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mc:AlternateContent xmlns:mc="http://schemas.openxmlformats.org/markup-compatibility/2006">
    <mc:Choice Requires="x15">
      <x15ac:absPath xmlns:x15ac="http://schemas.microsoft.com/office/spreadsheetml/2010/11/ac" url="/Users/nicholustintzaw/Google Drive/01_HPA_Nutrition_Baseline/01_Methodology/"/>
    </mc:Choice>
  </mc:AlternateContent>
  <xr:revisionPtr revIDLastSave="0" documentId="13_ncr:1_{B9AA1559-DE77-0A45-96B0-748C1C93E156}" xr6:coauthVersionLast="45" xr6:coauthVersionMax="45" xr10:uidLastSave="{00000000-0000-0000-0000-000000000000}"/>
  <bookViews>
    <workbookView xWindow="0" yWindow="460" windowWidth="28800" windowHeight="16500" activeTab="5" xr2:uid="{00000000-000D-0000-FFFF-FFFF00000000}"/>
  </bookViews>
  <sheets>
    <sheet name="follow_up_action_note" sheetId="1" r:id="rId1"/>
    <sheet name="choices" sheetId="2" r:id="rId2"/>
    <sheet name="Sheet2" sheetId="8" r:id="rId3"/>
    <sheet name="survey" sheetId="4" r:id="rId4"/>
    <sheet name="Sheet1" sheetId="6" r:id="rId5"/>
    <sheet name="settings" sheetId="7" r:id="rId6"/>
  </sheets>
  <externalReferences>
    <externalReference r:id="rId7"/>
    <externalReference r:id="rId8"/>
  </externalReferences>
  <definedNames>
    <definedName name="_xlnm._FilterDatabase" localSheetId="1" hidden="1">[1]choices!$A$1:$J$1</definedName>
    <definedName name="_xlnm._FilterDatabase" localSheetId="3" hidden="1">[2]survey!$A$1:$AE$1071</definedName>
    <definedName name="_Toc447167583" localSheetId="3">[2]survey!$C$892</definedName>
    <definedName name="_Toc447167584" localSheetId="3">[2]survey!$C$670</definedName>
    <definedName name="_Toc447167585" localSheetId="3">#REF!</definedName>
    <definedName name="_Toc447167588" localSheetId="3">#REF!</definedName>
    <definedName name="_Toc448140480" localSheetId="3">[2]survey!$G$17</definedName>
    <definedName name="_Toc451838402" localSheetId="3">#REF!</definedName>
    <definedName name="_Toc451838403" localSheetId="3">#REF!</definedName>
  </definedNames>
  <calcPr calcId="191029" iterateDelta="1E-4"/>
  <pivotCaches>
    <pivotCache cacheId="1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7" l="1"/>
  <c r="B2" i="7"/>
  <c r="D71" i="6"/>
  <c r="N70" i="6"/>
  <c r="J70" i="6" s="1"/>
  <c r="D70" i="6"/>
  <c r="N69" i="6"/>
  <c r="J69" i="6" s="1"/>
  <c r="D69" i="6"/>
  <c r="N68" i="6"/>
  <c r="J68" i="6" s="1"/>
  <c r="D68" i="6"/>
  <c r="N67" i="6"/>
  <c r="J67" i="6" s="1"/>
  <c r="D67" i="6"/>
  <c r="N66" i="6"/>
  <c r="J66" i="6"/>
  <c r="D66" i="6"/>
  <c r="N65" i="6"/>
  <c r="J65" i="6" s="1"/>
  <c r="D65" i="6"/>
  <c r="N64" i="6"/>
  <c r="J64" i="6" s="1"/>
  <c r="D64" i="6"/>
  <c r="N63" i="6"/>
  <c r="J63" i="6" s="1"/>
  <c r="D63" i="6"/>
  <c r="N62" i="6"/>
  <c r="J62" i="6" s="1"/>
  <c r="D62" i="6"/>
  <c r="N61" i="6"/>
  <c r="J61" i="6" s="1"/>
  <c r="D61" i="6"/>
  <c r="N60" i="6"/>
  <c r="J60" i="6" s="1"/>
  <c r="D60" i="6"/>
  <c r="N59" i="6"/>
  <c r="J59" i="6" s="1"/>
  <c r="D59" i="6"/>
  <c r="N58" i="6"/>
  <c r="J58" i="6"/>
  <c r="D58" i="6"/>
  <c r="N57" i="6"/>
  <c r="J57" i="6" s="1"/>
  <c r="D57"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J20" i="6"/>
  <c r="D20" i="6"/>
  <c r="J19" i="6"/>
  <c r="D19" i="6"/>
  <c r="J18" i="6"/>
  <c r="D18" i="6"/>
  <c r="J17" i="6"/>
  <c r="D17" i="6"/>
  <c r="J16" i="6"/>
  <c r="D16" i="6"/>
  <c r="J15" i="6"/>
  <c r="D15" i="6"/>
  <c r="J14" i="6"/>
  <c r="D14" i="6"/>
  <c r="J13" i="6"/>
  <c r="D13" i="6"/>
  <c r="J12" i="6"/>
  <c r="D12" i="6"/>
  <c r="J11" i="6"/>
  <c r="D11" i="6"/>
  <c r="J10" i="6"/>
  <c r="D10" i="6"/>
  <c r="J9" i="6"/>
  <c r="D9" i="6"/>
  <c r="J8" i="6"/>
  <c r="D8" i="6"/>
  <c r="J7" i="6"/>
  <c r="D7" i="6"/>
  <c r="J6" i="6"/>
  <c r="D6" i="6"/>
  <c r="J5" i="6"/>
  <c r="D5" i="6"/>
  <c r="J4" i="6"/>
  <c r="D4" i="6"/>
  <c r="J3" i="6"/>
  <c r="D3" i="6"/>
  <c r="D2" i="6"/>
  <c r="D1" i="6"/>
</calcChain>
</file>

<file path=xl/sharedStrings.xml><?xml version="1.0" encoding="utf-8"?>
<sst xmlns="http://schemas.openxmlformats.org/spreadsheetml/2006/main" count="9825" uniqueCount="5261">
  <si>
    <t>to clarify with SCI</t>
  </si>
  <si>
    <t>to do list</t>
  </si>
  <si>
    <t>re-check all relevance, calcuation and constraint code</t>
  </si>
  <si>
    <t>improve coding in consumption session (provide the list of unit which are entitle to measre by each type of foods)</t>
  </si>
  <si>
    <t>update sample mothers list (both pregnant and childbearing age women sample) in choice sheet</t>
  </si>
  <si>
    <t>link mothers name or id with "study population code - stdcode"</t>
  </si>
  <si>
    <t>list_name</t>
  </si>
  <si>
    <t>value</t>
  </si>
  <si>
    <t>label:: english</t>
  </si>
  <si>
    <t>label:: burmese</t>
  </si>
  <si>
    <t>eho</t>
  </si>
  <si>
    <t>town</t>
  </si>
  <si>
    <t>vt</t>
  </si>
  <si>
    <t>image:: english</t>
  </si>
  <si>
    <t>image:: burmese</t>
  </si>
  <si>
    <t>yesno</t>
  </si>
  <si>
    <t>Yes</t>
  </si>
  <si>
    <t xml:space="preserve">ဟုတ္
</t>
  </si>
  <si>
    <t>No</t>
  </si>
  <si>
    <t>မဟုတ္</t>
  </si>
  <si>
    <t>yesnons</t>
  </si>
  <si>
    <t>Not sure</t>
  </si>
  <si>
    <t>မေသခ်ာပါ</t>
  </si>
  <si>
    <t>yesnonsdk</t>
  </si>
  <si>
    <t>Don't know</t>
  </si>
  <si>
    <t>မသိပါ</t>
  </si>
  <si>
    <t>Waingmaw</t>
  </si>
  <si>
    <t>Konkyan</t>
  </si>
  <si>
    <t>respdwho</t>
  </si>
  <si>
    <t>mother (herself)</t>
  </si>
  <si>
    <t>မိခင္ကိုယ္တိုင္</t>
  </si>
  <si>
    <t>main caregiver of the children</t>
  </si>
  <si>
    <t xml:space="preserve">မိခင္၏ကိုယ္စား ကေလးမ်ားကို အဓိကေစာင့္ေရွာက္သူ </t>
  </si>
  <si>
    <t>vill</t>
  </si>
  <si>
    <t>Paun Paun Kyaing</t>
  </si>
  <si>
    <t>Bai Su Lin</t>
  </si>
  <si>
    <t>Kyaung Min Shan</t>
  </si>
  <si>
    <t>Wan Shan</t>
  </si>
  <si>
    <t>Man Kan</t>
  </si>
  <si>
    <t>Kyun Nye</t>
  </si>
  <si>
    <t>Lan Phyi Lin</t>
  </si>
  <si>
    <t>Shout Chin Sue</t>
  </si>
  <si>
    <t>Chawn Par Kyaing</t>
  </si>
  <si>
    <t>Mar Lu Shwe</t>
  </si>
  <si>
    <t>Tart Man Naw</t>
  </si>
  <si>
    <t>Mar Kyi Kyaing</t>
  </si>
  <si>
    <t>Yan Htan</t>
  </si>
  <si>
    <t>Tart Kon Sar</t>
  </si>
  <si>
    <t>Man Maw</t>
  </si>
  <si>
    <t>Shan Man Sar</t>
  </si>
  <si>
    <t>Sha Man Sar</t>
  </si>
  <si>
    <t>Lao Kaw Kyaing</t>
  </si>
  <si>
    <t>ethnic</t>
  </si>
  <si>
    <t>Shan</t>
  </si>
  <si>
    <t>ရွမ္း</t>
  </si>
  <si>
    <t>Kachin</t>
  </si>
  <si>
    <t>ကခ်င္</t>
  </si>
  <si>
    <t>Lahu</t>
  </si>
  <si>
    <t>လားဟူ</t>
  </si>
  <si>
    <t>Palaung</t>
  </si>
  <si>
    <t>ပေလာင္</t>
  </si>
  <si>
    <t>Chinese</t>
  </si>
  <si>
    <t>တရုတ္</t>
  </si>
  <si>
    <t>Burmese</t>
  </si>
  <si>
    <t>Rakhine</t>
  </si>
  <si>
    <t>Other</t>
  </si>
  <si>
    <t>အျခား(ေဖာ္ျပပါ)</t>
  </si>
  <si>
    <t>Refused to answer</t>
  </si>
  <si>
    <t>မေျဖလိုပါ</t>
  </si>
  <si>
    <t>status</t>
  </si>
  <si>
    <t>Married</t>
  </si>
  <si>
    <t>အိမ္ေထာင္သည္</t>
  </si>
  <si>
    <t>Divorce</t>
  </si>
  <si>
    <t>ကြာရွင္း</t>
  </si>
  <si>
    <t>Separated</t>
  </si>
  <si>
    <t>အိမ္ေထာင္ကြဲ</t>
  </si>
  <si>
    <t>Widow</t>
  </si>
  <si>
    <t>မုဆိုးမ/မူဆိုးဖို</t>
  </si>
  <si>
    <t>Unmarried</t>
  </si>
  <si>
    <t>အိမ္ေထာင္ မရွိ</t>
  </si>
  <si>
    <t/>
  </si>
  <si>
    <t>relation</t>
  </si>
  <si>
    <t>Head</t>
  </si>
  <si>
    <t xml:space="preserve">အိမ္ေထာင္ဦးစီး </t>
  </si>
  <si>
    <t>Wife or husband</t>
  </si>
  <si>
    <t>ဇနီး (သို႕မဟုတ္) ခင္ပြန္း</t>
  </si>
  <si>
    <t>Mother/ father</t>
  </si>
  <si>
    <t>အေမ/ အေဖ</t>
  </si>
  <si>
    <t>Sister/ brother</t>
  </si>
  <si>
    <t>ညီမ/ အစ္ကို/ေမာင္</t>
  </si>
  <si>
    <t>Son/ daughter</t>
  </si>
  <si>
    <t>သား/ သမီး</t>
  </si>
  <si>
    <t>Grandson/ Granddaughter</t>
  </si>
  <si>
    <t>ေျမး</t>
  </si>
  <si>
    <t>In-law</t>
  </si>
  <si>
    <t>ဇနီး(သို႕) ခင္ပြန္း၏ မိဘ ေမာင္ႏွမ ေခၽြးမ/သမက္ / ေယာက္မျကီး, ခယ္မ, ေယာက္မေလး, မရီး/ ခဲအို, ခဲအို, မတ္, မယားညီအစ္ကို</t>
  </si>
  <si>
    <t>Niece/ nephew</t>
  </si>
  <si>
    <t>တူ/တူမ</t>
  </si>
  <si>
    <t>Aunt/ uncle</t>
  </si>
  <si>
    <t>ဦးေလး/အေဒၚ</t>
  </si>
  <si>
    <t>Cousin</t>
  </si>
  <si>
    <t>၀မ္းကြဲ</t>
  </si>
  <si>
    <t>Adopted, foster or stepchild</t>
  </si>
  <si>
    <t>ေမြးစားထားေသာ၊ (သုိ႔) အိမ္ေထာင္ဖက္မွ ပါေသာ ကေလး</t>
  </si>
  <si>
    <t>Other relative</t>
  </si>
  <si>
    <t>အျခား။</t>
  </si>
  <si>
    <t>Don’t know</t>
  </si>
  <si>
    <t>No response</t>
  </si>
  <si>
    <t>မေျဖ</t>
  </si>
  <si>
    <t>gender</t>
  </si>
  <si>
    <t>Male</t>
  </si>
  <si>
    <t>က်ား</t>
  </si>
  <si>
    <t>Female</t>
  </si>
  <si>
    <t>မ</t>
  </si>
  <si>
    <t>education</t>
  </si>
  <si>
    <t>Illiterate</t>
  </si>
  <si>
    <t>ေက်ာင္းပညာေရးမသင္ဖူး</t>
  </si>
  <si>
    <t>Primary education (Under 5th standard)</t>
  </si>
  <si>
    <t>မူလတန္း(၅တန္းႏွင့္ေအာက္)</t>
  </si>
  <si>
    <t>Secondary education (under 9th standard)</t>
  </si>
  <si>
    <t>အလယ္တန္း(တန္းႏွင့္ေအာက္)</t>
  </si>
  <si>
    <t>Higher education (till pass matriculation exam)</t>
  </si>
  <si>
    <t>အထက္တန္း(၁ဝတန္းအထိ)</t>
  </si>
  <si>
    <t>Vocational education</t>
  </si>
  <si>
    <t>အသက္ေမြး၀မ္းေၾကာင္းပညာေရး</t>
  </si>
  <si>
    <t>Post graduate level (University/ College)</t>
  </si>
  <si>
    <t>အဆင့္ျမင့္ပညာေရး (တကၠသိုလ္)</t>
  </si>
  <si>
    <t>Monastery Education (No specific standard)</t>
  </si>
  <si>
    <t>ဘုန္းေတာ္ၾကီးသင္ပညာေရး(အတန္းသတ္မွတ္ျခင္းမရွိဘဲ)</t>
  </si>
  <si>
    <t xml:space="preserve">အျခား (ေဖာ္ျပပါ) </t>
  </si>
  <si>
    <t>မသိ</t>
  </si>
  <si>
    <t>occup</t>
  </si>
  <si>
    <t>School child</t>
  </si>
  <si>
    <t>ေက်ာင္းသား/ေက်ာင္းသူ</t>
  </si>
  <si>
    <t>University student</t>
  </si>
  <si>
    <t>တကၠသိုလ္ေက်ာင္းသား</t>
  </si>
  <si>
    <t>Housework (unpaid)</t>
  </si>
  <si>
    <t>အိမ္အလုပ္ (၀င္ေငြမရ)</t>
  </si>
  <si>
    <t>Private sector employee</t>
  </si>
  <si>
    <t>ပုဂၢလိက ၀န္ထမ္း</t>
  </si>
  <si>
    <t>Business (shop, trade etc.)</t>
  </si>
  <si>
    <t>စီးပြားေရး</t>
  </si>
  <si>
    <t>Government employee</t>
  </si>
  <si>
    <t>အစိုးရ၀န္ထမ္း</t>
  </si>
  <si>
    <t>Daily wage earner</t>
  </si>
  <si>
    <t xml:space="preserve">ေန႔စား/က်ပန္း </t>
  </si>
  <si>
    <t>Farming (agriculture/livestock)</t>
  </si>
  <si>
    <t xml:space="preserve">စိုက္ပ်ိဳးေမြးျမဴေရး </t>
  </si>
  <si>
    <t>Fishing</t>
  </si>
  <si>
    <t>ငါးဖမ္းတံငါ</t>
  </si>
  <si>
    <t>Pensioner</t>
  </si>
  <si>
    <t>ပင္စင္စား</t>
  </si>
  <si>
    <t>Unemployed</t>
  </si>
  <si>
    <t>အလုပ္လက္မဲ့</t>
  </si>
  <si>
    <t>Ill/Disabled</t>
  </si>
  <si>
    <t>နာမက်န္း/မသန္စြမ္း</t>
  </si>
  <si>
    <t>income</t>
  </si>
  <si>
    <t>Increase</t>
  </si>
  <si>
    <t>Decrease</t>
  </si>
  <si>
    <t>No changes</t>
  </si>
  <si>
    <t>mainjob</t>
  </si>
  <si>
    <t>months</t>
  </si>
  <si>
    <t>January</t>
  </si>
  <si>
    <t>February</t>
  </si>
  <si>
    <t>March</t>
  </si>
  <si>
    <t>April</t>
  </si>
  <si>
    <t>May</t>
  </si>
  <si>
    <t>June</t>
  </si>
  <si>
    <t>July</t>
  </si>
  <si>
    <t>August</t>
  </si>
  <si>
    <t>September</t>
  </si>
  <si>
    <t>October</t>
  </si>
  <si>
    <t>November</t>
  </si>
  <si>
    <t>December</t>
  </si>
  <si>
    <t>hhstatus</t>
  </si>
  <si>
    <t>Migrant</t>
  </si>
  <si>
    <t xml:space="preserve">ေရႊ႔ေျပာင္းေနထုိင္သူ </t>
  </si>
  <si>
    <t>Host Community</t>
  </si>
  <si>
    <t>ေဒသခံ</t>
  </si>
  <si>
    <t>IDP returnee</t>
  </si>
  <si>
    <t>Camps/ ကမ့္မ်ားမွ ျပန္လာသူ</t>
  </si>
  <si>
    <t>migrant</t>
  </si>
  <si>
    <t>Contract workers</t>
  </si>
  <si>
    <t>Gangers (worker leader)</t>
  </si>
  <si>
    <t>Other busiensses (shops, restaurants etc.)      </t>
  </si>
  <si>
    <t>MCCT</t>
  </si>
  <si>
    <t>Social Pension</t>
  </si>
  <si>
    <t>related2</t>
  </si>
  <si>
    <t>Self</t>
  </si>
  <si>
    <t>မိမိ ကိုယ္တိုင္</t>
  </si>
  <si>
    <t>Parent</t>
  </si>
  <si>
    <t>မိဘ</t>
  </si>
  <si>
    <t>Husband/ Wife</t>
  </si>
  <si>
    <t xml:space="preserve">ခင္ပြန္း / ဇနီး </t>
  </si>
  <si>
    <t>Child</t>
  </si>
  <si>
    <t>Uncle/ Aunt</t>
  </si>
  <si>
    <t>ဦးေလး/ အေဒၚ</t>
  </si>
  <si>
    <t>Brother/ Sister</t>
  </si>
  <si>
    <t>ညီအစ္ကို ေမာင္ႏွမ</t>
  </si>
  <si>
    <t>Nephew/ Niece</t>
  </si>
  <si>
    <t>တူ/ တူမ</t>
  </si>
  <si>
    <t>Friend</t>
  </si>
  <si>
    <t>သူငယ္ခ်င္း</t>
  </si>
  <si>
    <t>၀မ္းကြဲ ညီအစ္ကို ေမာင္ႏွမ</t>
  </si>
  <si>
    <t xml:space="preserve">အျခား ေဆြမ်ိဳး </t>
  </si>
  <si>
    <t>Refused</t>
  </si>
  <si>
    <t>bcgscar</t>
  </si>
  <si>
    <t>NO</t>
  </si>
  <si>
    <t>မထိုးခဲ႔</t>
  </si>
  <si>
    <t>YES, SCAR PRESENT</t>
  </si>
  <si>
    <t>ထိုးခဲ႔ရ - အမာရြတ္က်န္</t>
  </si>
  <si>
    <t>YES, SCAR NOT PRESENT</t>
  </si>
  <si>
    <t>ထိုးခဲ႔ရ - အမာရြတ္ မက်န္</t>
  </si>
  <si>
    <t>DON'T KNOW</t>
  </si>
  <si>
    <t>yesnodkref</t>
  </si>
  <si>
    <t>Do not know</t>
  </si>
  <si>
    <t>REFUSED TO ANSWER</t>
  </si>
  <si>
    <t xml:space="preserve">ေျဖဆိုရန္ျငင္းဆို </t>
  </si>
  <si>
    <t>yesnodk</t>
  </si>
  <si>
    <t>bwtdoc</t>
  </si>
  <si>
    <t>No Health card</t>
  </si>
  <si>
    <t>က်န္းမာေရးေစာင့္ေရွာက္မႈမွတ္တမ္း မရွိပါ</t>
  </si>
  <si>
    <t>Yes, shown Health card</t>
  </si>
  <si>
    <t>က်န္းမာေရးေစာင့္ေရွာက္မႈမွတ္တမ္း ရွိပါသည္ ျပသနိုင္သည္</t>
  </si>
  <si>
    <t>wt_unit</t>
  </si>
  <si>
    <t>kg</t>
  </si>
  <si>
    <t>ကီလိုဂရမ္</t>
  </si>
  <si>
    <t>lb</t>
  </si>
  <si>
    <t>ေပါင္</t>
  </si>
  <si>
    <t>oz</t>
  </si>
  <si>
    <t>ေအာင္စ</t>
  </si>
  <si>
    <t>notreat</t>
  </si>
  <si>
    <t>No health facility available</t>
  </si>
  <si>
    <t xml:space="preserve">က်န္းမာေရးဌာနမရွိလို </t>
  </si>
  <si>
    <t>Health facility too far</t>
  </si>
  <si>
    <t xml:space="preserve">က်န္းမာေရးဌာနနဲ့အရမ္းေဝးလို့ </t>
  </si>
  <si>
    <t>Health facility not accessible</t>
  </si>
  <si>
    <t xml:space="preserve">က်န္းမာေရးဌာနကိုအလြယ္တကူသြားလို႔ မရလုိ့ </t>
  </si>
  <si>
    <t>health staff was not present/available</t>
  </si>
  <si>
    <t>Treatment is expensive</t>
  </si>
  <si>
    <t xml:space="preserve">ကုသစရိတ္အရမ္းၾကီးလို့ </t>
  </si>
  <si>
    <t>Did not believe treatment was necessary</t>
  </si>
  <si>
    <t xml:space="preserve">ကုသမႈခံယူဖို႔ မလုိဘူးလို႔ ထင္လုိ့ </t>
  </si>
  <si>
    <t>I was advised not to seek treatment at a health facility</t>
  </si>
  <si>
    <t xml:space="preserve">က်န္းမာေရးဌာနကုိသြားျပီးကုသမႈမခံယူဖို့အၾကံေပးၾကလို့ </t>
  </si>
  <si>
    <t>Used alternative treatment</t>
  </si>
  <si>
    <t xml:space="preserve">အျခားကုသမႈကိုပဲသံုးခဲ့တယ္ </t>
  </si>
  <si>
    <t>Don’t know about seeking treatment/help</t>
  </si>
  <si>
    <t>ဘယ္ေဆးကုသမွုခံယူရမွန္း မသိလို႕</t>
  </si>
  <si>
    <t>Other (specify)</t>
  </si>
  <si>
    <t>အျခား (ေဖာ္ျပပါ)</t>
  </si>
  <si>
    <t>No answer</t>
  </si>
  <si>
    <t>ill_unit</t>
  </si>
  <si>
    <t>Day</t>
  </si>
  <si>
    <t>ရက္</t>
  </si>
  <si>
    <t>Week</t>
  </si>
  <si>
    <t>ပတ္</t>
  </si>
  <si>
    <t>Month</t>
  </si>
  <si>
    <t>လ</t>
  </si>
  <si>
    <t>treat_place</t>
  </si>
  <si>
    <t>Township hospital</t>
  </si>
  <si>
    <t xml:space="preserve">ျမိဳ႕နယ္ေဆးရံု </t>
  </si>
  <si>
    <t>Station hospital</t>
  </si>
  <si>
    <t xml:space="preserve">တိုက္နယ္ေဆးရံု </t>
  </si>
  <si>
    <t>RHC/Health Assistant</t>
  </si>
  <si>
    <t xml:space="preserve">ေက်းလက္က်န္းမာေရးဌာန/ က်န္းမာေရးမွဴး </t>
  </si>
  <si>
    <t>SRHC/Midwife</t>
  </si>
  <si>
    <t xml:space="preserve">ေက်းလက္က်န္းမာေရးဌာနခြဲ/ သားဖြားဆရာမ </t>
  </si>
  <si>
    <t>Private clinic/doctor</t>
  </si>
  <si>
    <t xml:space="preserve">ပုဂၢလိကေဆးခန္း/ေဆးရံု </t>
  </si>
  <si>
    <t>Community Health Worker</t>
  </si>
  <si>
    <t xml:space="preserve">ေက်းရြာက်န္းမာေရးေစတနာ့၀န္ထမ္း </t>
  </si>
  <si>
    <t>Traditional healer</t>
  </si>
  <si>
    <t xml:space="preserve">တိုင္းရင္းေဆးဆရာ </t>
  </si>
  <si>
    <t>Untrained health provider</t>
  </si>
  <si>
    <t>ရမ္းကု (အပ္ပုန္း)</t>
  </si>
  <si>
    <t>Drug from the shop</t>
  </si>
  <si>
    <t xml:space="preserve">ေစ်းဆိုင္မွေဆးမ်ား </t>
  </si>
  <si>
    <t>EHO clinics/volunteers</t>
  </si>
  <si>
    <t>တိုင္းရင္းသားက်န္းမာေရးအဖြဲ႕အစည္း ေဆးခန္း၊ေစတနာ့ဝန္ထမ္း</t>
  </si>
  <si>
    <t>Family Members</t>
  </si>
  <si>
    <t xml:space="preserve">မိသားစုဝင္ </t>
  </si>
  <si>
    <t>NGO’s Clinic</t>
  </si>
  <si>
    <t>အစိုးရမဟုတ္ေသာအဖြဲ႕အစည္းေဆးခန္း (NGO’s Clinic)</t>
  </si>
  <si>
    <t>Auxillary Midwife</t>
  </si>
  <si>
    <t xml:space="preserve">အရံ သားဖြားဆရာမ </t>
  </si>
  <si>
    <t>Others</t>
  </si>
  <si>
    <t>Don’t Know</t>
  </si>
  <si>
    <t>treat_else</t>
  </si>
  <si>
    <t>Nowhere else</t>
  </si>
  <si>
    <t xml:space="preserve">ဘယ္ေနရာမွမသြားခဲ့ပါ </t>
  </si>
  <si>
    <t xml:space="preserve">တိုင္းရင္းသားက်န္းမာေရးအဖြဲ႕အစည္း မွ က်န္းမာေရး၀န္ထမ္းမ်ား </t>
  </si>
  <si>
    <t>Don't Know</t>
  </si>
  <si>
    <t>recoverunit</t>
  </si>
  <si>
    <t>eibf</t>
  </si>
  <si>
    <t>Immediately</t>
  </si>
  <si>
    <t>ေမြးျပီးျပီးခ်င္း</t>
  </si>
  <si>
    <t>Hours</t>
  </si>
  <si>
    <t>နာရီ</t>
  </si>
  <si>
    <t>Days</t>
  </si>
  <si>
    <t>Never</t>
  </si>
  <si>
    <t>လံုး၀မတိုက္ခဲ႔ပါ။</t>
  </si>
  <si>
    <t>No Answer</t>
  </si>
  <si>
    <t>မေျဖပါ</t>
  </si>
  <si>
    <t>liquid</t>
  </si>
  <si>
    <t>Plain water</t>
  </si>
  <si>
    <t>ေရ</t>
  </si>
  <si>
    <t>Sugar water or glucose water</t>
  </si>
  <si>
    <t>သၾကားရည္</t>
  </si>
  <si>
    <t>Powdered or fresh animal milk</t>
  </si>
  <si>
    <t>နုိ႕မုန္႕ သို႕မဟုတ္ ႏြားနို႕</t>
  </si>
  <si>
    <t>Infant formula (Dumex, Nestle, etc)</t>
  </si>
  <si>
    <t>ေမြးကင္းစကေလးအတြက  အထူး ျပဳလုပ္ထာေသာနို႕.  (Dumex, Nestle, etc)</t>
  </si>
  <si>
    <t>No other liquid beside breastmilk</t>
  </si>
  <si>
    <t>တျခား မည္သည့္အရည္မွ်မတိုက္ခဲ႔ပါ။</t>
  </si>
  <si>
    <t>ancwho</t>
  </si>
  <si>
    <t xml:space="preserve">Specialist </t>
  </si>
  <si>
    <t xml:space="preserve">အထူးကု </t>
  </si>
  <si>
    <t xml:space="preserve">Doctor </t>
  </si>
  <si>
    <t>ဆရာ၀န္</t>
  </si>
  <si>
    <t xml:space="preserve">Nurse </t>
  </si>
  <si>
    <t xml:space="preserve">သူနာျပဳ </t>
  </si>
  <si>
    <t xml:space="preserve">Health assistant </t>
  </si>
  <si>
    <t>က်န္းမာေရးမွဴး</t>
  </si>
  <si>
    <t xml:space="preserve">Private doctor </t>
  </si>
  <si>
    <t>ပုဂၢလိကဆရာ၀န္</t>
  </si>
  <si>
    <t xml:space="preserve">LHV </t>
  </si>
  <si>
    <t>အမ်ိဳးသမီး က်န္းမာေရးဆရာမ</t>
  </si>
  <si>
    <t xml:space="preserve">Midwife </t>
  </si>
  <si>
    <t>သားဖြားဆရာမ</t>
  </si>
  <si>
    <t xml:space="preserve">AMW </t>
  </si>
  <si>
    <t>အရံသားဖြားဆရာမ</t>
  </si>
  <si>
    <t xml:space="preserve">TBA </t>
  </si>
  <si>
    <t>အရပ္လက္သည္</t>
  </si>
  <si>
    <t xml:space="preserve">Community Health Worker </t>
  </si>
  <si>
    <t xml:space="preserve">ေက်းလက္က်န္းမာေရးလုပ္သား  </t>
  </si>
  <si>
    <t>Ethnic health worker</t>
  </si>
  <si>
    <t>တိုင္းရင္းသားက်န္းမာေရးေစာင့္ေရွာက္မွု အဖြဲ႔မွ၀န္ထမ္း</t>
  </si>
  <si>
    <t xml:space="preserve">Other (specify): </t>
  </si>
  <si>
    <t>ancwhere</t>
  </si>
  <si>
    <t>Home</t>
  </si>
  <si>
    <t>အိမ္မွာ</t>
  </si>
  <si>
    <t>Government hospital</t>
  </si>
  <si>
    <t>အစိုးရေဆးရံု</t>
  </si>
  <si>
    <t>Private doctor/clinic</t>
  </si>
  <si>
    <t xml:space="preserve">ပုဂလိကေဆးရံု ေဆးခန္း </t>
  </si>
  <si>
    <t>SRHC-RHC</t>
  </si>
  <si>
    <t>ေက်းလက္က်န္းမာေရးဌာန၊ ဌာနခြဲ</t>
  </si>
  <si>
    <t>Routine ANC place within village/ward</t>
  </si>
  <si>
    <t>ေက်းရြာ (သို႕) ရပ္ရြာအတြင္းပံုမွန္က်န္းမာေရး  ေစာင့္ေရွာက္မွူခံယူေလ့ရွိေသာေနရာ</t>
  </si>
  <si>
    <t>EHO Clinic</t>
  </si>
  <si>
    <t>တိုင္းရင္းသားက်န္းမာေရးအဖြဲ႕အစည္း ေဆးခန္း</t>
  </si>
  <si>
    <t>anctravel</t>
  </si>
  <si>
    <t>&lt; 15 minutes</t>
  </si>
  <si>
    <t>၁၅မိနစ္ ထက္နည္း</t>
  </si>
  <si>
    <t>15 minutes to 1 hour</t>
  </si>
  <si>
    <t>၁၅မိနစ္ မွ ၁နာရီ အတြင္း</t>
  </si>
  <si>
    <t>1 hour to 2 hours</t>
  </si>
  <si>
    <t>၁နာရီ မွ ၂နာရီ အတြင္း</t>
  </si>
  <si>
    <t>2 hours to 6 hours</t>
  </si>
  <si>
    <t>၂နာရီမွ  ၆နာရီ အတြင္း</t>
  </si>
  <si>
    <t>6 hours to 12 hours</t>
  </si>
  <si>
    <t>၆နာရီ မွ ၁၂ နာရီ အတြင္း</t>
  </si>
  <si>
    <t>12 hours to 24 hours</t>
  </si>
  <si>
    <t>၁၂ နာရီ မွ ၂၄ နာရီ အတြင္း</t>
  </si>
  <si>
    <t>&gt; 24 hours</t>
  </si>
  <si>
    <t>၂၄ နာရီ အထက္</t>
  </si>
  <si>
    <t>ancno</t>
  </si>
  <si>
    <t>Plan to see someone in the future</t>
  </si>
  <si>
    <t>ေနာက္က်မွတစ္ေယာက္ေယာက္နဲ႔ျပဖို႔လုပ္ထားတယ္</t>
  </si>
  <si>
    <t>Did not think it was important</t>
  </si>
  <si>
    <t>အေရးၾကီးတယ္လို႔မထင္လို႕</t>
  </si>
  <si>
    <t>Long distance</t>
  </si>
  <si>
    <t>ေ၀းလို႔</t>
  </si>
  <si>
    <t>Not allowed by family</t>
  </si>
  <si>
    <t>မိသားစုကမျပခိုင္းလို႔</t>
  </si>
  <si>
    <t>No family members to come with me</t>
  </si>
  <si>
    <t>အတူတူလိုက္ေပးမယ့္မိသားစု၀င္မရွိလို႔</t>
  </si>
  <si>
    <t>No  health facility</t>
  </si>
  <si>
    <t>က်န္းမာေရး၀န္ေဆာင္မႈမရွိလို႔</t>
  </si>
  <si>
    <t>No health staff present</t>
  </si>
  <si>
    <t>လက္ရွိမွာက်န္းမာေရး၀န္ထမ္းမရွိဘူး</t>
  </si>
  <si>
    <t>Financial difficulties</t>
  </si>
  <si>
    <t>ေငြေၾကးအခက္အခဲေၾကာင့္</t>
  </si>
  <si>
    <t>ancno_past</t>
  </si>
  <si>
    <t>ancdiet</t>
  </si>
  <si>
    <t>Traditional habit/Adults asked to avoid</t>
  </si>
  <si>
    <t>ထံုးတမ္း ဓေလ့ျဖစ္ေနလို႔/လူၾကီးေတြကေရွာင္ခိုင္းလို႔</t>
  </si>
  <si>
    <t>ironfre</t>
  </si>
  <si>
    <t>Not remember the frequency</t>
  </si>
  <si>
    <t>မမွတ္မိပါ</t>
  </si>
  <si>
    <t>Number of tablet per day</t>
  </si>
  <si>
    <t>တစ္ေန့ေသာက္ေသာ အေရအတြက္</t>
  </si>
  <si>
    <t>Number of tablet per week</t>
  </si>
  <si>
    <t>တစ္ပတ္ေသာက္ေသာ  အေရအတြက္</t>
  </si>
  <si>
    <t>Number of tablet per month</t>
  </si>
  <si>
    <t>တစ္လေသာက္ေသာ အေရအတြက္</t>
  </si>
  <si>
    <t>ironlength</t>
  </si>
  <si>
    <t>Less than one month</t>
  </si>
  <si>
    <t>တစ္လေတာင္ မရွိဘူး</t>
  </si>
  <si>
    <t>1 month or more (how many months)</t>
  </si>
  <si>
    <t>တစ္လ ဒါမွမဟုတ္ တစ္လေက်ာ္ (ဘယ္ႏွစ္လလဲ မွတ္ပါ)။</t>
  </si>
  <si>
    <t>delivplace</t>
  </si>
  <si>
    <t>အိမ္</t>
  </si>
  <si>
    <t>Government Hospital</t>
  </si>
  <si>
    <t>Private doctor</t>
  </si>
  <si>
    <t>အျပင္ဆရာ၀န္</t>
  </si>
  <si>
    <t>RHC/SRHC</t>
  </si>
  <si>
    <t>ေက်းလက္က်န္းမာေရးဌာန/ ဌာနခြဲ</t>
  </si>
  <si>
    <t>တိုင္းရင္းသားက်န္းမာေရးအဖြဲ႔ေဆးခန္း</t>
  </si>
  <si>
    <t>delivwhy</t>
  </si>
  <si>
    <t>Convenience</t>
  </si>
  <si>
    <t>သက္ေတာင့္သက္တာရွိလို႕</t>
  </si>
  <si>
    <t>Tradition</t>
  </si>
  <si>
    <t>ရိုးရာ</t>
  </si>
  <si>
    <t>Close distance</t>
  </si>
  <si>
    <t>သြားရတာ နီးလို႔</t>
  </si>
  <si>
    <t>Safety for mother and/or baby</t>
  </si>
  <si>
    <t>အေမနဲ႔ကေလးအတြက္ စိတ္ခ်ရလို႕</t>
  </si>
  <si>
    <t>Affordable cost</t>
  </si>
  <si>
    <t>ဒီေလာက္ပဲတတ္ႏိုင္လို႕</t>
  </si>
  <si>
    <t>delivwho</t>
  </si>
  <si>
    <t>Doctor</t>
  </si>
  <si>
    <t>Nurse</t>
  </si>
  <si>
    <t>သူနာျပဳ</t>
  </si>
  <si>
    <t>LHV</t>
  </si>
  <si>
    <t>အမ်ိဳးသမီးက်န္းမာေရးဆရာမ</t>
  </si>
  <si>
    <t>Midwife</t>
  </si>
  <si>
    <t>AMW</t>
  </si>
  <si>
    <t>TBA</t>
  </si>
  <si>
    <t>On my own</t>
  </si>
  <si>
    <t>ကိုယ္ံဘာသာကိုယ္</t>
  </si>
  <si>
    <t>Relatives</t>
  </si>
  <si>
    <t>ေဆြမ်ိဳး</t>
  </si>
  <si>
    <t>EHO cadres</t>
  </si>
  <si>
    <t>တိုင္းရင္းသားက်န္းမာေရးအဖြဲ႔လုပ္သား</t>
  </si>
  <si>
    <t>delivmethod</t>
  </si>
  <si>
    <t>Normal delivery</t>
  </si>
  <si>
    <t>ရိုးရိုးေမြး</t>
  </si>
  <si>
    <t>Caesarian section</t>
  </si>
  <si>
    <t>ခြဲေမြး</t>
  </si>
  <si>
    <t>Assisted delivery using vacuum</t>
  </si>
  <si>
    <t>ေလစုပ္ျပီးေမြး</t>
  </si>
  <si>
    <t>Assisted delivery using forceps</t>
  </si>
  <si>
    <t>ညွပ္ဆြဲေမြး</t>
  </si>
  <si>
    <t>pncunit</t>
  </si>
  <si>
    <t>Hrs</t>
  </si>
  <si>
    <t>N/A</t>
  </si>
  <si>
    <t>pncwho</t>
  </si>
  <si>
    <t>roof</t>
  </si>
  <si>
    <t>Zinc sheets or corrugated iron</t>
  </si>
  <si>
    <t>သြပ္ျပားသုိ့မဟုတ္အိမ္မိုးသံျပား</t>
  </si>
  <si>
    <t>Tarpaulin or plastic sheet</t>
  </si>
  <si>
    <t>မိုးေရခံဖ်င္သို့မဟုတ္ပလပ္စတစ္စ</t>
  </si>
  <si>
    <t>Palm frond or thatch</t>
  </si>
  <si>
    <t>ထန္းလက္သို့မဟုတ္သက္ကယ္</t>
  </si>
  <si>
    <t>wall</t>
  </si>
  <si>
    <t>Bamboo, palm frond or thatch</t>
  </si>
  <si>
    <t>ဝါး၊ထန္းလက္သို့မဟုတ္သက္ကယ္</t>
  </si>
  <si>
    <t>Timber</t>
  </si>
  <si>
    <t>သစ္</t>
  </si>
  <si>
    <t>Bricks, cement, cement block, or cement and stone</t>
  </si>
  <si>
    <t>အုတ္၊ဘိလပ္ေျမ၊ဘိလပ္ေျမတံုးသို့မဟုတ္ဘိလပ္ေျမနဲ့ေက်ာက္တံုး:</t>
  </si>
  <si>
    <t>Mud bricks/mud</t>
  </si>
  <si>
    <t>ရႊ့ံအုတ္/ရႊြြ႕ံ</t>
  </si>
  <si>
    <t>floor</t>
  </si>
  <si>
    <t>Bamboo</t>
  </si>
  <si>
    <t>၀ါး</t>
  </si>
  <si>
    <t>Earth</t>
  </si>
  <si>
    <t>ေျမၾကီး</t>
  </si>
  <si>
    <t>Cement</t>
  </si>
  <si>
    <t>ဘိလပ္ေျမ</t>
  </si>
  <si>
    <t>light</t>
  </si>
  <si>
    <t>Electricity (government/public)</t>
  </si>
  <si>
    <t xml:space="preserve">လွ်ပ္စစ္မီး (အစုိးရ၊အမ်ားပိုင္) </t>
  </si>
  <si>
    <t>Private Generator</t>
  </si>
  <si>
    <t xml:space="preserve">ကိုယ္ပုိင္မီးစက္ </t>
  </si>
  <si>
    <t>Solar Panels</t>
  </si>
  <si>
    <t>ဆိုလာျပား</t>
  </si>
  <si>
    <t>Kerosene/Candles</t>
  </si>
  <si>
    <t xml:space="preserve">ေရနံဆီမီးခြက္/ ဖေယာင္းတုိင္ </t>
  </si>
  <si>
    <t>OTHER, SPECIFY</t>
  </si>
  <si>
    <t>DO NOT KNOW</t>
  </si>
  <si>
    <t>yesnorefdk</t>
  </si>
  <si>
    <t>ေျဖဆိုရန္ျငင္းဆို</t>
  </si>
  <si>
    <t>perday</t>
  </si>
  <si>
    <t>ALWAYS </t>
  </si>
  <si>
    <t xml:space="preserve">အျမဲတမ္း ရတယ္ </t>
  </si>
  <si>
    <t>OFTEN (4-12 hours)</t>
  </si>
  <si>
    <t xml:space="preserve">အမ်ားအားျဖင့္ ရတယ္ (၄- ၁၂နာရီ) </t>
  </si>
  <si>
    <t>Limited times (less than 4 hours)</t>
  </si>
  <si>
    <t>အခ်ိန္ပိုင္းနဲ႔သာ ရတယ္(တစ္ေန႔ ၄နာရီထက္နည္း)</t>
  </si>
  <si>
    <t>မသိပါ။</t>
  </si>
  <si>
    <t>cooking</t>
  </si>
  <si>
    <t> LIQUID PETROLEUM</t>
  </si>
  <si>
    <t xml:space="preserve">ဓာတ္ေငြ႕ရည္(ဂတ္စ္အိုး) </t>
  </si>
  <si>
    <t>KEROSENE</t>
  </si>
  <si>
    <t>ေရနံဆီ</t>
  </si>
  <si>
    <t>WOOD /CHARCOAL</t>
  </si>
  <si>
    <t>ထင္းမီး/မီးေသြး</t>
  </si>
  <si>
    <t>Electricity</t>
  </si>
  <si>
    <t>လွ်ပ္စစ္မီး</t>
  </si>
  <si>
    <t>mainsource</t>
  </si>
  <si>
    <t>Personal</t>
  </si>
  <si>
    <t>ကိုယ္ပုိင္လွ်ပ္စစ္</t>
  </si>
  <si>
    <t>watersource</t>
  </si>
  <si>
    <t>Piped water into dwelling</t>
  </si>
  <si>
    <t xml:space="preserve">ေနအိမ္အထဲထိသြယ္ယူထားတဲ့ပိုက္ေရ </t>
  </si>
  <si>
    <t>wash_01.png</t>
  </si>
  <si>
    <t>Piped water into yard/plot</t>
  </si>
  <si>
    <t xml:space="preserve">ျခံ၀င္းထဲကို သြယ္ယူထားတဲ့ပိုက္ေရ </t>
  </si>
  <si>
    <t>wash_02.png</t>
  </si>
  <si>
    <t>Public tap/standpipe</t>
  </si>
  <si>
    <t xml:space="preserve">အမ်ားသံုးေရဘုံပိုင္ </t>
  </si>
  <si>
    <t>wash_03.png</t>
  </si>
  <si>
    <t>Cart with small tank/drum</t>
  </si>
  <si>
    <t xml:space="preserve">ေရလွည္း </t>
  </si>
  <si>
    <t>wash_04.png</t>
  </si>
  <si>
    <t>Tanker/truck</t>
  </si>
  <si>
    <t xml:space="preserve">ေရကား </t>
  </si>
  <si>
    <t>wash_05.png</t>
  </si>
  <si>
    <t>Tube well/borehole</t>
  </si>
  <si>
    <t xml:space="preserve">အ၀ီစိတြင္းေရ / တုံကင္ေရ  </t>
  </si>
  <si>
    <t>wash_06.png</t>
  </si>
  <si>
    <t>Protected dug well</t>
  </si>
  <si>
    <t xml:space="preserve">အကာအရံရွိတဲ့ ေရတြင္း </t>
  </si>
  <si>
    <t>wash_07.png</t>
  </si>
  <si>
    <t>Unprotected dug well</t>
  </si>
  <si>
    <t xml:space="preserve">အကာအရံမရွိတဲ့ေရတြင္း </t>
  </si>
  <si>
    <t>wash_08.png</t>
  </si>
  <si>
    <t>Protected spring</t>
  </si>
  <si>
    <t xml:space="preserve">ဖံုးအုပ္ထားေသာ စိမ့္စမ္းေရ </t>
  </si>
  <si>
    <t>wash_09.png</t>
  </si>
  <si>
    <t>Unprotected spring</t>
  </si>
  <si>
    <t>မဖံုးအုပ္ထားေသာ စိမ့္စမ္းေရ (နမူနာပံု မရွိပါ)</t>
  </si>
  <si>
    <t>Rainwater collection</t>
  </si>
  <si>
    <t>စုေဆာင္းထားေသာ မုိးေရ</t>
  </si>
  <si>
    <t>wash_11.png</t>
  </si>
  <si>
    <t>Bottled purified water</t>
  </si>
  <si>
    <t>ေသာက္ေရသန္႔ဘူး (ဝယ္ယူ) (နမူနာပံု မရွိပါ)</t>
  </si>
  <si>
    <t>Surface water</t>
  </si>
  <si>
    <t>ေျမေပၚေရ (ျမစ္ေရ၊ဆည္ေရ၊ေရကန္၊ေရကန္ငယ္၊ ေခ်ာင္း၊ေျမာင္း၊ေရသြင္းေျမာင္း)</t>
  </si>
  <si>
    <t>wash_12.png</t>
  </si>
  <si>
    <t>Others (Specify)</t>
  </si>
  <si>
    <t>အျခား(ေဖာ္ျပပါ) (နမူနာပံု မရွိပါ)</t>
  </si>
  <si>
    <t>watertreat</t>
  </si>
  <si>
    <t>Boil</t>
  </si>
  <si>
    <t>ၾကိဳခ်က္ျခင္း</t>
  </si>
  <si>
    <t>Add bleach/chlorine</t>
  </si>
  <si>
    <t xml:space="preserve">ေရသန္႔ေဆး/ ကလိုရင္းခတ္ျခင္း </t>
  </si>
  <si>
    <t>Add iodine</t>
  </si>
  <si>
    <t>အုိင္အိုဒင္းခတ္ျခင္း</t>
  </si>
  <si>
    <t>Strain it through a cloth</t>
  </si>
  <si>
    <t xml:space="preserve">အဝတ္နဲ႔ ေရစစ္ျခင္း </t>
  </si>
  <si>
    <t>Use a water filter (ceramic, sand, etc.)</t>
  </si>
  <si>
    <t>ေရစစ္အသံုးျပဳျခင္း (ေျမ၊သဲစသည္ျဖင့္)</t>
  </si>
  <si>
    <t>Composite filters - a combination of ceramic, sand, charcoal, pebbles etc.</t>
  </si>
  <si>
    <t>ေရသန္႔စက္/ေရသန္႕စင္ပစၥည္း(ေျမ၊သဲ၊မီး ေသြး၊ေက်ာက္တံုး စတာေတြကို ေပါင္းျပီးျပဳလုပ္ထားျခင္း)</t>
  </si>
  <si>
    <t>Solar disinfection</t>
  </si>
  <si>
    <t xml:space="preserve">ဆိုလာစြမ္းအားသံုးေရသန့္ျခင္း </t>
  </si>
  <si>
    <t>Let it stand and settle</t>
  </si>
  <si>
    <t xml:space="preserve">(ညသိပ္) အနည္ထိုင္ေစျခင္း </t>
  </si>
  <si>
    <t>Others (specify)</t>
  </si>
  <si>
    <t>latrine</t>
  </si>
  <si>
    <t>Water flush with septic tank</t>
  </si>
  <si>
    <t>ေရေလာင္းအိမ္သာ (မိလႅာကန္ထဲသို႔)</t>
  </si>
  <si>
    <t>latrine_01.png</t>
  </si>
  <si>
    <t>Water flush without tank (but with water seal)</t>
  </si>
  <si>
    <t>ေရေလာင္းအိမ္သာ (မိလႅာကန္ထဲသို႔ မဟုတ္ ပဲ မိလႅာပိုက္စနစ္)</t>
  </si>
  <si>
    <t>latrine_02.png</t>
  </si>
  <si>
    <t>Pit latrine fly proof</t>
  </si>
  <si>
    <t>ယင္လံုအိမ္သာ(အိမ္သာတြင္းထဲသို႔)</t>
  </si>
  <si>
    <t>latrine_03.png</t>
  </si>
  <si>
    <t>Pit latrine not fly proof</t>
  </si>
  <si>
    <t>ယင္မလံုအိမ္သာ (အိမ္သာတြင္းထဲသို႔)</t>
  </si>
  <si>
    <t>latrine_04.png</t>
  </si>
  <si>
    <t>Latrine above water (or floating)</t>
  </si>
  <si>
    <t>ေရေပၚအိမ္သာ</t>
  </si>
  <si>
    <t>latrine_05.png</t>
  </si>
  <si>
    <t>Open space (open defecation)</t>
  </si>
  <si>
    <t>ေတာထုိင္ (နမူနာပံု မရွိပါ)</t>
  </si>
  <si>
    <t>usesoapna</t>
  </si>
  <si>
    <t xml:space="preserve">ဘယ္ေတာ့မွ မေဆး </t>
  </si>
  <si>
    <t>Rarely/Sometimes</t>
  </si>
  <si>
    <t>ေဆးခဲတယ္ ဒါမွမဟုတ္ တစ္ခါတစ္ေလ</t>
  </si>
  <si>
    <t>Often</t>
  </si>
  <si>
    <t xml:space="preserve">မၾကာခဏ </t>
  </si>
  <si>
    <t>Always</t>
  </si>
  <si>
    <t>အျမဲတမ္းေဆး</t>
  </si>
  <si>
    <t>Never experience this condition</t>
  </si>
  <si>
    <t xml:space="preserve">ဤအေျခအေနကို ဘယ္ေတာ့မွမျကံုဘူးပါ </t>
  </si>
  <si>
    <t>usesoap</t>
  </si>
  <si>
    <t>potcondit</t>
  </si>
  <si>
    <t>The drinking water pot/container is clean</t>
  </si>
  <si>
    <t xml:space="preserve">ေသာက္ေရအိုးက သန္႔ရွင္းတယ္ </t>
  </si>
  <si>
    <t>The drinking water pot/container is covered</t>
  </si>
  <si>
    <t xml:space="preserve">ေသာက္ေရအိုးကုိဖံုးအုပ္ထားတယ္ </t>
  </si>
  <si>
    <t>The pot has clean cup with handle</t>
  </si>
  <si>
    <t xml:space="preserve">ေရအုိးနွင့္အတူ ေရခြက္ကလက္ကုိင္ရွိျပီး သန္႔တယ္ </t>
  </si>
  <si>
    <t>Not meet any of the above conditions</t>
  </si>
  <si>
    <t xml:space="preserve">အထက္ပါအေၾကာင္းအရာမ်ားနဲတစ္ခုမွမကုိက္ညီ </t>
  </si>
  <si>
    <t>soapwhy</t>
  </si>
  <si>
    <t>Financial difficulties to buy soap</t>
  </si>
  <si>
    <t xml:space="preserve">ဆပ္ျပာ၀ယ္ဖို ႔ေငြေၾကးအခက္အခဲရွိ </t>
  </si>
  <si>
    <t>Soap is not available</t>
  </si>
  <si>
    <t>ဆပ္ျပာမရွိလုိ႔</t>
  </si>
  <si>
    <t>I don’t think it is important</t>
  </si>
  <si>
    <t xml:space="preserve">အေရးမၾကီးဘူးထင္လို႔ </t>
  </si>
  <si>
    <t>No water tap/source</t>
  </si>
  <si>
    <t>ရေပိုက်ခေါင်းမရှိပါ</t>
  </si>
  <si>
    <t>Refuse to answer</t>
  </si>
  <si>
    <t>childstool</t>
  </si>
  <si>
    <t>CHILD USED TOILET OR LATRINE</t>
  </si>
  <si>
    <t>ကေလးကအိမ္သာကိုအသံုးျပဳခဲ့သည္</t>
  </si>
  <si>
    <t>PUT/RINSED INTO TOILET OR LATRINE</t>
  </si>
  <si>
    <t>အိမ္သာထဲသို့စြန္႔ ပစ္သည္/တြင္ေဆးသည္</t>
  </si>
  <si>
    <t>PUT/RINSED INTO DRAIN OR DITCH</t>
  </si>
  <si>
    <t>ေ၇ေျမာင္း/ေခ်ာင္းထဲသို႔စြန္႔ပစ္သည္</t>
  </si>
  <si>
    <t>THROWN INTO GARBAGE</t>
  </si>
  <si>
    <t>အမႈိက္ပံုးထဲသို႔စြန္႔ပစ္သည္</t>
  </si>
  <si>
    <t>BURIED</t>
  </si>
  <si>
    <t>ေျမျမႈပ္သည္</t>
  </si>
  <si>
    <t>LEFT IN THE OPEN</t>
  </si>
  <si>
    <t>ဒီအတိုင္းထားခဲ့သည္</t>
  </si>
  <si>
    <t>washplace</t>
  </si>
  <si>
    <t>Not observed</t>
  </si>
  <si>
    <t>မ်က္ျမင္မေတြ့ခဲ့ရ</t>
  </si>
  <si>
    <t>Observed sink/tap in dwelling</t>
  </si>
  <si>
    <t>အိမ္ထဲမွာ ေဘစင္/ လက္ေဆးကန္ရွိ</t>
  </si>
  <si>
    <t>Observed sink/tap in yard/plot</t>
  </si>
  <si>
    <t>ျခံ ၀င္းထဲ ေဘစင္/ လက္ေဆးကန္ရွိ</t>
  </si>
  <si>
    <t>Mobile facility observed (bucket/jug/kettle)</t>
  </si>
  <si>
    <t>ေရြ့လ်ားႏိုင္ေသာပစၥည္းမ်ားကိုေတြ႕ခဲ႔ရ  (ေရပံုး/ေရကရား/ ေရေႏြးအုိး)</t>
  </si>
  <si>
    <t>No handwashing place in dwelling/yard/plot</t>
  </si>
  <si>
    <t>အိမ္၊အိမ္ဝင္း၊ျခံဝင္းအတြင္းလက္ေဆးလို႔ ရတဲ့ေနရာမရွိ</t>
  </si>
  <si>
    <t>waterobsv</t>
  </si>
  <si>
    <t>Water available</t>
  </si>
  <si>
    <t>ေရရတယ္</t>
  </si>
  <si>
    <t>Water not available</t>
  </si>
  <si>
    <t>ေရမရပါ</t>
  </si>
  <si>
    <t>soaphas</t>
  </si>
  <si>
    <t>Present</t>
  </si>
  <si>
    <t>ရွိတယ္</t>
  </si>
  <si>
    <t>Not present</t>
  </si>
  <si>
    <t>မရွိပါ</t>
  </si>
  <si>
    <t>contra</t>
  </si>
  <si>
    <t>Female sterilization</t>
  </si>
  <si>
    <t>အမ်ိဳးသမီးသားေၾကာျဖတ္</t>
  </si>
  <si>
    <t>Male sterilization</t>
  </si>
  <si>
    <t>အမ်ိဳးသားသားေၾကာျဖတ္</t>
  </si>
  <si>
    <t>IUD</t>
  </si>
  <si>
    <t>သားအိမ္တြင္းထည့္ပစၥည္း</t>
  </si>
  <si>
    <t>Implant</t>
  </si>
  <si>
    <t>လက္ေမာင္းသြင္းထည့္သေႏၵတားပစၥည္း</t>
  </si>
  <si>
    <t>Injectable</t>
  </si>
  <si>
    <t>ထိုးေဆး</t>
  </si>
  <si>
    <t>Pills</t>
  </si>
  <si>
    <t>ေသာက္ေဆး</t>
  </si>
  <si>
    <t>Male condom</t>
  </si>
  <si>
    <t>အမ်ိဳးသားကြန္ဒံုး</t>
  </si>
  <si>
    <t>Female condom</t>
  </si>
  <si>
    <t>အမ်ိဳးသမီးကြန္ဒံုး</t>
  </si>
  <si>
    <t>Lactational amenorrhea method</t>
  </si>
  <si>
    <t>ႏို႔တိုက္သားဆက္ျခားနည္းလမ္း</t>
  </si>
  <si>
    <t>Rhythm method</t>
  </si>
  <si>
    <t>ရက္ေရွာင္နည္းလမ္း</t>
  </si>
  <si>
    <t>Withdrawal</t>
  </si>
  <si>
    <t>အျပင္မွာထုတ္တဲ႔နည္းလမ္း</t>
  </si>
  <si>
    <t>Emergency contraception</t>
  </si>
  <si>
    <t>အေရးေပၚသေႏၹတားေဆး</t>
  </si>
  <si>
    <t>Diaphragm</t>
  </si>
  <si>
    <t>သားအိမ္ေခါင္းအဖံုး</t>
  </si>
  <si>
    <t>Foam/jelly</t>
  </si>
  <si>
    <t>သုတ္ပိုးေသေဆး</t>
  </si>
  <si>
    <t>infosource</t>
  </si>
  <si>
    <t>Government health center/Government health post</t>
  </si>
  <si>
    <t>အစိုး၇က်န္းမာေရးဌာန/အစိုးရက်န္းမာေရးေစာင့္ေရွာက္ရာေနရာ</t>
  </si>
  <si>
    <t>Village health worker</t>
  </si>
  <si>
    <t>လူထုက်န္းမာေရးလုပ္သား</t>
  </si>
  <si>
    <t>UHC/MCH center</t>
  </si>
  <si>
    <t>မိခင္ႏွင့္ကေလးေစာင့္ေရွာက္ေရး</t>
  </si>
  <si>
    <t>Private hospital</t>
  </si>
  <si>
    <t>ပုဂလိကေဆးရံု</t>
  </si>
  <si>
    <t>Pharmacy</t>
  </si>
  <si>
    <t>ေဆးဆိုင္</t>
  </si>
  <si>
    <t>NGO</t>
  </si>
  <si>
    <t>အစိုးရမဟုတ္ေသာအဖြဲ႕အစည္း (NGO)</t>
  </si>
  <si>
    <t>MW</t>
  </si>
  <si>
    <t>ံသားဖြားဆရာမ</t>
  </si>
  <si>
    <t>ေျဖရန္ျငင္းဆို</t>
  </si>
  <si>
    <t>wait</t>
  </si>
  <si>
    <t>years</t>
  </si>
  <si>
    <t>ႏွစ္</t>
  </si>
  <si>
    <t>foodcode</t>
  </si>
  <si>
    <t>Purchase</t>
  </si>
  <si>
    <t>၀ယ္ယူ</t>
  </si>
  <si>
    <t>Own Production</t>
  </si>
  <si>
    <t>ျခံထြက္</t>
  </si>
  <si>
    <t>Trade/ Barter</t>
  </si>
  <si>
    <t xml:space="preserve">ကုန္လဲလွယ္   </t>
  </si>
  <si>
    <t>Borrowed</t>
  </si>
  <si>
    <t>ေခ်းငွား</t>
  </si>
  <si>
    <t>Received as a gift</t>
  </si>
  <si>
    <t>လက္ေဆာင္အျဖစ္ရ</t>
  </si>
  <si>
    <t xml:space="preserve">Food Aid </t>
  </si>
  <si>
    <t>လွဴဒါန္းေ၀ငွ</t>
  </si>
  <si>
    <t>examineChoices</t>
  </si>
  <si>
    <t>ဟုတ္</t>
  </si>
  <si>
    <t>Child not able to be examined</t>
  </si>
  <si>
    <t>တိုင္းတာမရ</t>
  </si>
  <si>
    <t>heightChoices</t>
  </si>
  <si>
    <t>Length</t>
  </si>
  <si>
    <t>အရွည္</t>
  </si>
  <si>
    <t>Height</t>
  </si>
  <si>
    <t>အျမင့္</t>
  </si>
  <si>
    <t>diseasetype</t>
  </si>
  <si>
    <t>No Diseases</t>
  </si>
  <si>
    <t>ေရာဂါမရွိ</t>
  </si>
  <si>
    <t>Diarrhoea</t>
  </si>
  <si>
    <t>ဝမ္းပ်က္ဝမ္းေလွ်ာ</t>
  </si>
  <si>
    <t>Cough</t>
  </si>
  <si>
    <t>ေခ်ာင္းဆိုး၊ရင္က်ပ္ (အသက္ရွဴျမန္ျပီး အဆုတ္အေအးမိျခင္းေခ်ာင္းဆိုးျခင္း)</t>
  </si>
  <si>
    <t>Fever</t>
  </si>
  <si>
    <t>အဖ်ားေရာဂါ</t>
  </si>
  <si>
    <t>Other Diseases</t>
  </si>
  <si>
    <t>အျခားေရာဂါ</t>
  </si>
  <si>
    <t>yesnorefuse</t>
  </si>
  <si>
    <t>mcctorg</t>
  </si>
  <si>
    <t>Mobile program</t>
  </si>
  <si>
    <t>နယ္လွည္႔အဖြဲ႔မွတဆင္႔</t>
  </si>
  <si>
    <t>Wave money</t>
  </si>
  <si>
    <t>Wave money ေငြလႊဲ</t>
  </si>
  <si>
    <t>From village head/GAD</t>
  </si>
  <si>
    <t>အုပ္ခ်ဳပ္ေရးမွဴးမွ တဆင္႔/GAD</t>
  </si>
  <si>
    <t>From EHO</t>
  </si>
  <si>
    <t>တိုင္းရင္းသားက်န္းမာေရးေဆးခန္းမွ တဆင္႔</t>
  </si>
  <si>
    <t>From CBO</t>
  </si>
  <si>
    <t>လူထုအေျချပဳ အဖြဲ႔မ်ားမွ တဆင္႔</t>
  </si>
  <si>
    <t>From Midwife</t>
  </si>
  <si>
    <t>သားဖြားဆရာမ မွ တဆင္႔</t>
  </si>
  <si>
    <t>From other health staff</t>
  </si>
  <si>
    <t>အျခား က်န္းမာေရး ၀န္ထမ္းမွ တဆင္႔</t>
  </si>
  <si>
    <t>From other (please specify)</t>
  </si>
  <si>
    <t>mmctusage</t>
  </si>
  <si>
    <t>Food</t>
  </si>
  <si>
    <t>အစာအတြက္</t>
  </si>
  <si>
    <t>Education</t>
  </si>
  <si>
    <t>ပညာေရးအတြက္</t>
  </si>
  <si>
    <t>Housing</t>
  </si>
  <si>
    <t>အိမ္အတြက္</t>
  </si>
  <si>
    <t>Clothes</t>
  </si>
  <si>
    <t>အ၀တ္အစားအတြက္</t>
  </si>
  <si>
    <t>mcctdecide</t>
  </si>
  <si>
    <t>ကိုယ္တိုင္</t>
  </si>
  <si>
    <t>Husband</t>
  </si>
  <si>
    <t>ခင္ပြန္း</t>
  </si>
  <si>
    <t>Other head of household</t>
  </si>
  <si>
    <t>အိမ္ေထာင္ဦးစီး (အေဖ အေမ အစ္ကိုၾကီး သားၾကီး ဘိုး ဘြား စသည္)</t>
  </si>
  <si>
    <t>mcctno</t>
  </si>
  <si>
    <t>Don’t know about program</t>
  </si>
  <si>
    <t>ယင္း စီမံခ်က္ကို မသိရွိပါ။</t>
  </si>
  <si>
    <t>Cannot receive on phone</t>
  </si>
  <si>
    <t>ဖုန္းမွတဆင္႔ လက္ခံမရပါ</t>
  </si>
  <si>
    <t>Difficult to reach transfer source</t>
  </si>
  <si>
    <t>ေငြထုတ္ေပးေသာ ေနရာကို သြားေရာက္ရန္ ခက္ခဲပါသည္။</t>
  </si>
  <si>
    <t>Not interest</t>
  </si>
  <si>
    <t>စိတ္၀င္စားမွဳ မရွိပါ</t>
  </si>
  <si>
    <t>Not eligible for registration</t>
  </si>
  <si>
    <t>မွတ္ပံုတင္စာရင္းတြင္ ထည့္သြင္းရန္ စံသတ္မွတ္ခ်က္ႏွင့္ မကိုက္ညီပါ</t>
  </si>
  <si>
    <t>Eligible but not included in registration list</t>
  </si>
  <si>
    <t>စံသတ္မွတ္ခ်က္ႏွင့္ ကိုက္ညီေသာ္လည္း စာရင္းတြင္မပါ၀င္ခဲ့ပါ</t>
  </si>
  <si>
    <t>anccostiem</t>
  </si>
  <si>
    <t>Transportation</t>
  </si>
  <si>
    <t>ခရီးစရိတ္</t>
  </si>
  <si>
    <t>Registration fees</t>
  </si>
  <si>
    <t>စာရင္းသြင္းခ</t>
  </si>
  <si>
    <t>Medicines</t>
  </si>
  <si>
    <t>ေဆးဖိုး</t>
  </si>
  <si>
    <t>Laboratory tests</t>
  </si>
  <si>
    <t>ေသြးစစ္ခ</t>
  </si>
  <si>
    <t>Provider fees</t>
  </si>
  <si>
    <t>စမ္းသပ္ခ</t>
  </si>
  <si>
    <t>Gifts</t>
  </si>
  <si>
    <t>လက္ေဆာင္ေပးျခင္း</t>
  </si>
  <si>
    <t>restrictitem</t>
  </si>
  <si>
    <t>Vegetables</t>
  </si>
  <si>
    <t>ဟင္းသီးဟင္းရြက္မ်ား</t>
  </si>
  <si>
    <t>Fruits</t>
  </si>
  <si>
    <t>အသီးမ်ား</t>
  </si>
  <si>
    <t>Grains</t>
  </si>
  <si>
    <t>အေစ႔မ်ား</t>
  </si>
  <si>
    <t>Meat</t>
  </si>
  <si>
    <t>အသားမ်ား</t>
  </si>
  <si>
    <t>Fish</t>
  </si>
  <si>
    <t>ငါးမ်ား</t>
  </si>
  <si>
    <t>Diary foods</t>
  </si>
  <si>
    <t>ႏို႔ထြက္ပစၥည္းမ်ား</t>
  </si>
  <si>
    <t>ironsource</t>
  </si>
  <si>
    <t>တိုင္းရင္းသားက်န္းမာေရးေဆးခန္း</t>
  </si>
  <si>
    <t>ပုဂၢလိကေဆးရံုေဆးခန္း</t>
  </si>
  <si>
    <t>ေက်းလက္ေဆးခန္း</t>
  </si>
  <si>
    <t>ပံုမွန္ ကိုယ္၀န္စစ္ေဆးေပးေနၾက ေနရာ</t>
  </si>
  <si>
    <t>anctest</t>
  </si>
  <si>
    <t>No testing</t>
  </si>
  <si>
    <t>မစစ္ေဆးပါ</t>
  </si>
  <si>
    <t>Viral hepatitis B</t>
  </si>
  <si>
    <t>အသည္းေရာင္ဘီပိုး</t>
  </si>
  <si>
    <t>Viral hepatitis C</t>
  </si>
  <si>
    <t>အသည္းေရာင္စီပိုး</t>
  </si>
  <si>
    <t>HIV/AIDS</t>
  </si>
  <si>
    <t>ခုခံအားက်ဆင္းမွုေရာဂါပိုး</t>
  </si>
  <si>
    <t>Syphilis</t>
  </si>
  <si>
    <t>ကာလသားေရာဂါပိုး</t>
  </si>
  <si>
    <t>nbcdanger</t>
  </si>
  <si>
    <t>Feeding less or not feeding at all</t>
  </si>
  <si>
    <t>ႏို႔စို႔နည္းျခင္း (သို့မဟုတ္) ႏို႔လံုး၀ မစို႔ျခင္း</t>
  </si>
  <si>
    <t>Convulsion</t>
  </si>
  <si>
    <t>တက္ျခင္း</t>
  </si>
  <si>
    <t>High or very low temperature</t>
  </si>
  <si>
    <t>အျပင္းဖ်ားျခင္း (သို႔မဟုတ္) အလြန္အမင္း ေအးစက္ေနျခင္း</t>
  </si>
  <si>
    <t>Local infection</t>
  </si>
  <si>
    <t>ခ်က္ၾကိဳး မ်က္စိ နား စသည္႔ေနရာမ်ားတြင္ ေရာဂါပိုးရွိေသာ လကၡဏာရွိေနျခင္း</t>
  </si>
  <si>
    <t>No movement or less movement</t>
  </si>
  <si>
    <t>ကေလး လွဳပ္ရွားမွဳ နည္းျခင္း (သို႔မဟုတ္) လံုး၀ မလွဳပ္ရွားျခင္း</t>
  </si>
  <si>
    <t>Fast or difficulty in breathing</t>
  </si>
  <si>
    <t>အသက္ရွဴ ျမန္ျခင္း (သို႔မဟုတ္) အသက္ရွဴ ခက္ခဲေနျခင္း</t>
  </si>
  <si>
    <t>Yellow skin</t>
  </si>
  <si>
    <t>အသား၀ါျခင္း</t>
  </si>
  <si>
    <t>minwait</t>
  </si>
  <si>
    <t>1 year</t>
  </si>
  <si>
    <t>တစ္နွစ္</t>
  </si>
  <si>
    <t>2 year</t>
  </si>
  <si>
    <t>၂ နွစ္</t>
  </si>
  <si>
    <t>3 year</t>
  </si>
  <si>
    <t>၃ ႏွစ္</t>
  </si>
  <si>
    <t>Over 3 years</t>
  </si>
  <si>
    <t>၃ ႏွစ္အထက္</t>
  </si>
  <si>
    <t>mcctusage</t>
  </si>
  <si>
    <t>svyteam</t>
  </si>
  <si>
    <t>Team 1</t>
  </si>
  <si>
    <t>Team 2</t>
  </si>
  <si>
    <t>Team 3</t>
  </si>
  <si>
    <t>Team 4</t>
  </si>
  <si>
    <t>enumale</t>
  </si>
  <si>
    <t>literscale</t>
  </si>
  <si>
    <t>&lt; 100 liters</t>
  </si>
  <si>
    <t>100-200 litres</t>
  </si>
  <si>
    <t>&gt; 200 litres</t>
  </si>
  <si>
    <t>woundcare</t>
  </si>
  <si>
    <t>Nothing</t>
  </si>
  <si>
    <t>ဘာမွမလုပ္</t>
  </si>
  <si>
    <t xml:space="preserve">Betadine </t>
  </si>
  <si>
    <t>ဘီတာဒင္း (ေဆးနီ၊ေဆး၀ါ)</t>
  </si>
  <si>
    <t>Spirits</t>
  </si>
  <si>
    <t>အရက္ျပန္</t>
  </si>
  <si>
    <t>Turmeric's powder</t>
  </si>
  <si>
    <t>ဆႏြင္းမွဳန့္</t>
  </si>
  <si>
    <t>Bricks' powder</t>
  </si>
  <si>
    <t>အုတ္နီခဲမွဳန့္</t>
  </si>
  <si>
    <t>အျခား နည္းလမ္းမ်ား။</t>
  </si>
  <si>
    <t>saveplace</t>
  </si>
  <si>
    <t>Bank</t>
  </si>
  <si>
    <t>ဘဏ္</t>
  </si>
  <si>
    <t>Saving Groups (VSLA)</t>
  </si>
  <si>
    <t>ေက်းရြာ ေငြစုေငြေခ်းအသင္းအဖြဲ႕</t>
  </si>
  <si>
    <t>Microfinance’s group</t>
  </si>
  <si>
    <t>အေသးစား ေငြေၾကးဝန္ေဆာင္မႈ အဖြဲ႕</t>
  </si>
  <si>
    <t>At home</t>
  </si>
  <si>
    <t>My employer</t>
  </si>
  <si>
    <t xml:space="preserve">other </t>
  </si>
  <si>
    <t>အျခား</t>
  </si>
  <si>
    <t>debtplace</t>
  </si>
  <si>
    <t>From relative and friends (family)</t>
  </si>
  <si>
    <t>ေဆြမ်ိဳးသားခ်င္းႏွင့္ မိတ္ေဆြမ်ား</t>
  </si>
  <si>
    <t>Informal money lander</t>
  </si>
  <si>
    <t>အရပ္ဖက္ ေငြေခ်းသူ (တရားဝင္မွတ္ပုံတင္ထားျခင္းမရွိေသာ)</t>
  </si>
  <si>
    <t>Credits from shops/vendors</t>
  </si>
  <si>
    <t>transfer</t>
  </si>
  <si>
    <t>Government Banks (Any Government Bank)</t>
  </si>
  <si>
    <t>အစိုးရ ဘဏ္မ်ား</t>
  </si>
  <si>
    <t>Private Banks (Any Private Bank)</t>
  </si>
  <si>
    <t>ပုဂၢလိက ဘဏ္မ်ား</t>
  </si>
  <si>
    <t>Mobile Money (Wave Money, M-Pitesan, My Money, MPT Money, OK Dollar)</t>
  </si>
  <si>
    <t>ဖုန္းျဖင့္ ေငြလႊဲသည့္စနစ္ (Wave Money, M-Pitesan, My Money, MPT Money, OK Dollar)</t>
  </si>
  <si>
    <t>Sent with relative or friends</t>
  </si>
  <si>
    <t>ေဆြမ်ိဳးမ်ား၊ မိတ္ေဆြသူငယ္ခ်င္းမ်ားမွ တစ္ဆင့္</t>
  </si>
  <si>
    <t>Informal services (via grocery store or shop)</t>
  </si>
  <si>
    <t>ပုံမွန္မဟုတ္ေသာ ဝန္ေဆာင္မႈမ်ားမွ တစ္ဆင့္ (ကုန္စုံဆိုင္မ်ားမွ တစ္ဆင့္)</t>
  </si>
  <si>
    <t>crop</t>
  </si>
  <si>
    <t>Paddy</t>
  </si>
  <si>
    <t>စပါး</t>
  </si>
  <si>
    <t>Corn</t>
  </si>
  <si>
    <t>ေျပာင္းဖူး</t>
  </si>
  <si>
    <t>Wheat</t>
  </si>
  <si>
    <t>ဂ်ဳံ</t>
  </si>
  <si>
    <t>Groundnut</t>
  </si>
  <si>
    <t>ေျမပဲ</t>
  </si>
  <si>
    <t>Chickpeas</t>
  </si>
  <si>
    <t>ကုလားပဲ</t>
  </si>
  <si>
    <t>Soybean</t>
  </si>
  <si>
    <t>ပဲပုပ္</t>
  </si>
  <si>
    <t>Other pulses</t>
  </si>
  <si>
    <t>အျခားပဲ</t>
  </si>
  <si>
    <t>Potato</t>
  </si>
  <si>
    <t>အာလူး</t>
  </si>
  <si>
    <t>Garlic</t>
  </si>
  <si>
    <t>ၾကက္သြန္ျဖဴ</t>
  </si>
  <si>
    <t>Onion</t>
  </si>
  <si>
    <t>ၾကက္သြန္နီ</t>
  </si>
  <si>
    <t>Ginger</t>
  </si>
  <si>
    <t>ဂ်င္း</t>
  </si>
  <si>
    <t>Turmeric</t>
  </si>
  <si>
    <t>နႏြင္း</t>
  </si>
  <si>
    <t>Sesame</t>
  </si>
  <si>
    <t>ႏွမ္း</t>
  </si>
  <si>
    <t>Sunflower</t>
  </si>
  <si>
    <t>ေနၾကာ</t>
  </si>
  <si>
    <t>Other oilseeds</t>
  </si>
  <si>
    <t>အျခား ဆီထြက္သီးႏွံ</t>
  </si>
  <si>
    <t>Avocado</t>
  </si>
  <si>
    <t>ေထာပတ္သီး</t>
  </si>
  <si>
    <t>Dragon fruit</t>
  </si>
  <si>
    <t>နဂါးေမာက္သီး</t>
  </si>
  <si>
    <t>Coffee</t>
  </si>
  <si>
    <t>ေကာ္ဖီ</t>
  </si>
  <si>
    <t>Tea</t>
  </si>
  <si>
    <t>လက္ဖက္</t>
  </si>
  <si>
    <t>Cardamom</t>
  </si>
  <si>
    <t>ဖာလာေစ့</t>
  </si>
  <si>
    <t>Mango</t>
  </si>
  <si>
    <t>သရက္သီး</t>
  </si>
  <si>
    <t>Orange</t>
  </si>
  <si>
    <t>လိေမၼာ္သီး</t>
  </si>
  <si>
    <t>landunit</t>
  </si>
  <si>
    <t>acres</t>
  </si>
  <si>
    <t>ေျမဧက</t>
  </si>
  <si>
    <t>taung</t>
  </si>
  <si>
    <t>ေတာင္</t>
  </si>
  <si>
    <t>ft</t>
  </si>
  <si>
    <t>ေပ</t>
  </si>
  <si>
    <t>landown</t>
  </si>
  <si>
    <t>owned</t>
  </si>
  <si>
    <t>ကိုယ္ပိုင္</t>
  </si>
  <si>
    <t>rented</t>
  </si>
  <si>
    <t>အငွား</t>
  </si>
  <si>
    <t>phone</t>
  </si>
  <si>
    <t>smart phone</t>
  </si>
  <si>
    <t>analoge mobile phone</t>
  </si>
  <si>
    <t>sim</t>
  </si>
  <si>
    <t>MPT</t>
  </si>
  <si>
    <t>Ooredoo</t>
  </si>
  <si>
    <t>Mytel</t>
  </si>
  <si>
    <t>China sim</t>
  </si>
  <si>
    <t>loanusage</t>
  </si>
  <si>
    <t xml:space="preserve">to buy food  </t>
  </si>
  <si>
    <t xml:space="preserve">to buy livestock     </t>
  </si>
  <si>
    <t xml:space="preserve">to buy household materials     </t>
  </si>
  <si>
    <t>to start business</t>
  </si>
  <si>
    <t xml:space="preserve">for medical      </t>
  </si>
  <si>
    <t xml:space="preserve">for farming    </t>
  </si>
  <si>
    <t xml:space="preserve">for education     </t>
  </si>
  <si>
    <t xml:space="preserve">others </t>
  </si>
  <si>
    <t>disperson</t>
  </si>
  <si>
    <t>child’ grandmother</t>
  </si>
  <si>
    <t>Mother-in-law</t>
  </si>
  <si>
    <t>husband</t>
  </si>
  <si>
    <t>community health volunteer</t>
  </si>
  <si>
    <t>basic health staffs</t>
  </si>
  <si>
    <t>friend</t>
  </si>
  <si>
    <t>Religious leader</t>
  </si>
  <si>
    <t>myself alone</t>
  </si>
  <si>
    <t>others</t>
  </si>
  <si>
    <t>personf</t>
  </si>
  <si>
    <t>myself and other person jointly</t>
  </si>
  <si>
    <t>personoth</t>
  </si>
  <si>
    <t>sp</t>
  </si>
  <si>
    <t>goodlevel</t>
  </si>
  <si>
    <t>Excellence</t>
  </si>
  <si>
    <t>Good for some area</t>
  </si>
  <si>
    <t>Bad in all area</t>
  </si>
  <si>
    <t>name</t>
  </si>
  <si>
    <t>Count of name</t>
  </si>
  <si>
    <t>ancpast_adopt_grp</t>
  </si>
  <si>
    <t>ancpast_amw</t>
  </si>
  <si>
    <t>ancpast_amw_plcgrp</t>
  </si>
  <si>
    <t>ancpast_chw</t>
  </si>
  <si>
    <t>ancpast_chw_plcgrp</t>
  </si>
  <si>
    <t>ancpast_cost_grp</t>
  </si>
  <si>
    <t>ancpast_doc</t>
  </si>
  <si>
    <t>ancpast_doc_plcgrp</t>
  </si>
  <si>
    <t>ancpast_ehw</t>
  </si>
  <si>
    <t>ancpast_ehw_plcgrp</t>
  </si>
  <si>
    <t>ancpast_ha</t>
  </si>
  <si>
    <t>ancpast_ha_plcgrp</t>
  </si>
  <si>
    <t>ancpast_iron_freq_grp</t>
  </si>
  <si>
    <t>ancpast_lhv</t>
  </si>
  <si>
    <t>ancpast_lhv_plcgrp</t>
  </si>
  <si>
    <t>ancpast_mw</t>
  </si>
  <si>
    <t>ancpast_mw_plcgrp</t>
  </si>
  <si>
    <t>ancpast_nurs</t>
  </si>
  <si>
    <t>ancpast_nurs_plcgrp</t>
  </si>
  <si>
    <t>ancpast_oth</t>
  </si>
  <si>
    <t>ancpast_oth_plcgrp</t>
  </si>
  <si>
    <t>ancpast_pdoc</t>
  </si>
  <si>
    <t>ancpast_pdoc_plcgrp</t>
  </si>
  <si>
    <t>ancpast_rep</t>
  </si>
  <si>
    <t>ancpast_rionyes</t>
  </si>
  <si>
    <t>ancpast_spelist</t>
  </si>
  <si>
    <t>ancpast_spelist_plcgrp</t>
  </si>
  <si>
    <t>ancpast_tba</t>
  </si>
  <si>
    <t>ancpast_tba_plcgrp</t>
  </si>
  <si>
    <t>ancpast_yes</t>
  </si>
  <si>
    <t>breastfeeding_detail</t>
  </si>
  <si>
    <t>cAnthroData1</t>
  </si>
  <si>
    <t>child_anthro_grp</t>
  </si>
  <si>
    <t>child_birthwt_grp</t>
  </si>
  <si>
    <t>child_cough_grp</t>
  </si>
  <si>
    <t>child_cough_recover_gp</t>
  </si>
  <si>
    <t>child_coughcost_grp</t>
  </si>
  <si>
    <t>child_coughtreat_grp</t>
  </si>
  <si>
    <t>child_coughtx_grp</t>
  </si>
  <si>
    <t>child_diarhcost_grp</t>
  </si>
  <si>
    <t>child_diarhtx_grp</t>
  </si>
  <si>
    <t>child_diarrh_grp</t>
  </si>
  <si>
    <t>child_diarrh_recover_gp</t>
  </si>
  <si>
    <t>child_diarrhtreat_grp</t>
  </si>
  <si>
    <t>child_feeding_grp</t>
  </si>
  <si>
    <t>child_fever_grp</t>
  </si>
  <si>
    <t>child_fever_recover_gp</t>
  </si>
  <si>
    <t>child_fevercost_grp</t>
  </si>
  <si>
    <t>child_fevertreat_grp</t>
  </si>
  <si>
    <t>child_fevertx_grp</t>
  </si>
  <si>
    <t>child_health_grp</t>
  </si>
  <si>
    <t>child_healthill_grp</t>
  </si>
  <si>
    <t>child_ill_yes</t>
  </si>
  <si>
    <t>child_liquid_grp</t>
  </si>
  <si>
    <t>child_solid_grp</t>
  </si>
  <si>
    <t>child_vc_rep</t>
  </si>
  <si>
    <t>childanthro_rep</t>
  </si>
  <si>
    <t>conindex_grp</t>
  </si>
  <si>
    <t>consent</t>
  </si>
  <si>
    <t>consent_taking</t>
  </si>
  <si>
    <t>debt_grp</t>
  </si>
  <si>
    <t>deliv_cost_grp</t>
  </si>
  <si>
    <t>delivery_grp</t>
  </si>
  <si>
    <t>exp_detail_grp</t>
  </si>
  <si>
    <t>expense_grp</t>
  </si>
  <si>
    <t>financial_grp</t>
  </si>
  <si>
    <t>foodexp_grp</t>
  </si>
  <si>
    <t>geo_location</t>
  </si>
  <si>
    <t>grp_ancpast</t>
  </si>
  <si>
    <t>grp_hh</t>
  </si>
  <si>
    <t>grp_q2_5_to_q2_7</t>
  </si>
  <si>
    <t>hh_grp</t>
  </si>
  <si>
    <t>hh_mem_gengrp</t>
  </si>
  <si>
    <t>hh_mem_gengrp_2</t>
  </si>
  <si>
    <t>hh_mem_gengrp2</t>
  </si>
  <si>
    <t>hh_mem_gengrp3</t>
  </si>
  <si>
    <t>hh_mem_gengrp5</t>
  </si>
  <si>
    <t>hh_mem_u5grp</t>
  </si>
  <si>
    <t>hhbeans_grp</t>
  </si>
  <si>
    <t>hhbeans_grp1</t>
  </si>
  <si>
    <t>hhbeans_yes</t>
  </si>
  <si>
    <t>hhbeef_grp</t>
  </si>
  <si>
    <t>hhbeef_grp1</t>
  </si>
  <si>
    <t>hhbeef_yes</t>
  </si>
  <si>
    <t>hhcondi_grp</t>
  </si>
  <si>
    <t>hhcondi_grp1</t>
  </si>
  <si>
    <t>hhcondi_yes</t>
  </si>
  <si>
    <t>hheggs_grp</t>
  </si>
  <si>
    <t>hheggs_grp1</t>
  </si>
  <si>
    <t>hheggs_yes</t>
  </si>
  <si>
    <t>hhfat_grp</t>
  </si>
  <si>
    <t>hhfat_grp1</t>
  </si>
  <si>
    <t>hhfat_yes</t>
  </si>
  <si>
    <t>hhfish_grp</t>
  </si>
  <si>
    <t>hhfish_grp1</t>
  </si>
  <si>
    <t>hhfish_yes</t>
  </si>
  <si>
    <t>hhfruit_grp</t>
  </si>
  <si>
    <t>hhfruit_grp1</t>
  </si>
  <si>
    <t>hhfruit_yes</t>
  </si>
  <si>
    <t>hhleafyveg_grp</t>
  </si>
  <si>
    <t>hhleafyveg_grp1</t>
  </si>
  <si>
    <t>hhleafyveg_yes</t>
  </si>
  <si>
    <t>hhls_grp</t>
  </si>
  <si>
    <t>hhls_oth_rep</t>
  </si>
  <si>
    <t>hhmango_grp</t>
  </si>
  <si>
    <t>hhmango_grp1</t>
  </si>
  <si>
    <t>hhmango_yes</t>
  </si>
  <si>
    <t>hhnuts_grp</t>
  </si>
  <si>
    <t>hhnuts_grp1</t>
  </si>
  <si>
    <t>hhnuts_yes</t>
  </si>
  <si>
    <t>hhorgan_grp</t>
  </si>
  <si>
    <t>hhorgan_grp1</t>
  </si>
  <si>
    <t>hhorgan_yes</t>
  </si>
  <si>
    <t>hhphone_grp</t>
  </si>
  <si>
    <t>hhpotatoes_grp</t>
  </si>
  <si>
    <t>hhpotatoes_grp1</t>
  </si>
  <si>
    <t>hhpotatoes_yes</t>
  </si>
  <si>
    <t>hhpumpkin_grp</t>
  </si>
  <si>
    <t>hhpumpkin_grp1</t>
  </si>
  <si>
    <t>hhpumpkin_yes</t>
  </si>
  <si>
    <t>hhrice_grp</t>
  </si>
  <si>
    <t>hhrice_yes</t>
  </si>
  <si>
    <t>hhsweets_grp</t>
  </si>
  <si>
    <t>hhsweets_grp1</t>
  </si>
  <si>
    <t>hhsweets_yes</t>
  </si>
  <si>
    <t>hhveg_grp</t>
  </si>
  <si>
    <t>hhveg_grp1</t>
  </si>
  <si>
    <t>hhveg_yes</t>
  </si>
  <si>
    <t>hhvitveg_grp</t>
  </si>
  <si>
    <t>hhyogurt_grp</t>
  </si>
  <si>
    <t>hhyogurt_grp1</t>
  </si>
  <si>
    <t>hhyogurt_yes</t>
  </si>
  <si>
    <t>house_elecsub_grp</t>
  </si>
  <si>
    <t>house_electric_grp</t>
  </si>
  <si>
    <t>house_items</t>
  </si>
  <si>
    <t>housing_grp</t>
  </si>
  <si>
    <t>id_grp</t>
  </si>
  <si>
    <t>latrine_grp</t>
  </si>
  <si>
    <t>latrine_observe_yes</t>
  </si>
  <si>
    <t>latrine_share_grp</t>
  </si>
  <si>
    <t>latrine_yes_grp</t>
  </si>
  <si>
    <t>liveindex_grp</t>
  </si>
  <si>
    <t>mom_desc_grp</t>
  </si>
  <si>
    <t>mom_diet_grp</t>
  </si>
  <si>
    <t>mom_dietrecall_grp</t>
  </si>
  <si>
    <t>nbc_cost_grp</t>
  </si>
  <si>
    <t>nbc_grp</t>
  </si>
  <si>
    <t>nbc_who_amw</t>
  </si>
  <si>
    <t>nbc_who_doc</t>
  </si>
  <si>
    <t>nbc_who_eho</t>
  </si>
  <si>
    <t>nbc_who_lhv</t>
  </si>
  <si>
    <t>nbc_who_mw</t>
  </si>
  <si>
    <t>nbc_who_nurs</t>
  </si>
  <si>
    <t>nbc_who_othfre</t>
  </si>
  <si>
    <t>nbc_who_relative</t>
  </si>
  <si>
    <t>nbc_who_tba</t>
  </si>
  <si>
    <t>nbc_yes_grp</t>
  </si>
  <si>
    <t>note_cill_grp</t>
  </si>
  <si>
    <t>note_liquid_grp</t>
  </si>
  <si>
    <t>note_solid_grp</t>
  </si>
  <si>
    <t>note_vaccine_grp</t>
  </si>
  <si>
    <t>observ_grp</t>
  </si>
  <si>
    <t>observ_grp_yes</t>
  </si>
  <si>
    <t>pnc_bone_grp</t>
  </si>
  <si>
    <t>pnc_cost_grp</t>
  </si>
  <si>
    <t>pnc_grp</t>
  </si>
  <si>
    <t>pnc_hr_grp</t>
  </si>
  <si>
    <t>pnc_who_amw</t>
  </si>
  <si>
    <t>pnc_who_doc</t>
  </si>
  <si>
    <t>pnc_who_eho</t>
  </si>
  <si>
    <t>pnc_who_lhv</t>
  </si>
  <si>
    <t>pnc_who_mw</t>
  </si>
  <si>
    <t>pnc_who_nurs</t>
  </si>
  <si>
    <t>pnc_who_othfre</t>
  </si>
  <si>
    <t>pnc_who_relative</t>
  </si>
  <si>
    <t>pnc_who_tba</t>
  </si>
  <si>
    <t>respd_info_grp</t>
  </si>
  <si>
    <t>respd_mig_geo_grp</t>
  </si>
  <si>
    <t>respd_mig_grp</t>
  </si>
  <si>
    <t>save_grp</t>
  </si>
  <si>
    <t>use_soap_grp</t>
  </si>
  <si>
    <t>vaccin_card_grp</t>
  </si>
  <si>
    <t>vaccin_nocard_grp</t>
  </si>
  <si>
    <t>wash_grp</t>
  </si>
  <si>
    <t>water_rain_grp</t>
  </si>
  <si>
    <t>water_sum_grp</t>
  </si>
  <si>
    <t>water_winter_grp</t>
  </si>
  <si>
    <t>waterpot_grp</t>
  </si>
  <si>
    <t>Grand Total</t>
  </si>
  <si>
    <t>type</t>
  </si>
  <si>
    <t>hint:: english</t>
  </si>
  <si>
    <t>hint:: burmese</t>
  </si>
  <si>
    <t>relevance</t>
  </si>
  <si>
    <t>default</t>
  </si>
  <si>
    <t>appearance</t>
  </si>
  <si>
    <t>constraint</t>
  </si>
  <si>
    <t>constraint message:: english</t>
  </si>
  <si>
    <t>constraint message:: burmese</t>
  </si>
  <si>
    <t>disabled</t>
  </si>
  <si>
    <t>required</t>
  </si>
  <si>
    <t>required message</t>
  </si>
  <si>
    <t>read only</t>
  </si>
  <si>
    <t>calculation</t>
  </si>
  <si>
    <t>repeat_count</t>
  </si>
  <si>
    <t>media:audio</t>
  </si>
  <si>
    <t>media:video</t>
  </si>
  <si>
    <t>choice_filter</t>
  </si>
  <si>
    <t>note</t>
  </si>
  <si>
    <t>response_note</t>
  </si>
  <si>
    <t>publishable</t>
  </si>
  <si>
    <t>minimum_seconds</t>
  </si>
  <si>
    <t xml:space="preserve">body::accuracyThreshold
</t>
  </si>
  <si>
    <t>start</t>
  </si>
  <si>
    <t>starttime</t>
  </si>
  <si>
    <t>end</t>
  </si>
  <si>
    <t>endtime</t>
  </si>
  <si>
    <t>deviceid</t>
  </si>
  <si>
    <t>subscriberid</t>
  </si>
  <si>
    <t>simserial</t>
  </si>
  <si>
    <t>simid</t>
  </si>
  <si>
    <t>phonenumber</t>
  </si>
  <si>
    <t>devicephonenum</t>
  </si>
  <si>
    <t>note_title</t>
  </si>
  <si>
    <t>begin group</t>
  </si>
  <si>
    <t>field-list</t>
  </si>
  <si>
    <t>geo_note</t>
  </si>
  <si>
    <t>01.Village Location</t>
  </si>
  <si>
    <t>01.ေက်းရြာတည္ေနရာ</t>
  </si>
  <si>
    <t>select_one town</t>
  </si>
  <si>
    <t>geo_town</t>
  </si>
  <si>
    <t>1. Township</t>
  </si>
  <si>
    <t>1. ျမိဳ႕နယ္အမည္</t>
  </si>
  <si>
    <t>autocomplete</t>
  </si>
  <si>
    <t>yes</t>
  </si>
  <si>
    <t>select_one vill</t>
  </si>
  <si>
    <t>geo_vill</t>
  </si>
  <si>
    <t>2. Village name</t>
  </si>
  <si>
    <t>2. ေက်းရြာ</t>
  </si>
  <si>
    <t>select_one enumale</t>
  </si>
  <si>
    <t>interv_name</t>
  </si>
  <si>
    <t>3. Interviewer Name</t>
  </si>
  <si>
    <t>3. ေမးျမန္းသူအမည္</t>
  </si>
  <si>
    <t>anthro_name</t>
  </si>
  <si>
    <t>4. Anthroprometrist Name</t>
  </si>
  <si>
    <t>4. တိုင္းတာသူ အမည္</t>
  </si>
  <si>
    <t>end group</t>
  </si>
  <si>
    <t>calculate</t>
  </si>
  <si>
    <t>enu_name</t>
  </si>
  <si>
    <t>jr:choice-name(${interv_name}, '${interv_name}')</t>
  </si>
  <si>
    <t>Identification</t>
  </si>
  <si>
    <t>ကုဒ္နံပါတ္သတ္မွတ္ျခင္း</t>
  </si>
  <si>
    <t>date</t>
  </si>
  <si>
    <t>intrv_date</t>
  </si>
  <si>
    <t>5. Interview date</t>
  </si>
  <si>
    <t>5. ေတြ႕ဆံုေမးျမန္းမႈျပဳလုပ္တဲ့ရက္စြဲ</t>
  </si>
  <si>
    <t>.&lt;=today()</t>
  </si>
  <si>
    <t>Please check and change your response or the device's date setting if incorrect.</t>
  </si>
  <si>
    <t>စစ္တမ္းေကာက္ေသာ tablet ၏ ရက္စြဲသည္ မွားေနလ်င္  ရက္စြဲ အေၿဖကို ၿပန္ေၿပာင္းပါ။</t>
  </si>
  <si>
    <t>text</t>
  </si>
  <si>
    <t>hh_num</t>
  </si>
  <si>
    <t>6. HH No.</t>
  </si>
  <si>
    <t>6. အိမ္ေထာင္စု အမွတ္စဥ္</t>
  </si>
  <si>
    <t xml:space="preserve">&lt;span style="color:red"&gt; ကိန္းဂဏန္း အနည္းဆံုး ၂လံုးထည့္ရန္ (01 to 56) &lt;/span&gt; </t>
  </si>
  <si>
    <t>numbers</t>
  </si>
  <si>
    <t>string-length(.)=2</t>
  </si>
  <si>
    <t>Please enter two digits value.</t>
  </si>
  <si>
    <t>ကိန္းဂဏန္း အနည္းဆံုး ၂လံုးထည့္ရန္</t>
  </si>
  <si>
    <t>cal_respid</t>
  </si>
  <si>
    <t>concat(${geo_vill},"/",${interv_name},"/",${hh_num})</t>
  </si>
  <si>
    <t>note_intro</t>
  </si>
  <si>
    <t xml:space="preserve">မဂၤလာပါ။ ကြ်န္ေတာ္/ကြ်န္မ ၏အမည္မွာ  (${enu_name}) ျဖစ္ျပီး Health Poverty Action အဖြဲ႔အစည္း၏ ေဒသဖြံ႕ျဖိဳးေရး စီမံကိန္းတြင္ ၀င္ေရာက္လုပ္ကိုင္ေနသူတစ္ဦးျဖစ္ပါသည္။ ယခုအခါ ကြ်န္မတို႔အဖြဲ႔အစည္း အေနျဖင့္ ယခုေဒသ ဖြ႔ံျဖိဳးတိုးတက္ေရးအတြက္ စီမံကိန္းမ်ားလုပ္ေဆာင္ရန္ လိုအပ္သည့္ အခ်က္မ်ားျဖစ္သည့္ လက္တေလာ ေဒသအေျခအေနမ်ား ၊ ေဒသခံ ျပည္သူမ်ားအတြက္ ဦးစားေပးလုပ္ေဆာင္ရန္ လိုအပ္သည့္အရာမ်ားကို သိရွိေစရန္အတြက္ ယခုအခါ စစ္တမ္းေကာက္ယူလ်က္ရွိသည္။ ယခုအခါ သင့္အား ဤစစ္တမ္းတြင္ ပါ၀င္ေျဖဆိုပါရန္ တိုက္တြန္းေျပာၾကားလိုပါသည္။ ပါ၀င္ေျဖဆိုသည့္အတြက္လည္း ေက်းဇူး အထူးတင္အပ္ပါသည္။ ေျဖဆိုသည့္အေျဖမ်ားအားလံုးကိုလည္း နာမည္မတပ္ဘဲထားရွိလုပ္ေဆာင္ မည္ျဖစ္သည္။ ေက်းဇူူးအထူးတင္အပ္ပါသည္။ </t>
  </si>
  <si>
    <t>သေဘာတူခြင့္ျပဳလႊာ</t>
  </si>
  <si>
    <t>select_one yesno</t>
  </si>
  <si>
    <t>will_participate</t>
  </si>
  <si>
    <t>7. Do you understand these conditions and are you still willing to participate?</t>
  </si>
  <si>
    <t>(Surveyor must mark a “yes” or “no)</t>
  </si>
  <si>
    <t>7. &lt;span style="color:red"&gt;သင့္အေနျဖင့္ ဤအေျခအေနေတြကို နားလည္ျပီး ပူးေပါင္းပါဝင္ဖို့ စိတ္ဆနၵရွိပါေသးလား။ &lt;/span&gt;</t>
  </si>
  <si>
    <t>(စစ္တမ္းေကာက္သူသည္ “ရွိ” ၊ “မရွိ” မွတ္သားရမည္)</t>
  </si>
  <si>
    <t>${will_participate}='1'</t>
  </si>
  <si>
    <t>02. Respondent’s information</t>
  </si>
  <si>
    <t>02. ေၿဖဆိုသူ ၏ သတင္း အခ်က္အလက္</t>
  </si>
  <si>
    <t>note_respd_info</t>
  </si>
  <si>
    <t xml:space="preserve">(Interviewer will read the questions)
We would like to ask you some questions first in order to check whether this survey is suitable to ask you or not. </t>
  </si>
  <si>
    <t>ပထမအေနႏွင့္ သင္သည္ယခုစစ္တမ္းေကာက္ယူမႈႏွင္ပတ္သတ္မူႏွင့္ ပတ္သတ္ၿပီး သင္ေတာ္သူ ဟုတ္၊ မဟုတ္ သိရန္ ေမးခြန္း အခ်ိဳ႕ ကို ေမးမည္ၿဖစ္ပါသည္။</t>
  </si>
  <si>
    <t>respd_name</t>
  </si>
  <si>
    <t xml:space="preserve">1. Respondent’s name </t>
  </si>
  <si>
    <t>1. ေၿဖဆိုသူအမည္</t>
  </si>
  <si>
    <t>integer</t>
  </si>
  <si>
    <t>respd_age</t>
  </si>
  <si>
    <t xml:space="preserve">2. Respondent’s age (in years) </t>
  </si>
  <si>
    <t xml:space="preserve">(Please answer your completed age) </t>
  </si>
  <si>
    <t xml:space="preserve">2. ေၿဖဆိုသူအသက္ </t>
  </si>
  <si>
    <t xml:space="preserve">&lt;span style="color:red"&gt;(ႏွစ္ၿဖင့္ေဖာ္ၿပပါ)  (ၿပည့္ၿပီး အသက္ကို ၿဖည့္ပါ။) &lt;/span&gt; </t>
  </si>
  <si>
    <t>.&gt;=10 and .&lt;=90</t>
  </si>
  <si>
    <t>Please enter a value between 10 and 90</t>
  </si>
  <si>
    <t>10 ႏွင့္ 90 ၾကား သာ ၿဖည့္ပါ။</t>
  </si>
  <si>
    <t>select_one ethnic</t>
  </si>
  <si>
    <t>respd_ethnic</t>
  </si>
  <si>
    <t>3. What is your ethnicity?</t>
  </si>
  <si>
    <t xml:space="preserve">3. အစ္မ/ညီမက မည္သည့္ လူမ်ိဳး ျဖစ္သနည္း။ </t>
  </si>
  <si>
    <t>respd_ethnic_oth</t>
  </si>
  <si>
    <t>Please specify ethnicity</t>
  </si>
  <si>
    <t>အၿခား တိက်စြာေဖာ္ၿပပါ - လူမ်ိဳး</t>
  </si>
  <si>
    <t>${respd_ethnic}='888'</t>
  </si>
  <si>
    <t>select_one hhstatus</t>
  </si>
  <si>
    <t>respd_hh</t>
  </si>
  <si>
    <t>4. What is your household status?</t>
  </si>
  <si>
    <t>4. သင္၏ အိမ္အေျခအေနကို ေဖာ္ျပပါ။</t>
  </si>
  <si>
    <t>select_one migrant</t>
  </si>
  <si>
    <t>respd_hh_spy</t>
  </si>
  <si>
    <t>Please specify the category of migrant worker household.</t>
  </si>
  <si>
    <t>${respd_hh}=1</t>
  </si>
  <si>
    <t>respd_mig_note</t>
  </si>
  <si>
    <t>4.1. If you are migrant, where is your village of origin?</t>
  </si>
  <si>
    <t>4.1. အကယ္၍ ေရႊ႕ေျပာင္းသြားလာသူျဖစ္လွ်င္ မူလက မည္သည့္ ေနရာတြင္ ေနထုိင္ပါသနည္း။</t>
  </si>
  <si>
    <t>respd_mig_town</t>
  </si>
  <si>
    <t>Village name</t>
  </si>
  <si>
    <t>ေက်းရြာအမည္</t>
  </si>
  <si>
    <t>respd_mig_vil</t>
  </si>
  <si>
    <t>Township name</t>
  </si>
  <si>
    <t>ျမိဳ႔နယ္</t>
  </si>
  <si>
    <t>respd_mig_short</t>
  </si>
  <si>
    <t>4.2. Does your household migrated to this area for only a short period (seasonally) or not?</t>
  </si>
  <si>
    <t>select_multiple months</t>
  </si>
  <si>
    <t>respd_mig_pattern</t>
  </si>
  <si>
    <t>4.2.1. If yes, in which months do your household usually migrated to this area?</t>
  </si>
  <si>
    <t>${respd_mig_short}=1</t>
  </si>
  <si>
    <t>respd_mig_shortyr</t>
  </si>
  <si>
    <t>4.2.2. How many years have your been doing such kind of migration (in this area)?</t>
  </si>
  <si>
    <t>(completed years)</t>
  </si>
  <si>
    <t>(ျပည့္ျပီးႏွစ္ျဖင့္ ေဖာ္ျပရန္)</t>
  </si>
  <si>
    <t>respd_mig_yrs</t>
  </si>
  <si>
    <t>4.3. How many years have you lived in this village/site?</t>
  </si>
  <si>
    <t>4.2. ယခုေနရာသို႔ ေရာက္သည္မွာ  ႏွစ္မည္မ်ွ ၾကာျပီျဖစ္သနည္း။</t>
  </si>
  <si>
    <t>${respd_mig_short}=0</t>
  </si>
  <si>
    <t>select_one respdwho</t>
  </si>
  <si>
    <t>respd_who</t>
  </si>
  <si>
    <t>5. Who is the main respondent of this questionnaires, mothers (herself) or main caregiver of the children?</t>
  </si>
  <si>
    <t>5. ဒီေမးခြန္းလႊာကို ေၿဖဆိုသူသည္  &lt;span style="color:red"&gt;မိခင္ကိုယ္တိုင္ &lt;/span&gt; (သို့မဟုတ္) &lt;span style="color:red"&gt;မိခင္၏ကိုယ္စား ကေလးမ်ားကို အဓိကေစာင့္ေရွာက္သူ &lt;/span&gt;လား?</t>
  </si>
  <si>
    <t>note_hhlist</t>
  </si>
  <si>
    <t>03. HOUSEHOLD ROSTER</t>
  </si>
  <si>
    <t>03. အိမ္ေထာင္စု စာရင္း (HR)</t>
  </si>
  <si>
    <t>hh_tot_num</t>
  </si>
  <si>
    <t>1. Total number of HH members:</t>
  </si>
  <si>
    <t>Include all members of the household who live in the dwelling and usually eat meals together. Include those who are temporarily absent (less than or equal to 12 months). Do not include guests or paid workers. (please include everyone who moved in or move out within 6 months into or out of your house)</t>
  </si>
  <si>
    <t>1. မိသားစုဝင္စုစုေပါင္း</t>
  </si>
  <si>
    <t xml:space="preserve">အိမ္ေထာင္စုတစ္ခုတည္းတြင္ အတူတကြေနထိုင္စားေသာက္သူ မိသားစု၀င္အားလံုးကို စစ္ေဆးရန္ ။ &lt;br&gt; &lt;span style="color:red"&gt; ၁၂လအတြင္းမွာ အိမ္တြင္ ယာယီအိမ္တြင္မရွိေသာသူ  &lt;/span&gt;  အတြက္ပါေမးရန္. &lt;br&gt; ဧည့္သည္ႏွင့္ အခေၾကးေငြေပးအလုပ္သမားမ်ားမပါရ. </t>
  </si>
  <si>
    <t>.&gt;=1 and .&lt;=30</t>
  </si>
  <si>
    <t>Please enter a value between 1 and 30</t>
  </si>
  <si>
    <t>1 ႏွင့္ 30 ၾကာသာ ၿဖည့္ပါ။</t>
  </si>
  <si>
    <t>begin repeat</t>
  </si>
  <si>
    <t>HH Member Details</t>
  </si>
  <si>
    <t>အိမ္ေထာင္စုဝင္မ်ား၏ အေသးစိတ္အခ်က္အလက္</t>
  </si>
  <si>
    <t>${hh_tot_num}</t>
  </si>
  <si>
    <t>test</t>
  </si>
  <si>
    <t>position(..)</t>
  </si>
  <si>
    <t>note_hh_mem</t>
  </si>
  <si>
    <t xml:space="preserve"># Household member number - &lt;span style="color:red"&gt;${test}&lt;/span&gt; </t>
  </si>
  <si>
    <t xml:space="preserve"># အိမ္ေထာင္စုဝင္ - &lt;span style="color:red"&gt;${test}&lt;/span&gt; </t>
  </si>
  <si>
    <t>hh_mem_name</t>
  </si>
  <si>
    <t>2. Household member name</t>
  </si>
  <si>
    <t xml:space="preserve">A. အိမ္ေထာင္စုဝင္၏ အမည္ </t>
  </si>
  <si>
    <t>select_one gender</t>
  </si>
  <si>
    <t>hh_mem_sex</t>
  </si>
  <si>
    <t>3. Household member (&lt;span style="color:blue"&gt;${hh_mem_name}&lt;/span&gt;)'s sex</t>
  </si>
  <si>
    <t>B.အိမ္ေထာင္စုဝင္(&lt;span style="color:blue"&gt;${hh_mem_name}&lt;/span&gt;)၏ လိင္</t>
  </si>
  <si>
    <t>hh_mem_age</t>
  </si>
  <si>
    <t>4. Household member (&lt;span style="color:blue"&gt;${hh_mem_name}&lt;/span&gt;)'s age (in completed years)</t>
  </si>
  <si>
    <t>C.အိမ္ေထာင္စုဝင္(&lt;span style="color:blue"&gt;${hh_mem_name}&lt;/span&gt;)၏ အသက္</t>
  </si>
  <si>
    <t xml:space="preserve"> ျပည့္ျပီးအသက္ &lt;span style="color:red"&gt;ဘယ္နွစ္ နွစ္လဲ?&lt;/span&gt;</t>
  </si>
  <si>
    <t>.&gt;= 0 and .&lt;120</t>
  </si>
  <si>
    <t>Please enter a value between 0 and 120</t>
  </si>
  <si>
    <t>၀ ႏွင့္ ၁၂၀ ၾကား သာ ၿဖည့္ပါ။</t>
  </si>
  <si>
    <t>${hh_mem_age}&lt;'5'</t>
  </si>
  <si>
    <t>decimal</t>
  </si>
  <si>
    <t>hh_mem_age_month</t>
  </si>
  <si>
    <t>4.1. Household member (&lt;span style="color:blue"&gt;${hh_mem_name}&lt;/span&gt;)'s age (in months) For example, if the children is 2 years and 5 months, please record as 29 months</t>
  </si>
  <si>
    <t>For only under 5 years old children</t>
  </si>
  <si>
    <t>D. ကေလး (&lt;span style="color:blue"&gt;${hh_mem_name}&lt;/span&gt;)အသက္အား ျဖည့္ရာတြင္ လစုစုေပါင္းကိုသာ တြက္ခ်က္၍ ျဖည့္ရန္။ &lt;span style="color:red"&gt;(ဥပမာ…ကေလးအသက္သည္ ၂ ႏွစ္ ၅ လ ျဖစ္ပါက ႏွစ္ကိုလေျပာင္း၍ လစုစုေပါင္း ၂၉ လကိုျဖည့္ရမည္။)&lt;/span&gt;</t>
  </si>
  <si>
    <t xml:space="preserve"> ျပည့္ျပီးအသက္ &lt;span style="color:red"&gt;ဘယ္နွစ္လလဲ?&lt;/span&gt;</t>
  </si>
  <si>
    <t>hh_mem_dob_know</t>
  </si>
  <si>
    <t>E.အိမ္ေထာင္စုဝင္(&lt;span style="color:blue"&gt;${hh_mem_name}&lt;/span&gt;) ေမြးေန႔ကို သိသလား</t>
  </si>
  <si>
    <t>hh_mem_dob</t>
  </si>
  <si>
    <t>4.4. Household member (&lt;span style="color:blue"&gt;${hh_mem_name}&lt;/span&gt;)'s Date of Birth</t>
  </si>
  <si>
    <t>F.အိမ္ေထာင္စုဝင္(&lt;span style="color:blue"&gt;${hh_mem_name}&lt;/span&gt;)ေမြးေန႔</t>
  </si>
  <si>
    <t>${hh_mem_dob_know}='1'</t>
  </si>
  <si>
    <t>hh_mem_certification</t>
  </si>
  <si>
    <t>4.5. Certification</t>
  </si>
  <si>
    <t>G.ေမြးေန႔ အသိအမွတ္ျပုလက္မွတ္</t>
  </si>
  <si>
    <t>${hh_mem_dob_know}='1' and ${hh_mem_age}&lt;'5'</t>
  </si>
  <si>
    <t>calc_age_months</t>
  </si>
  <si>
    <t>int((${intrv_date} - ${hh_mem_dob}) div 30.44)</t>
  </si>
  <si>
    <t>calc_age_years</t>
  </si>
  <si>
    <t>int(${calc_age_months} div 12)</t>
  </si>
  <si>
    <t>calc_age_yrnomiss</t>
  </si>
  <si>
    <t>if(${calc_age_years}='',0,${calc_age_years})</t>
  </si>
  <si>
    <t>calc_age_years_final</t>
  </si>
  <si>
    <t>if(${calc_age_yrnomiss}=0,${hh_mem_age},${calc_age_yrnomiss})</t>
  </si>
  <si>
    <t>calc_age_mnthnomiss</t>
  </si>
  <si>
    <t>if(${calc_age_months}='',0,${calc_age_months})</t>
  </si>
  <si>
    <t>calc_age_month_final</t>
  </si>
  <si>
    <t>if(${calc_age_mnthnomiss}=0,${hh_mem_age_month},${calc_age_mnthnomiss})</t>
  </si>
  <si>
    <t>select_one status</t>
  </si>
  <si>
    <t>hh_mem_marital</t>
  </si>
  <si>
    <t>5. Household member (&lt;span style="color:blue"&gt;${hh_mem_name}&lt;/span&gt;) current marital status</t>
  </si>
  <si>
    <t>(&lt;span style="color:blue"&gt;${hh_mem_name}&lt;/span&gt;):H.အိမ္ေထာင္ ရွိ/မရွိ</t>
  </si>
  <si>
    <t>${calc_age_years_final}&gt;'12'</t>
  </si>
  <si>
    <t>select_one relation</t>
  </si>
  <si>
    <t>hh_mem_relation</t>
  </si>
  <si>
    <t>6. Household member (&lt;span style="color:blue"&gt;${hh_mem_name}&lt;/span&gt;) relationship to Head of household</t>
  </si>
  <si>
    <t>(&lt;span style="color:blue"&gt;${hh_mem_name}&lt;/span&gt;): I.အိမ္ေထာင္ဦးစီးႏွင့္ေတာ္စပ္ပံု</t>
  </si>
  <si>
    <t>hh_mem_caregiver</t>
  </si>
  <si>
    <t>7. Are you (&lt;span style="color:blue"&gt;${hh_mem_name}&lt;/span&gt;) the main caregiver of Under 5 years old children from this HH?</t>
  </si>
  <si>
    <t>(&lt;span style="color:blue"&gt;${hh_mem_name}&lt;/span&gt;): K. ၅နွစ္ေအာက္ကေလးမ်ား၏ &lt;span style="color:red"&gt; အဓိကေစာင့္ေရွာက္သူ &lt;/span&gt; ျဖစ္ပါသလား</t>
  </si>
  <si>
    <t>${calc_age_years_final}&gt;'12' and ${calc_age_years_final}&lt;='80'</t>
  </si>
  <si>
    <t>hh_mem_u5num</t>
  </si>
  <si>
    <t xml:space="preserve">(&lt;span style="color:blue"&gt; (၂၄ - ၅၉ လ)  &lt;/span&gt; </t>
  </si>
  <si>
    <t>((${calc_age_years_final}&gt;'12' and ${calc_age_years_final}&lt;='55') and  ${hh_mem_sex}='0') or ${hh_mem_caregiver}=1</t>
  </si>
  <si>
    <t>.&gt;=0 and .&lt;=10</t>
  </si>
  <si>
    <t>Please enter a value between 0 and 10</t>
  </si>
  <si>
    <t>၀ ႏွင့္ ၁၀ ၾကား သာ ၿဖည့္ပါ။</t>
  </si>
  <si>
    <t>hh_mem_u2num</t>
  </si>
  <si>
    <t>7.2. How many under 2 years old children (0 - 23 months) do you (&lt;span style="color:blue"&gt;${hh_mem_name}&lt;/span&gt;) have?</t>
  </si>
  <si>
    <t xml:space="preserve">(&lt;span style="color:blue"&gt; (၀ - ၂၃ လ)  &lt;/span&gt; </t>
  </si>
  <si>
    <t>calc_marriage_count_1</t>
  </si>
  <si>
    <t>if(${hh_mem_marital}='',0,${hh_mem_marital})</t>
  </si>
  <si>
    <t>calc_marriage_count</t>
  </si>
  <si>
    <t>if(${calc_marriage_count_1}=1,1,0)</t>
  </si>
  <si>
    <t>calc_u5mom_count</t>
  </si>
  <si>
    <t>if(${hh_mem_u5num}='',0,${hh_mem_u5num})</t>
  </si>
  <si>
    <t>calc_u2mom_count</t>
  </si>
  <si>
    <t>if(${hh_mem_u2num}='',0,${hh_mem_u2num})</t>
  </si>
  <si>
    <t>calc_u5child_count</t>
  </si>
  <si>
    <t>select_one education</t>
  </si>
  <si>
    <t>hh_mem_highedu</t>
  </si>
  <si>
    <t>8. Household member (&lt;span style="color:blue"&gt;${hh_mem_name}&lt;/span&gt;) Highest level of education completed</t>
  </si>
  <si>
    <t>(&lt;span style="color:blue"&gt;${hh_mem_name}&lt;/span&gt;): N.အျမင့္ဆုံးျပီးေျမာက္သည့္ ပညာ အရည္အခ်င္း</t>
  </si>
  <si>
    <t>${calc_age_years_final}&gt;'4'</t>
  </si>
  <si>
    <t>select_one occup</t>
  </si>
  <si>
    <t>hh_mem_occup</t>
  </si>
  <si>
    <t>9. Household member (&lt;span style="color:blue"&gt;${hh_mem_name}&lt;/span&gt;) primary occupation</t>
  </si>
  <si>
    <t>(&lt;span style="color:blue"&gt;${hh_mem_name}&lt;/span&gt;): O. အဓိက အလုပ္အကုိင္</t>
  </si>
  <si>
    <t>hh_mem_highedu_oth</t>
  </si>
  <si>
    <t>Please specify the other type of education level completd.</t>
  </si>
  <si>
    <t>(&lt;span style="color:blue"&gt;${hh_mem_name}&lt;/span&gt;): သင္၏ အျခား အျမင့္ဆုံးျပီးေျမာက္သည့္ ပညာ အရည္အခ်င္းကို ေဖာ္ၿပပါ။</t>
  </si>
  <si>
    <t>${hh_mem_highedu}='888'</t>
  </si>
  <si>
    <t>hh_mem_occup_oth</t>
  </si>
  <si>
    <t>Please specify the other type of primary occupation.</t>
  </si>
  <si>
    <t>(&lt;span style="color:blue"&gt;${hh_mem_name}&lt;/span&gt;): သင္၏ အျခားေၿခခံ အလုပ္ ကို ေဖာ္ၿပပါ။</t>
  </si>
  <si>
    <t>${hh_mem_occup}='888'</t>
  </si>
  <si>
    <t>((${calc_age_years_final}&gt;'12' and ${calc_age_years_final}&lt;='55') and ${hh_mem_sex}='0') or ${calc_age_years_final}&lt;'5'</t>
  </si>
  <si>
    <t>hh_mem_present</t>
  </si>
  <si>
    <t>10. Household member (&lt;span style="color:blue"&gt;${hh_mem_name}&lt;/span&gt;) currently present in the HH?</t>
  </si>
  <si>
    <t>(&lt;span style="color:blue"&gt;${hh_mem_name}&lt;/span&gt;): T.ယခုအိမ္တြင္ရွိပါသလား။</t>
  </si>
  <si>
    <t>end repeat</t>
  </si>
  <si>
    <t>calc_marriage_num</t>
  </si>
  <si>
    <t>if(sum(${calc_marriage_count})=null, 0, sum(${calc_marriage_count}))</t>
  </si>
  <si>
    <t>calc_u5mom_num</t>
  </si>
  <si>
    <t>if(sum(${calc_u5mom_count})=null, 0, sum(${calc_u5mom_count}))</t>
  </si>
  <si>
    <t>calc_u5child_num</t>
  </si>
  <si>
    <t>if(sum(${calc_u5child_count})=null, 0, sum(${calc_u5child_count}))</t>
  </si>
  <si>
    <t>hh_income</t>
  </si>
  <si>
    <t xml:space="preserve">Total household income in past 12 months </t>
  </si>
  <si>
    <t>10. &lt;span style="color:blue"&gt; A1. ၿပီးခဲ့တဲ့ ၁၂လအတြင္းမွာ &lt;/span&gt; ဒီအိမ္ေထာင္စုဝင္ေတြအကုန္လုံးကလုပ္ငန္းအသီးသီး ကေနရွာလို႔ရတဲ့ခန႔္မွန္းေျခစုစုေပါင္း ပ်မ္းမၽွဝင္ေငြ ဘယ္ေလာက္ရွိပါသလဲ။</t>
  </si>
  <si>
    <t>select_one income</t>
  </si>
  <si>
    <t>hh_income_past</t>
  </si>
  <si>
    <t>Has the household income changed in the past 12 months?</t>
  </si>
  <si>
    <t>select_one mainjob</t>
  </si>
  <si>
    <t>hh_main_job</t>
  </si>
  <si>
    <t xml:space="preserve">Which is the main source of household income? </t>
  </si>
  <si>
    <t>အိမ္၏ အဓိက ၀င္ေငြကို မည္သည့္အရာမွ ရရွိပါသနည္း။</t>
  </si>
  <si>
    <t>(အေျဖတစ္ခုသာေရြးခ်ယ္ရန္)</t>
  </si>
  <si>
    <t>hh_sp</t>
  </si>
  <si>
    <t>Does anyone from your household has received or receiving social protection asssitant from Government?</t>
  </si>
  <si>
    <t>select_multiple sp</t>
  </si>
  <si>
    <t>hh_sp_name</t>
  </si>
  <si>
    <t>Please specify the name of Government social protection program.</t>
  </si>
  <si>
    <t>${hh_sp}=1</t>
  </si>
  <si>
    <t>hh_sp_name_oth</t>
  </si>
  <si>
    <t xml:space="preserve">Please specify the other option. </t>
  </si>
  <si>
    <t>selected(${hh_sp_name},'888')</t>
  </si>
  <si>
    <t>IMMUNIZATION RECORD &amp; CHILDHOOD ILLNESSES - CHILD NAME:  ${child_pos3}</t>
  </si>
  <si>
    <t xml:space="preserve"> ${child_pos3} ၏ ကာ ကြယ္ေဆးထိုး မွတ္တမ္းႏွင့္ ဖ်ားနာမူ </t>
  </si>
  <si>
    <t>count(${grp_hh})</t>
  </si>
  <si>
    <t>child_pos3</t>
  </si>
  <si>
    <t>indexed-repeat(${hh_mem_name},${grp_hh},position(..))</t>
  </si>
  <si>
    <t>child_id_health</t>
  </si>
  <si>
    <t>indexed-repeat(${test},${grp_hh},position(..))</t>
  </si>
  <si>
    <t>child_study_id_health</t>
  </si>
  <si>
    <t>concat(${hh_num},${child_id_health})</t>
  </si>
  <si>
    <t>note_vaccine</t>
  </si>
  <si>
    <t>04. IMMUNIZATION</t>
  </si>
  <si>
    <t>This section is to be asked of the mother of a child less then 24 months old.</t>
  </si>
  <si>
    <t>အပိုင္း ၁၀ ။ ။ ကေလး မ်ားအား ကာကြယ္ေဆးထိုးျခင္း</t>
  </si>
  <si>
    <t>ေမးျမန္းသူသိရန္- အသက္၂ႏွစ္ေအာက္သားသမီးမ်ားအတြက္ ေမးပါ။</t>
  </si>
  <si>
    <t>note_childname_health</t>
  </si>
  <si>
    <t>Now, we are going to ask for ${child_pos3}.</t>
  </si>
  <si>
    <t>child_vaccin</t>
  </si>
  <si>
    <t>1. Has your child received any vaccination since birth?</t>
  </si>
  <si>
    <t>&lt;span style="color:blue"&gt; ${child_pos3} &lt;/span&gt;: B1.ကေလးကိုေမြးကတည္းကေနခုထိကာကြယ္ေဆးထိုးေပးျပီး ပါျပီလား</t>
  </si>
  <si>
    <t>child_vaccin_card</t>
  </si>
  <si>
    <t>2. Do you have a vaccination card?  May I copy the information from the card?</t>
  </si>
  <si>
    <t>&lt;span style="color:blue"&gt; ${child_pos3} &lt;/span&gt;: B2.ကေလးအတြက္ကာကြယ္ေဆးထိုးတဲ့ကဒ္ရွိပါသလား</t>
  </si>
  <si>
    <t>${child_vaccin}='1'</t>
  </si>
  <si>
    <t>${child_vaccin_card}='1'</t>
  </si>
  <si>
    <t>child_vc_cardy</t>
  </si>
  <si>
    <t>3. Based on the vaccination card, did child receive the following immunization?</t>
  </si>
  <si>
    <t>ကာကြယ္ေဆးထိုးမွတ္တမ္း</t>
  </si>
  <si>
    <t>label</t>
  </si>
  <si>
    <t>child_vc_bcg</t>
  </si>
  <si>
    <t>3.1. Did ${child_pos3} child receive BCG?</t>
  </si>
  <si>
    <t>B3.ဘီစီဂ်ီ-အဆုတ္ေရာင္ေရာဂါ</t>
  </si>
  <si>
    <t>list-nolabel</t>
  </si>
  <si>
    <t>child_vc_hepb</t>
  </si>
  <si>
    <t>3.2. Based on the vaccination card, did ${child_pos3} child receive Hepatitis B vaccination?</t>
  </si>
  <si>
    <t xml:space="preserve">B4.အသည္းေရာင္အသား၀ါဘီပိုးကာကြယ္ေဆး(HepB) </t>
  </si>
  <si>
    <t>child_vc_penta1</t>
  </si>
  <si>
    <t>3.3. Based on the vaccination card, did ${child_pos3} child receive PENTA 5 first dose?</t>
  </si>
  <si>
    <t>B5.၅မ်ိဳးစပ္ကာကြယ္ေဆးပထမအၾကိမ္ (PENTA5)</t>
  </si>
  <si>
    <t>child_vc_penta2</t>
  </si>
  <si>
    <t>3.4. Based on the vaccination card, did ${child_pos3} child receive PENTA 5 second dose?</t>
  </si>
  <si>
    <t>B6.၅မ်ိဳးစပ္ကာကြယ္ေဆးဒုတိယအၾကိမ္ (PENTA5)</t>
  </si>
  <si>
    <t>child_vc_penta3</t>
  </si>
  <si>
    <t>3.5. Based on the vaccination card, did ${child_pos3} child receive PENTA 5 third dose?</t>
  </si>
  <si>
    <t xml:space="preserve">B7.၅မ်ိဳးစပ္ကာကြယ္ေဆးတတိယအၾကိမ္ (PENTA 5) </t>
  </si>
  <si>
    <t>child_vc_polio1</t>
  </si>
  <si>
    <t>3.6. Based on the vaccination card, did ${child_pos3} child receive OPV first dose?</t>
  </si>
  <si>
    <t xml:space="preserve">B8.ပိုလီယိုကာကြယ္ေဆးပထမအၾကိမ္ (Oral Polio Vaccine) </t>
  </si>
  <si>
    <t>child_vc_polioinj</t>
  </si>
  <si>
    <t>3.7. Based on the vaccination card, did ${child_pos3} child receive OPV injection?</t>
  </si>
  <si>
    <t xml:space="preserve">B9.ပိုလီယိုကာကြယ္ေဆး ထိုးေဆး (Injection Polio Vaccine) </t>
  </si>
  <si>
    <t>child_vc_polio2</t>
  </si>
  <si>
    <t>3.8. Based on the vaccination card, did ${child_pos3} child receive OPV second dose?</t>
  </si>
  <si>
    <t xml:space="preserve">B10.ပိုလီယိုကာကြယ္ေဆးဒုတိယအၾကိမ္ (Oral Polio Vaccine) </t>
  </si>
  <si>
    <t>child_vc_polio3</t>
  </si>
  <si>
    <t>3.9. Based on the vaccination card, did ${child_pos3} child receive OPV third dose?</t>
  </si>
  <si>
    <t xml:space="preserve">B11.ပိုလီယိုကာကြယ္ေဆးတတိယအၾကိမ္ (Oral Polio Vaccine) </t>
  </si>
  <si>
    <t>child_vc_measel1</t>
  </si>
  <si>
    <t>3.10. Based on the vaccination card, did ${child_pos3} child receive measles vaccine first dose?</t>
  </si>
  <si>
    <t>child_vc_measel2</t>
  </si>
  <si>
    <t>3.11. Based on the vaccination card, did ${child_pos3} child receive measles vaccine second dose?</t>
  </si>
  <si>
    <t>${child_vaccin_card}='0'</t>
  </si>
  <si>
    <t>select_one bcgscar</t>
  </si>
  <si>
    <t>child_novc_bcg</t>
  </si>
  <si>
    <t>4. If not card, Did  child received a BCG vaccination against tuberculosis, that is, an injection in the arm or shoulder that usually causes a scar?</t>
  </si>
  <si>
    <t>&lt;span style="color:blue"&gt; ${child_pos3} &lt;/span&gt;:B16.ကေလးကလက္ေမာင္းဒါမွမဟုတ္ပုခံုးမွာထိုးရတဲ႔တီဘီေရာဂါကာကြယ္ေဆး (BCG) ကိုထိုးခဲ့ပါသလား။</t>
  </si>
  <si>
    <t>select_one yesnodk</t>
  </si>
  <si>
    <t>child_novc_penta</t>
  </si>
  <si>
    <t>4.1. Did child receive a PENTA 5 vaccination, that is, an injection given in the thigh?</t>
  </si>
  <si>
    <t>&lt;span style="color:blue"&gt; ${child_pos3} &lt;/span&gt;: B17. ကေလးကေပါင္မွာထိုးရတဲ႔ ၅မ်ိဳးစပ္ကာကြယ္ေဆး (PENTA5) ကိုထိုးခဲ့ပါသလား။</t>
  </si>
  <si>
    <t>ကေလးသည္ ေပါင္ကိုေဆးထိုးခံရဖူးပါသလား၊</t>
  </si>
  <si>
    <t>child_novc_penta_num</t>
  </si>
  <si>
    <t>If yes, How many times since birth?</t>
  </si>
  <si>
    <t>B18.ထိုးခဲ့လွ်င္ ေမြးျပီးသည့္အခ်ိန္မွစျပီးဘယ္နွစ္ျကိမ္လဲ။</t>
  </si>
  <si>
    <t>${child_novc_penta}='1'</t>
  </si>
  <si>
    <t>.&gt;=1 and .&lt;=3</t>
  </si>
  <si>
    <t>Please enter a value between 1 and 3</t>
  </si>
  <si>
    <t>၁ ႏွင့္ ၃ ၾကားသာ ၿဖည့္ပါ။</t>
  </si>
  <si>
    <t>child_novc_polio</t>
  </si>
  <si>
    <t>4.2. Did child receive a polio vaccine (drops in the mouth)?</t>
  </si>
  <si>
    <t>B19.ကေလးကိုပိုလီယိုေရာဂါကာကြယ္ေဆးတိုက္ခဲ့ပါသလား။ (ပါးစပ္ထဲကိုအစက္ခ်ရတဲ့ေဆး)</t>
  </si>
  <si>
    <t>child_novc_polio_num</t>
  </si>
  <si>
    <t>If yes, How many times?</t>
  </si>
  <si>
    <t>B20.တိုက္ဖူးလွ်င္၊ ဘယ္နွစ္ျကိမ္ လဲ။</t>
  </si>
  <si>
    <t>${child_novc_polio}='1'</t>
  </si>
  <si>
    <t>child_novc_polio_inj</t>
  </si>
  <si>
    <t>4.3. Did child receive a polio vaccine (injection in 4 months)?</t>
  </si>
  <si>
    <t>&lt;span style="color:blue"&gt; ${child_pos3} &lt;/span&gt;: B21.ကေလးကိုပိုလီယိုေရာဂါကာကြယ္ေဆး ထိုးခဲ့ပါသလား။ (ကေလးအသက္ 4 လတြင္)</t>
  </si>
  <si>
    <t>child_novc_measel</t>
  </si>
  <si>
    <t>child_novc_measel_num</t>
  </si>
  <si>
    <t>B23.ထိုးခဲ့လွ်င္ ေမြးျပီးသည့္အခ်ိန္မွစျပီးဘယ္နွစ္ျကိမ္လဲ။</t>
  </si>
  <si>
    <t>${child_novc_measel}='1'</t>
  </si>
  <si>
    <t>.&gt;=1 and .&lt;=2</t>
  </si>
  <si>
    <t>Please enter a value between 1 and 2</t>
  </si>
  <si>
    <t>၁ ႏွင့္၂ ၾကားသာ ၿဖည့္ပါ။</t>
  </si>
  <si>
    <t>child_hepatitisb</t>
  </si>
  <si>
    <t>5. Did your child receive Hepatitis B birth dose vaccine within 24 hours after delivery?</t>
  </si>
  <si>
    <t xml:space="preserve">&lt;span style="color:blue"&gt; ${child_pos3} &lt;/span&gt;: B28. ကေလးကို ေမြးျပီးျပီးခ်င္း ၂၄ နာရီအတြင္း အသည္းေရာင္ဘီပိုး ကာကြယ္ေဆးထိုးခဲ့ပါသလာ။ </t>
  </si>
  <si>
    <t>child_vita</t>
  </si>
  <si>
    <t>6. Did your child receive vitamin A in the past 6 months?</t>
  </si>
  <si>
    <t>&lt;span style="color:blue"&gt; ${child_pos3} &lt;/span&gt;: B26.ကေလးကိုျပီးခဲ့တဲ့၆လအတြင္းကဗီတာမင္ေအတိုက္ခဲ့ပါသလား။</t>
  </si>
  <si>
    <t>&lt;span style="color:red"&gt; (နမူနာပံု) &lt;/span&gt;</t>
  </si>
  <si>
    <t>child_deworm</t>
  </si>
  <si>
    <t>7. Did your child receive a deworming tablet in the past 6 months?</t>
  </si>
  <si>
    <t>&lt;span style="color:blue"&gt; ${child_pos3} &lt;/span&gt;: B27.ကေလးကိုျပီးခဲ့တဲ့၆လအတြင္းကသန္ခ်ေဆးတိုက္ခဲ့ပါသလား။</t>
  </si>
  <si>
    <t>child_birthwt</t>
  </si>
  <si>
    <t>8. Do you know child weight at birth?</t>
  </si>
  <si>
    <t>&lt;span style="color:blue"&gt; (${child_pos3}) &lt;/span&gt; &lt;span style="color:red"&gt; B29.ေမြးစက &lt;/span&gt; ကိုယ္ေလးခ်ိန္ ကိုသင္သိပါလား။</t>
  </si>
  <si>
    <t>select_multiple wt_unit</t>
  </si>
  <si>
    <t>child_birthwt_unit</t>
  </si>
  <si>
    <t>8.1. Child's weight unit</t>
  </si>
  <si>
    <t>&lt;span style="color:blue"&gt; ${child_pos3} &lt;/span&gt;: ကိုယ္အေလးခ်ိန္ ပမာဏ unit ကိုေရြးခ်ယ္ပါ</t>
  </si>
  <si>
    <t>${child_birthwt}='1'</t>
  </si>
  <si>
    <t>child_birthwt_kg</t>
  </si>
  <si>
    <t>If yes, What was child's weight at birth? - KG</t>
  </si>
  <si>
    <t>မွတ္တမ္းမွရရွိနိုင္လ်င္ &lt;span style="color:blue"&gt; (${child_pos3}) &lt;/span&gt;  ၏ကိုယ္အေလးခ်ိန္ကိုေဖာ္ျပပါ။</t>
  </si>
  <si>
    <t xml:space="preserve">&lt;span style="color:red"&gt; ကီလိုဂရမ္ &lt;/span&gt; </t>
  </si>
  <si>
    <t>selected(${child_birthwt_unit},'1')</t>
  </si>
  <si>
    <t>.&gt;=1 and .&lt;=20</t>
  </si>
  <si>
    <t>Please enter a value between 1 and 20</t>
  </si>
  <si>
    <t>1 ႏွင့္ 20 ၾကားသာ ၿဖည့္ပါ။</t>
  </si>
  <si>
    <t>child_birthwt_lb</t>
  </si>
  <si>
    <t>If yes, What was child's weight at birth?  - LB</t>
  </si>
  <si>
    <t xml:space="preserve">&lt;span style="color:red"&gt;ေပါင္&lt;/span&gt; </t>
  </si>
  <si>
    <t>selected(${child_birthwt_unit},'2')</t>
  </si>
  <si>
    <t>child_birthwt_oz</t>
  </si>
  <si>
    <t>If yes, What was child's weight at birth? - OZ</t>
  </si>
  <si>
    <t xml:space="preserve">&lt;span style="color:red"&gt;ေအာင္စ&lt;/span&gt; </t>
  </si>
  <si>
    <t>selected(${child_birthwt_unit},'3')</t>
  </si>
  <si>
    <t>.&gt;=0 and .&lt;=16</t>
  </si>
  <si>
    <t>Please enter a value between 0 and 16</t>
  </si>
  <si>
    <t>0 ႏွင့္ 16 ၾကားသာ ၿဖည့္ပါ။</t>
  </si>
  <si>
    <t>select_one bwtdoc</t>
  </si>
  <si>
    <t>child_birthwt_doc</t>
  </si>
  <si>
    <t>8.2. Child Birth Weight Source of informatio, Health card available?</t>
  </si>
  <si>
    <t>&lt;span style="color:blue"&gt; ${child_pos3} &lt;/span&gt;: B31.ကေလး ေမြးစကိုယ္ေလးခ်ိန္နွင့္ပတ္သက္ေသာ က်န္းမာေရးေစာင့္ေရွာက္မႈမွတ္တမ္းရွိပါသလား။</t>
  </si>
  <si>
    <t>note_cill</t>
  </si>
  <si>
    <t>05. CHILDHOOD ILLNESSES</t>
  </si>
  <si>
    <t>HEALTH SEEKING BEHAVIOR: RECENT ILLNESS:   ${child_pos3}</t>
  </si>
  <si>
    <t>အပိုင္း ၁၁ ။ ။ ကေလး နာမက်န္းျဖစ္ျခင္း</t>
  </si>
  <si>
    <t>ကေလး &lt;span style="color:blue"&gt; (${child_pos3}) &lt;/span&gt; ၏ နာမက်န္းျဖစ္ျခင္း</t>
  </si>
  <si>
    <t>select_multiple diseasetype</t>
  </si>
  <si>
    <t>child_ill</t>
  </si>
  <si>
    <t>1. Did your child have the following disease(s) in the past 2 weeks?</t>
  </si>
  <si>
    <t xml:space="preserve"> &lt;span style="color:red"&gt;Multiple response - select ALL items that are reported&lt;/span&gt; </t>
  </si>
  <si>
    <t xml:space="preserve">C1.လြန္ခဲ႕ေသာႏွစ္ပတ္အတြင္းသင့္ကေလး &lt;span style="color:blue"&gt; ${child_pos3} &lt;/span&gt; ဘယ္လိုဖ်ားနာမႈမ်ိုး ျဖစ္ခဲ့သလဲ။
</t>
  </si>
  <si>
    <t xml:space="preserve"> &lt;span style="color:red"&gt;အေျဖတစ္ခုထပ္ မကရွိနိုင္ပါတယ္ - (ေျဖဆိုသူေျပာသမ်ွမွတ္သားပါ)&lt;/span&gt; </t>
  </si>
  <si>
    <t>not(selected(., '0') and count-selected(.) &gt; 1)</t>
  </si>
  <si>
    <t>You cannot select 'No Diseases' with any other options</t>
  </si>
  <si>
    <t>"ေရာဂါမရွိ"ဟုေရြးထားလ်ွင္  အၿခားေရြးခ်ယ္မႈ မ်ားကို ေရြးခ်ယ္လို႕မရပါ။</t>
  </si>
  <si>
    <t>not(selected(${child_ill},'0'))</t>
  </si>
  <si>
    <t>selected(${child_ill},'1')</t>
  </si>
  <si>
    <t>child_diarrh_treat</t>
  </si>
  <si>
    <t>2. Did you seek advice or treatment for the diarrhoea?</t>
  </si>
  <si>
    <t>&lt;span style="color:blue"&gt; ${child_pos3} &lt;/span&gt; C2. သင့္ကေလး  ဝမ္းေလ်ာဝမ္းပ်က္အတြက္ ေဆးကုသမႈခံယူခဲ့ပါသလား။</t>
  </si>
  <si>
    <t>select_one notreat</t>
  </si>
  <si>
    <t>child_diarrh_notreat</t>
  </si>
  <si>
    <t>2.1. What are the reasons you did  not seek treatment for this illness?</t>
  </si>
  <si>
    <t>C3.အဘယ္ေၾကာင့္ သင့္ကေလး &lt;span style="color:blue"&gt; ${child_pos3} &lt;/span&gt;  ဝမ္းေလ်ာဝမ္းပ်က္အတြက္ ေဆးကုသမႈ မခံယူခဲ့တာလဲ။</t>
  </si>
  <si>
    <t>${child_diarrh_treat}='0'</t>
  </si>
  <si>
    <t>child_diarrh_notreat_oth</t>
  </si>
  <si>
    <t>သင့္ကေလး  &lt;span style="color:blue"&gt; ${child_pos3} &lt;/span&gt; ဝမ္းေလ်ာဝမ္းပ်က္အတြက္ ေဆးကုသမႈ မခံယူရခဲ့သည့္ အျခားအေျကာင္းအရင္းကို ေဖာ္ျပပါ။</t>
  </si>
  <si>
    <t>${child_diarrh_notreat}='888'</t>
  </si>
  <si>
    <t>${child_diarrh_treat}='1'</t>
  </si>
  <si>
    <t>child_diarrh_notice</t>
  </si>
  <si>
    <t>2.2. How long after the illness did you seek treatment for diarrhoea?</t>
  </si>
  <si>
    <t>C4.သင့္ကေလး  &lt;span style="color:blue"&gt; ${child_pos3} &lt;/span&gt; ဝမ္းေလ်ာဝမ္းပ်က္ ျဖစ္ျပီး ဘယ္ေလာက္ၾကာမွ ေဆးကုသမႈ စတင္ ခံယူခဲ့တာလဲ။</t>
  </si>
  <si>
    <t>.&gt;=0 and .&lt;=12</t>
  </si>
  <si>
    <t>Please enter a value between 0 and 12</t>
  </si>
  <si>
    <t>၀ ႏွင့္ ၁၂ ၾကား သာ ၿဖည့္ပါ။</t>
  </si>
  <si>
    <t>select_one ill_unit</t>
  </si>
  <si>
    <t>child_diarrh_notice_unit</t>
  </si>
  <si>
    <t>Unit</t>
  </si>
  <si>
    <t>C4.ုျကာခ်ိန္ unit ကိုေရြးခ်ယ္ပါ</t>
  </si>
  <si>
    <t>select_one treat_place</t>
  </si>
  <si>
    <t>child_diarrh_where</t>
  </si>
  <si>
    <t>2.3. Where did you go for advice or treatment for diarrhoea?</t>
  </si>
  <si>
    <t>C5.သင့္ကေလး &lt;span style="color:blue"&gt; ${child_pos3} &lt;/span&gt; ဝမ္းေလ်ာဝမ္းပ်က္အတြက္ ဘယ္ေနရာမွာ ေဆးကုသမႈ ခံယူခဲ့တာလဲ။</t>
  </si>
  <si>
    <t>child_diarrh_where_oth</t>
  </si>
  <si>
    <t>ဝမ္းေလ်ာဝမ္းပ်က္အတြက္ ေဆးကုသမႈ ခံယူခဲ့သည့္ အျခားေနရာကို ေဖာ္ျပပါ။</t>
  </si>
  <si>
    <t>${child_diarrh_where}='888'</t>
  </si>
  <si>
    <t>select_one treat_else</t>
  </si>
  <si>
    <t>child_diarrh_else</t>
  </si>
  <si>
    <t>2.4. Did you go anywhere else for advice or treatment for this illness?</t>
  </si>
  <si>
    <t>C6.သင့္ကေလး &lt;span style="color:blue"&gt; ${child_pos3} &lt;/span&gt;  ဝမ္းေလ်ာဝမ္းပ်က္အတြက္ ဘယ္ေနရာမွာထပ္ျပီး ေဆးကုသမႈ ခံယူခဲ့ေသးလဲ။</t>
  </si>
  <si>
    <t>child_diarrh_else_oth</t>
  </si>
  <si>
    <t>ဝမ္းေလ်ာဝမ္းပ်က္အတြက္ ထပ္ျပီးေဆးကုသမႈ ခံယူခဲ့သည့္ အျခားေနရာကို ေဖာ္ျပပါ။</t>
  </si>
  <si>
    <t>${child_diarrh_else}='888'</t>
  </si>
  <si>
    <t>select_one yesnonsdk</t>
  </si>
  <si>
    <t>child_diarrh_pay</t>
  </si>
  <si>
    <t>2.5. Did you pay for the advice or treatment?</t>
  </si>
  <si>
    <t>C7.ေဆးကုသျခင္းအတြက္ပိုက္ဆံေပးခဲ့ရသလား။</t>
  </si>
  <si>
    <t>${child_diarrh_pay}='1'</t>
  </si>
  <si>
    <t>child_diarrh_amount</t>
  </si>
  <si>
    <t>2.6. How much did you have to pay for all the treatments?</t>
  </si>
  <si>
    <t xml:space="preserve"> &lt;span style="color:red"&gt; (666 = refused to answer / 999 = don't know / 444 = not remember)  &lt;/span&gt;</t>
  </si>
  <si>
    <t>C8.ကုသမႈအားလံုးအတြက္ကုန္က်စရိတ္ဘယ္ေလာက္ရွိခဲ့ပါသလဲ။</t>
  </si>
  <si>
    <t>&lt;span style="color:red"&gt; (666 = ေျဖဆိုရန္ျငင္းဆို / 999 = မသိပါ / 444 = မမွတ္မိပါ) &lt;/span&gt;</t>
  </si>
  <si>
    <t>(.&gt;=1 and .&lt;=10000000) or .=444 or .=666 or .=999</t>
  </si>
  <si>
    <t>Please enter a value between 1 and 1,000,000</t>
  </si>
  <si>
    <t>1 ႏွင့္  10000000 ၾကားသာ ၿဖည့္ပါ။</t>
  </si>
  <si>
    <t>select_multiple anccostiem</t>
  </si>
  <si>
    <t>child_diarrh_items</t>
  </si>
  <si>
    <t>2.7. What are the cost related?</t>
  </si>
  <si>
    <t>C9.မည္သို႕ေသာအရာမ်ားအတြက္ ကုန္က်စရိတ္မ်ားရွိခဲ့ ပါသလဲ။</t>
  </si>
  <si>
    <t xml:space="preserve">&lt;span style="color:red"&gt;အေျဖတစ္ခုထပ္ မကရွိနိုင္ပါတယ္ - (ေျဖဆိုသူေျပာသမ်ွမွတ္သားပါ)&lt;/span&gt; </t>
  </si>
  <si>
    <t>child_diarrh_loan</t>
  </si>
  <si>
    <t>2.8. Did the total cost of the treatment require you to take a loan or borrow money?</t>
  </si>
  <si>
    <t>C10.ကုသမႈကုန္က်စရိတ္အတြက္ေခ်းေငြယူတာေတြ (သို႔မဟုတ္)  ေငြေခ်းခဲ့တာမ်ိဳးလုပ္ခဲ့ရပါသလား။</t>
  </si>
  <si>
    <t>child_diarrh_items_oth</t>
  </si>
  <si>
    <t>Please specify other cost item.</t>
  </si>
  <si>
    <t>အၿခားကုန္က်စရိတ္ အမ်ိဳးအစားကိုေဖာ္ျပပါ။</t>
  </si>
  <si>
    <t>selected(${child_diarrh_items},'888')</t>
  </si>
  <si>
    <t>child_diarrh_still</t>
  </si>
  <si>
    <t>2.9. Does the child still feeling diarrhea?</t>
  </si>
  <si>
    <t>C11.ကေလး &lt;span style="color:blue"&gt; ${child_pos3} &lt;/span&gt; ယခုခ်ိန္ထိ ၀မ္းပ်က္၀မ္းေလ်ာ ျဖစ္ေနတုန္းပဲလား။</t>
  </si>
  <si>
    <t>${child_diarrh_still}='0'</t>
  </si>
  <si>
    <t>child_diarrh_recover</t>
  </si>
  <si>
    <t>2.10. How long did child take to recover?</t>
  </si>
  <si>
    <t>C12.ကေလး &lt;span style="color:blue"&gt; ${child_pos3} &lt;/span&gt; ေနျပန္ေကာင္းလာဖို႔   အခ်ိန္ဘယ္ေလာက္ၾကာခဲ့ပါသလဲ။</t>
  </si>
  <si>
    <t>.&gt;=0 and .&lt;=60</t>
  </si>
  <si>
    <t>Please enter a value between 0 and 60</t>
  </si>
  <si>
    <t>0 ႏွင့္ 60 ၾကား သာ ၿဖည့္ပါ။</t>
  </si>
  <si>
    <t>select_one recoverunit</t>
  </si>
  <si>
    <t>child_diarrh_recoverunit</t>
  </si>
  <si>
    <t>Select unit</t>
  </si>
  <si>
    <t>အခ်ိန္ unit ကိုေရြးခ်ယ္ပါ</t>
  </si>
  <si>
    <t>selected(${child_ill},'2')</t>
  </si>
  <si>
    <t>child_cough_treat</t>
  </si>
  <si>
    <t>3. Did you seek advice or treatment for the pneumonia/cough ?</t>
  </si>
  <si>
    <t>C13.သင့္ကေလး &lt;span style="color:blue"&gt; ${child_pos3} &lt;/span&gt; အဆုတ္အေအးမိျခင္း/ေခ်ာင္းဆိုးျခင္းနွင့္ပတ္သတ္ေသာ မက်န္းမာမွုအတြက္  ေဆးကုသမႈခံယူခဲ့ပါသလား။</t>
  </si>
  <si>
    <t>(အသက္ရွဴျမန္ျပီး အဆုတ္အေအးမိျခင္းေခ်ာင္းဆိုးျခင္း)</t>
  </si>
  <si>
    <t>child_cough_notreat</t>
  </si>
  <si>
    <t>3.1. What are the reasons you did  not seek treatment for this illness?</t>
  </si>
  <si>
    <t>C14.အဘယ္ေၾကာင့္ သင့္ကေလး &lt;span style="color:blue"&gt; ${child_pos3} &lt;/span&gt; အဆုတ္အေအးမိျခင္း/ေခ်ာင္းဆိုးျခင္းနွင့္ပတ္သတ္ေသာ မက်န္းမာမွုအတြက္ အတြက္ ေဆးကုသမႈ မခံယူခဲ့တာလဲ။</t>
  </si>
  <si>
    <t>${child_cough_treat}='0'</t>
  </si>
  <si>
    <t>child_cough_notreat_oth</t>
  </si>
  <si>
    <t>သင့္ကေလး &lt;span style="color:blue"&gt; ${child_pos3} &lt;/span&gt;  အဆုတ္အေအးမိျခင္း/ေခ်ာင္းဆိုးျခင္းအတြက္ ေဆးကုသမႈ မခံယူရခဲ့သည့္ အျခားအေျကာင္းအရင္းကို ေဖာ္ျပပါ။</t>
  </si>
  <si>
    <t>${child_cough_notreat}='888'</t>
  </si>
  <si>
    <t>${child_cough_treat}='1'</t>
  </si>
  <si>
    <t>child_cough_notice</t>
  </si>
  <si>
    <t>3.2. How long after the illness did you seek treatment for pneumonia/cough ?</t>
  </si>
  <si>
    <t>C15.သင့္ကေလး &lt;span style="color:blue"&gt; ${child_pos3} &lt;/span&gt; အဆုတ္အေအးမိျခင္း/ေခ်ာင္းဆိုးျခင္းနွင့္ပတ္သတ္ေသာ မက်န္းမာမွု  ျဖစ္ျပီး ဘယ္ေလာက္ၾကာမွ ေဆးကုသမႈ စတင္ ခံယူခဲ့တာလဲ။</t>
  </si>
  <si>
    <t>.&gt;=0 and .&lt;=30</t>
  </si>
  <si>
    <t>Please enter a value between 0 and 30</t>
  </si>
  <si>
    <t>0 ႏွင့္ 30 ၾကား သာ ၿဖည့္ပါ။</t>
  </si>
  <si>
    <t>child_cough_notice_unit</t>
  </si>
  <si>
    <t>ုျကာခ်ိန္ unit ကိုေရြးခ်ယ္ပါ</t>
  </si>
  <si>
    <t>child_cough_where</t>
  </si>
  <si>
    <t>3.3. Where did you go for advice or treatment for pneumonia/cough ?</t>
  </si>
  <si>
    <t>C16.သင့္ကေလး  &lt;span style="color:blue"&gt; ${child_pos3} &lt;/span&gt; အဆုတ္အေအးမိျခင္း/ေခ်ာင္းဆိုးျခင္းနွင့္ပတ္သတ္ေသာ မက်န္းမာမွု  အတြက္ ဘယ္ေနရာမွာ ေဆးကုသမႈ ခံယူခဲ့တာလဲ။</t>
  </si>
  <si>
    <t>child_cough_where_oth</t>
  </si>
  <si>
    <t>္အဆုတ္အေအးမိျခင္း/ေခ်ာင္းဆိုးျခင္းအတြက္ ေဆးကုသမႈ ခံယူခဲ့သည့္ အျခားေနရာကို ေဖာ္ျပပါ။</t>
  </si>
  <si>
    <t>${child_cough_where}='888'</t>
  </si>
  <si>
    <t>child_cough_else</t>
  </si>
  <si>
    <t>3.4. Did you go anywhere else for advice or treatment for this illness?</t>
  </si>
  <si>
    <t>C17.သင့္ကေလး &lt;span style="color:blue"&gt; ${child_pos3} &lt;/span&gt;  အဆုတ္အေအးမိျခင္း/ေခ်ာင္းဆိုးျခင္းနွင့္ပတ္သတ္ေသာ မက်န္းမာမွု  အတြက္ ဘယ္ေနရာမွာထပ္ျပီး ေဆးကုသမႈ ခံယူခဲ့ေသးလဲ။</t>
  </si>
  <si>
    <t>child_cough_else_oth</t>
  </si>
  <si>
    <t>အဆုတ္အေအးမိျခင္း/ေခ်ာင္းဆိုးျခင္းအတြက္ ထပ္ျပီးေဆးကုသမႈ ခံယူခဲ့သည့္ အျခားေနရာကို ေဖာ္ျပပါ။</t>
  </si>
  <si>
    <t>${child_cough_else}='888'</t>
  </si>
  <si>
    <t>child_cough_pay</t>
  </si>
  <si>
    <t>3.5. Did you pay for the advice or treatment?</t>
  </si>
  <si>
    <t>C18.အဆုတ္အေအးမိျခင္း/ေခ်ာင္းဆိုးျခင္း ေဆးကုသျခင္းအတြက္ပိုက္ဆံေပးခဲ့ရသလား။</t>
  </si>
  <si>
    <t>${child_cough_pay}='1'</t>
  </si>
  <si>
    <t>child_cough_amount</t>
  </si>
  <si>
    <t>3.6. How much did you have to pay for all the treatments?</t>
  </si>
  <si>
    <t>C19.ကုသမႈအားလံုးအတြက္ကုန္က်စရိတ္ဘယ္ေလာက္ရွိခဲ့ပါသလဲ။</t>
  </si>
  <si>
    <t>child_cough_items</t>
  </si>
  <si>
    <t>3.7. What are the cost related?</t>
  </si>
  <si>
    <t>C20.မည္သို႕ေသာအရာမ်ားအတြက္ ကုန္က်စရိတ္မ်ားရွိခဲ့ ပါသလဲ။</t>
  </si>
  <si>
    <t>child_cough_loan</t>
  </si>
  <si>
    <t>3.8. Did the total cost of the treatment require you to take a loan or borrow money?</t>
  </si>
  <si>
    <t>C21.ကုသမႈကုန္က်စရိတ္အတြက္ေခ်းေငြယူတာေတြ (သို႔မဟုတ္)  ေငြေခ်းခဲ့တာမ်ိဳးလုပ္ခဲ့ရပါသလား။</t>
  </si>
  <si>
    <t>child_cough_items_oth</t>
  </si>
  <si>
    <t>selected(${child_cough_items},'888')</t>
  </si>
  <si>
    <t>child_cough_still</t>
  </si>
  <si>
    <t>3.9. Does the child still feeling pneumonia/cough?</t>
  </si>
  <si>
    <t>C22.ကေလး &lt;span style="color:blue"&gt; ${child_pos3} &lt;/span&gt; ယခုခ်ိန္ထိ အဆုတ္အေအးမိျခင္း/ေခ်ာင္းဆိုးျခင္း ျဖစ္ေနတုန္းပဲလား။</t>
  </si>
  <si>
    <t>${child_cough_still}='0'</t>
  </si>
  <si>
    <t>child_cough_recover</t>
  </si>
  <si>
    <t>3.10. How long did child take to recover?</t>
  </si>
  <si>
    <t>C23.ကေလး &lt;span style="color:blue"&gt; ${child_pos3} &lt;/span&gt;ေနျပန္ေကာင္းလာဖို႔   အခ်ိန္ဘယ္ေလာက္ၾကာခဲ့ပါသလဲ။</t>
  </si>
  <si>
    <t>.&gt;=0 and .&lt;=365</t>
  </si>
  <si>
    <t>Please enter a value between 0 and 365</t>
  </si>
  <si>
    <t>1 ႏွင့္  365 ၾကားသာ ၿဖည့္ပါ။</t>
  </si>
  <si>
    <t>child_cough_recoverunit</t>
  </si>
  <si>
    <t xml:space="preserve"> အခ်ိန္ unit ကိုေရြးခ်ယ္ပါ</t>
  </si>
  <si>
    <t>selected(${child_ill},'3')</t>
  </si>
  <si>
    <t>child_fever_treat</t>
  </si>
  <si>
    <t>4. Did you seek advice or treatment for the fever?</t>
  </si>
  <si>
    <t>C24.သင့္ကေလး &lt;span style="color:blue"&gt; ${child_pos3} &lt;/span&gt; ကိုယ္အပူခ်ိန္တက္ဖ်ားနာျခင္း အတြက္  ေဆးကုသမႈခံယူခဲ့ပါသလား။</t>
  </si>
  <si>
    <t>child_fever_notreat</t>
  </si>
  <si>
    <t>4.1. What are the reasons you did  not seek treatment for this illness?</t>
  </si>
  <si>
    <t>C25.အဘယ္ေၾကာင့္ သင့္ကေလး &lt;span style="color:blue"&gt; ${child_pos3} &lt;/span&gt; ကိုယ္အပူခ်ိန္တက္ဖ်ားနာျခင္း အတြက္  ေဆးကုသမႈ မခံယူခဲ့တာလဲ။</t>
  </si>
  <si>
    <t>${child_fever_treat}='0'</t>
  </si>
  <si>
    <t>child_fever_notreat_oth</t>
  </si>
  <si>
    <t>သင့္ကေလး &lt;span style="color:blue"&gt; ${child_pos3} &lt;/span&gt; ကိုယ္အပူခ်ိန္တက္ဖ်ားနာျခင္းအတြက္ ေဆးကုသမႈ မခံယူရခဲ့သည့္ အျခားအေျကာင္းအရင္းကို ေဖာ္ျပပါ။</t>
  </si>
  <si>
    <t>${child_fever_notreat}='888'</t>
  </si>
  <si>
    <t>${child_fever_treat}='1'</t>
  </si>
  <si>
    <t>child_fever_notice</t>
  </si>
  <si>
    <t>4.2. How long after the illness did you seek treatment for fever?</t>
  </si>
  <si>
    <t>C26.သင့္ကေလး &lt;span style="color:blue"&gt; ${child_pos3} &lt;/span&gt; ကိုယ္အပူခ်ိန္တက္ဖ်ားနာျခင္း ျဖစ္ျပီး ဘယ္ေလာက္ၾကာမွ ေဆးကုသမႈ စတင္ ခံယူခဲ့တာလဲ။</t>
  </si>
  <si>
    <t>.&gt;=0 and .&lt;=23</t>
  </si>
  <si>
    <t>Please enter a value between 0 and 23</t>
  </si>
  <si>
    <t>၀ ႏွင့္ ၂၃ ၾကား သာ ၿဖည့္ပါ။</t>
  </si>
  <si>
    <t>child_fever_notice_unit</t>
  </si>
  <si>
    <t>child_fever_where</t>
  </si>
  <si>
    <t>4.3. Where did you go for advice or treatment for fever?</t>
  </si>
  <si>
    <t>C27.သင့္ကေလး &lt;span style="color:blue"&gt; ${child_pos3} &lt;/span&gt; ကိုယ္အပူခ်ိန္တက္ဖ်ားနာျခင္း အတြက္ဘယ္ေနရာမွာ ေဆးကုသမႈ ခံယူခဲ့တာလဲ။</t>
  </si>
  <si>
    <t>child_fever_where_oth</t>
  </si>
  <si>
    <t>ကိုယ္အပူခ်ိန္တက္ဖ်ားနာျခင္းအတြက္ ေဆးကုသမႈ ခံယူခဲ့သည့္ အျခားေနရာကို ေဖာ္ျပပါ။</t>
  </si>
  <si>
    <t>${child_fever_where}='888'</t>
  </si>
  <si>
    <t>child_fever_else</t>
  </si>
  <si>
    <t>4.4. Did you go anywhere else for advice or treatment for this illness?</t>
  </si>
  <si>
    <t>C28.သင့္ကေလး &lt;span style="color:blue"&gt; ${child_pos3} &lt;/span&gt; ကိုယ္အပူခ်ိန္တက္ဖ်ားနာျခင္း အတြက္ဘယ္ေနရာမွာထပ္ျပီး ေဆးကုသမႈ ခံယူခဲ့ေသးလဲ။</t>
  </si>
  <si>
    <t>child_fever_else_oth</t>
  </si>
  <si>
    <t>ကိုယ္အပူခ်ိန္တက္ဖ်ားနာျခင္းအတြက္ ထပ္ျပီးေဆးကုသမႈ ခံယူခဲ့သည့္ အျခားေနရာကို ေဖာ္ျပပါ။</t>
  </si>
  <si>
    <t>${child_fever_else}='888'</t>
  </si>
  <si>
    <t>child_fever_pay</t>
  </si>
  <si>
    <t>4.5. Did you pay for the advice or treatment?</t>
  </si>
  <si>
    <t>C29.ကိုယ္အပူခ်ိန္တက္ဖ်ားနာျခင္း ေဆးကုသျခင္းအတြက္ပိုက္ဆံေပးခဲ့ရသလား။</t>
  </si>
  <si>
    <t>${child_fever_pay}='1'</t>
  </si>
  <si>
    <t>child_fever_amount</t>
  </si>
  <si>
    <t>4.6. How much did you have to pay for all the treatments?</t>
  </si>
  <si>
    <t>C30.ကုသမႈအားလံုးအတြက္ကုန္က်စရိတ္ဘယ္ေလာက္ရွိခဲ့ပါသလဲ။</t>
  </si>
  <si>
    <t>child_fever_items</t>
  </si>
  <si>
    <t>4.7. What are the cost related?</t>
  </si>
  <si>
    <t>C31.မည္သို႕ေသာအရာမ်ားအတြက္ ကုန္က်စရိတ္မ်ားရွိခဲ့ ပါသလဲ။</t>
  </si>
  <si>
    <t>child_fever_loan</t>
  </si>
  <si>
    <t>4.8. Did the total cost of the treatment require you to take a loan or borrow money?</t>
  </si>
  <si>
    <t>C32.ကုသမႈကုန္က်စရိတ္အတြက္ေခ်းေငြယူတာေတြ (သို႔မဟုတ္)  ေငြေခ်းခဲ့တာမ်ိဳးလုပ္ခဲ့ရပါသလား။</t>
  </si>
  <si>
    <t>child_fever_items_oth</t>
  </si>
  <si>
    <t>selected(${child_fever_items},'888')</t>
  </si>
  <si>
    <t>child_fever_still</t>
  </si>
  <si>
    <t>4.9. Does the child still feeling fever?</t>
  </si>
  <si>
    <t>C33. ကေလး &lt;span style="color:blue"&gt; ${child_pos3} &lt;/span&gt; ယခုခ်ိန္ထိကိုယ္အပူခ်ိန္တက္ ဖ်ားေနတုန္းပဲလား။</t>
  </si>
  <si>
    <t>${child_fever_still}='0'</t>
  </si>
  <si>
    <t>child_fever_recover</t>
  </si>
  <si>
    <t>4.10. How long did child take to recover?</t>
  </si>
  <si>
    <t>C34.ကေလး &lt;span style="color:blue"&gt; ${child_pos3} &lt;/span&gt; ေနျပန္ေကာင္းလာဖို႔   အခ်ိန္ဘယ္ေလာက္ၾကာခဲ့ပါသလဲ။</t>
  </si>
  <si>
    <t>.&gt;=0 and .&lt;=90</t>
  </si>
  <si>
    <t>Please enter a value between 0 and 90</t>
  </si>
  <si>
    <t>1 ႏွင့္  90 ၾကားသာ ၿဖည့္ပါ။</t>
  </si>
  <si>
    <t>child_fever_recoverunit</t>
  </si>
  <si>
    <t>child_fever_malaria</t>
  </si>
  <si>
    <t>4.11. Did your youngest child receive testing for malaria during fever?</t>
  </si>
  <si>
    <t xml:space="preserve">C35.သင့္ကေလး &lt;span style="color:blue"&gt; ${child_pos3} &lt;/span&gt; ကိုယ္အပူခ်ိန္တက္ဖ်ားနာျခင္း ျဖစ္တုန္းက ကေလးမွာငွက္ဖ်ားပိုး ရွိ၊ မရွိ စစ္ေဆးျဖစ္ခဲ့ပါသလား။ </t>
  </si>
  <si>
    <t>child_net</t>
  </si>
  <si>
    <t>Do your children sleep under an insecticide treated bed net?</t>
  </si>
  <si>
    <t>Now, we are going to ask for ${child_pos}</t>
  </si>
  <si>
    <t>ယခု ကေလး  (${child_pos}) အေၾကာင္း ကို ေမးမည္ ၿဖစ္ပါသည္။</t>
  </si>
  <si>
    <t>child_pos</t>
  </si>
  <si>
    <t>child_id_iycf</t>
  </si>
  <si>
    <t>child_study_id_iycf</t>
  </si>
  <si>
    <t>concat(${hh_num},${child_id_iycf})</t>
  </si>
  <si>
    <t>note_iycf</t>
  </si>
  <si>
    <t>06. INFANT AND YOUNG CHILD FEEDING</t>
  </si>
  <si>
    <t>အပိုင္း ၁၂ ။ ။ ႏို႔စို႔ကေလးနဲ႔ကေလးငယ္မ်ား အာဟာရတိုက္ေကၽြးျခင္း</t>
  </si>
  <si>
    <t>note_bfintro</t>
  </si>
  <si>
    <t>Sometimes babies are fed breastmilk in different ways; for example, the baby may be breastfeed by his/her mother or given breastmilk by spoon, cup or bottle. Giving breastmilk from a spoon, cup or bottle may happen when the mother cannot always be with her baby. Sometimes babies are breastfed by another woman, or given breastmilk from another woman by spoon, cup or bottle or some other way. This can happen if a mother cannot breastfeed her own baby.</t>
  </si>
  <si>
    <t>D1.ကေလးငယ္မ်ားကို နို႕တိုက္ျခင္းမွာ နည္းလမ္းအမ်ိုးမ်ိုးရွိပါတယ္  &lt;br&gt; ဥပမာ &lt;br&gt;မိခင္မ်ားမွ ကေလငယ္မ်ားကိုမိခင္နို႕တိုက္ျခင္း ဒါမွမဟုတ္ &lt;br&gt;တစ္ခါတစ္ရံမိခင္က ကေလးႏွင့္အျမဲအတူမရွိမရွိနုိင္ခ်ိန္တြင္ဇြန္း၊ခြက္ ပုလင္းမ်ားျဖစ္လည္းနို့တိုက္ၾကပါတယ္။ &lt;br&gt;တစ္ခါတစ္ေလလည္းမိခင္ကိုယ္တိုင္နို႕မထြက္တာပဲျဖစ္ျဖစ္နုိ႕ေရမလံုေလာက္တဲ့ အခါမွာ အျခားမိခင္တစ္ေယာက္က နို႕တိုက္တာမ်ိဳး ဇြန္၊ခြက္၊ပုလင္း မ်ားျဖစ္နို႕တိုက္တာမ်ုိုဳးလည္းရွိတတ္ပါတယ္</t>
  </si>
  <si>
    <t>child_bf</t>
  </si>
  <si>
    <t>1. Has [${child_pos}] ever consumed breastmilk in any of these ways?</t>
  </si>
  <si>
    <t>D1.သင့္အေနျဖင့္ ဒီနည္းလမ္းတစ္နည္းနည္းျဖစ္ ကေလးကို &lt;span style="color:blue"&gt; (${child_pos}) &lt;/span&gt;  နို႕တုိက္ဖူးပါသလား။</t>
  </si>
  <si>
    <t>select_one eibf</t>
  </si>
  <si>
    <t>child_eibf</t>
  </si>
  <si>
    <t>2. How long after birth did you first put [${child_pos}] to the breast?</t>
  </si>
  <si>
    <t xml:space="preserve">D2.သင့္ရင္ေသြးအား (&lt;span style="color:blue"&gt; (${child_pos}) &lt;/span&gt; )ေမြးဖြားျပီးေနာက္ မည္သည့္အခ်ိန္တြင္နို ႔ စတိုက္ပါသလဲ။ </t>
  </si>
  <si>
    <t>ေမးသူသတိျပုရန္။ - ေျဖၾကားသူကေမြးျပီးျပီးခ်င္းလို႕ေျဖပါကေမြးျပီးျပီး ျခငး္ ကိုေရြးပါ။   ၁ မွ ၂၄ နာရီအတြင္း တိုက္ခဲ့မည္ဆိုလွ်င္ အခ်ိန္ကိုေရြးျပီး ဝ၁ မွ ၂၃ ထိ နာရီမ်ားကို မွတ္ပါ။ တစ္ရက္ျပီးမွ တိုက္ခဲ့မည္ဆိုလွ်င္ ေန့ရက္ေတြကို ေရြးျပီး ျပီးဆံုးခဲ့သည့္ ရက္အေရအတြက္ကို မွတ္ပါ။</t>
  </si>
  <si>
    <t>${child_bf}='1'</t>
  </si>
  <si>
    <t>child_eibf_hrs</t>
  </si>
  <si>
    <t>${child_eibf}='1'</t>
  </si>
  <si>
    <t>.&gt;=1 and .&lt;=23</t>
  </si>
  <si>
    <t>Please enter a value between 1 and 23</t>
  </si>
  <si>
    <t>၁ ႏွင့္ ၂၃ ၾကားသာ ၿဖည့္ပါ။</t>
  </si>
  <si>
    <t>child_eibf_days</t>
  </si>
  <si>
    <t>${child_eibf}='2'</t>
  </si>
  <si>
    <t>၀ ႏွင့္ ၃၀ ၾကား သာ ၿဖည့္ပါ။</t>
  </si>
  <si>
    <t>select_multiple liquid</t>
  </si>
  <si>
    <t>chhild_addbf</t>
  </si>
  <si>
    <t>3. In the first 3 days after delivery, was [${child_pos}] given anything to drink other than or in addition to breastmilk?</t>
  </si>
  <si>
    <t>If yes, select ALL items that are reported. Simply record all liquids mentioned. Do not read the list of possible responses.</t>
  </si>
  <si>
    <t>&lt;span style="color:blue"&gt; (${child_pos}) &lt;/span&gt;: D3. ေမြးဖြားျပီး၃ရက္အၾကာတြင္ မိခင္နို႕အျပင္တစ္ျခား အရာမ်ား တိုက္ပါသလား။</t>
  </si>
  <si>
    <t>တိုက္ေၾကြးဖူးပါက တိုက္ေၾကြးဖူးေသာ အရာမ်ားကို ဝိုင္းပါ။အေျဖမ်ားကို မဖတ္ျပပါႏွင့္</t>
  </si>
  <si>
    <t>not(selected(., '5') and count-selected(.) &gt; 1)</t>
  </si>
  <si>
    <t>You cannot select 'No other liquid beside breastmilk' with any other options</t>
  </si>
  <si>
    <t>"တျခား မည္သည့္အရည္မွ်မတိုက္ခဲ႔ပါ။"ဟုေရြးထားလ်ွင္  အၿခားေရြးခ်ယ္မႈ မ်ားကို ေရြးခ်ယ္လို႕မရပါ။</t>
  </si>
  <si>
    <t>chhild_addbf_oth</t>
  </si>
  <si>
    <t>Others Specify</t>
  </si>
  <si>
    <t>အၿခား အေၾကာင္း အရာ (တိက်စြာ ေဖာ္ၿပပါ)</t>
  </si>
  <si>
    <t>selected(${chhild_addbf},'888')</t>
  </si>
  <si>
    <t>child_bfyest</t>
  </si>
  <si>
    <t>4. Yesterday during the day or at night, did [${child_pos}] consume breastmilk from you or another woman, or did anyone give [${child_pos}] breastmilk using a spoon, cup or bottle?</t>
  </si>
  <si>
    <t xml:space="preserve">D4.   &lt;span style="color:red"&gt; မေန႕က ဒါမွမဟုတ္ မေန႕ညက &lt;/span&gt;  သင္ ကေလး &lt;span style="color:blue"&gt; (${child_pos}) &lt;/span&gt;  ကို မိခင္နို႕တိုက္သလား &lt;br&gt; (ဒါမွမဟုတ္) တျခားမိခင္နို႕တိုက္သလား &lt;br&gt; (ဒါမွမဟုတ္) တစ္ေယာက္ေယာက္ က ကေလးကိုဇြန္ ခြက္ ပုလင္းတစ္ခုခုျဖစ္ နို႕တိုက္ခဲ့ပါသလား။ </t>
  </si>
  <si>
    <t>Yesterday, during the day or at night, did [${child_pos}] receive any of the following?</t>
  </si>
  <si>
    <t>မေန႕က ဒါမွမဟုတ္မေန႕ညက သင့္ကေလးကို (${child_pos}) ေအာက္ပါ ေပးထားတဲ႕ အရာတစ္ခုခုကို တိုက္ျဖစ္္ခဲ႔ပါသလား။</t>
  </si>
  <si>
    <t xml:space="preserve">ဘယ္ဟာမဆိုေမးပါ။ &lt;br&gt; ေပးထားတဲ့အစာအုပ္စုု စာရင္းထဲတြင္ပါရင္္ " ဟုတ္ " ကို ေရြးပါ။ &lt;br&gt; မပါပါက "မဟုတ္" ကို ေရြးပါ။ &lt;br&gt; မသိပါက " မသိပါ"  က ိုေရြးပါ။ &lt;br&gt; တစ္ခုဆီတိုင္းတြင္ 
ကုတ္ရွိရပါမယ္။ </t>
  </si>
  <si>
    <t>note_liquid</t>
  </si>
  <si>
    <t>Now I would like to ask you about liquids that [${child_pos}] may have had yesterday during the day and at night. I am interested in whether your child had the item even if it was combined with other foods.</t>
  </si>
  <si>
    <t>အခုေမးျမန္မဲ့ အေၾကာင္းအရာကေတာ့ သင့္ ကေလး အား မေန႕ကဒါမွမဟုတ္ မေနညက တိုက္ ခဲ႕ တဲ႕အရည္ (သို႕မဟုတ္)  အျခားအစားအစာတစ္ခုခုနဲ႕ေရာထားတဲ႔ အရည္ တစ္ခုခုအေၾကာငး္ေမးမွာျဖစ္တယ္။</t>
  </si>
  <si>
    <t>note_liquid2</t>
  </si>
  <si>
    <t>5. Yesterday, during the day or at night, did [${child_pos}] receive any of the following?</t>
  </si>
  <si>
    <t>မေန႕က ဒါမွမဟုတ္မေန႕ညက သင့္ကေလးကိုေအာက္ပါ ေပးထားတဲ႕ အရာတစ္ခုခုကို တိုက္ျဖစ္္ခဲ႔ပါသလား။</t>
  </si>
  <si>
    <t>child_vitdrop</t>
  </si>
  <si>
    <t>5.1. Vitamin drops or other medicines as drops</t>
  </si>
  <si>
    <t>D5.A.1.ဗီတာမင္ အရည္ ဒါမွမဟုတ္ တစ္ျခား ေဆးရည္</t>
  </si>
  <si>
    <t>child_ors</t>
  </si>
  <si>
    <t>5.2. ORS</t>
  </si>
  <si>
    <t>D5.B.1.ဓာတ္ဆားရည္</t>
  </si>
  <si>
    <t>child_water</t>
  </si>
  <si>
    <t>5.3. Plain water</t>
  </si>
  <si>
    <t>D5.C.1.ရိုးရိုးေရ</t>
  </si>
  <si>
    <t>child_juice</t>
  </si>
  <si>
    <t>5.4. Juice or juice drinks</t>
  </si>
  <si>
    <t>D5.D.1.ေဖ်ာ္ရည္</t>
  </si>
  <si>
    <t>child_broth</t>
  </si>
  <si>
    <t>5.5. Clear broth</t>
  </si>
  <si>
    <t>D5.E.1.အသားျပဳတ္ရည္</t>
  </si>
  <si>
    <t>child_porridge</t>
  </si>
  <si>
    <t>5.6. Thin porridge</t>
  </si>
  <si>
    <t>D5.F.1.ဆန္ျပဳတ္ေရက်ဲ</t>
  </si>
  <si>
    <t>child_bms</t>
  </si>
  <si>
    <t>5.7. Infant formula (example: Dumex, Similac, Aptimal, Humana, DG 3, DG 2, DG 1, etc.)</t>
  </si>
  <si>
    <t>D5.G.1.ေမြးကင္းစကေလးအတြက  အထူး ျပဳလုပ္ထာေသာနို႕</t>
  </si>
  <si>
    <t>ဥပမာ-( Dumex ဒူးမတ္, Similac ဆင္းမီးလတ္, Aptimal အက္တီမာယ္, Humana ဟူးမက္နာ, DG 3, DG 2, DG 1,၀က္၀ံ တံဆိပ္နို့မွဳန္ ့ စသည္ျဖင့္….)</t>
  </si>
  <si>
    <t>child_bms_freq</t>
  </si>
  <si>
    <t>How many times yesterday during the day or night did the child consume the item?</t>
  </si>
  <si>
    <t>(Record ‘999’ for Don’t Know.) Please record  &lt;span style="color:red"&gt;frequency times.&lt;/span&gt;</t>
  </si>
  <si>
    <r>
      <t xml:space="preserve">D5.G.2.မေန႕က သို႕မေန႕ညကအထိ </t>
    </r>
    <r>
      <rPr>
        <u/>
        <sz val="10"/>
        <color rgb="FF000000"/>
        <rFont val="Zawgyi-One"/>
        <family val="2"/>
      </rPr>
      <t>ဘယ္ႏွစ္ၾကိမ္ေလာက္</t>
    </r>
    <r>
      <rPr>
        <sz val="10"/>
        <color rgb="FF000000"/>
        <rFont val="Zawgyi-One"/>
        <family val="2"/>
      </rPr>
      <t xml:space="preserve"> တိုက္ျဖစ္္ခဲ႔ပါသလဲ။</t>
    </r>
  </si>
  <si>
    <t>&lt;span style="color:red"&gt;အျကိမ္အေရအတြက္။&lt;/span&gt; (မသိ ၊၉၉၉)</t>
  </si>
  <si>
    <t>${child_bms}='1'</t>
  </si>
  <si>
    <t>(.&gt;=1 and .&lt;=100) or .=999</t>
  </si>
  <si>
    <t>Please enter a value between 1 and 100</t>
  </si>
  <si>
    <t>၁ ႏွင့္ ၁၀၀ ၾကားသာ ၿဖည့္ပါ။</t>
  </si>
  <si>
    <t>child_milk</t>
  </si>
  <si>
    <t>5.8. Milk such as tinned, powdered, or fresh animal milk (add locally available brand names of tinned and powdered milk)</t>
  </si>
  <si>
    <t>D5.H.1.ႏြားနို႕ ၊ နို႔မွုန္႕၊ နို႕ဆီ</t>
  </si>
  <si>
    <t>child_milk_freq</t>
  </si>
  <si>
    <r>
      <t xml:space="preserve">D.5.H.2.မေန႕က သို႕မေန႕ညကအထိ </t>
    </r>
    <r>
      <rPr>
        <u/>
        <sz val="10"/>
        <color rgb="FF000000"/>
        <rFont val="Zawgyi-One"/>
        <family val="2"/>
      </rPr>
      <t>ဘယ္ႏွစ္ၾကိမ္ေလာက္</t>
    </r>
    <r>
      <rPr>
        <sz val="10"/>
        <color rgb="FF000000"/>
        <rFont val="Zawgyi-One"/>
        <family val="2"/>
      </rPr>
      <t xml:space="preserve"> တိုက္ျဖစ္္ခဲ႔ပါသလဲ။</t>
    </r>
  </si>
  <si>
    <t>${child_milk}='1'</t>
  </si>
  <si>
    <t>child_mproduct</t>
  </si>
  <si>
    <t>5.9. Sour milk or yogurt</t>
  </si>
  <si>
    <t>D5.I.1.နို႕ခ်ဥ္ ဒိန္ခ်ဥ္</t>
  </si>
  <si>
    <t>child_mproduct_freq</t>
  </si>
  <si>
    <r>
      <t xml:space="preserve">D5.I.2.မေန႕က သို႕မေန႕ညကအထိ </t>
    </r>
    <r>
      <rPr>
        <u/>
        <sz val="10"/>
        <color rgb="FF000000"/>
        <rFont val="Zawgyi-One"/>
        <family val="2"/>
      </rPr>
      <t>ဘယ္ႏွစ္ၾကိမ္ေလာက္</t>
    </r>
    <r>
      <rPr>
        <sz val="10"/>
        <color rgb="FF000000"/>
        <rFont val="Zawgyi-One"/>
        <family val="2"/>
      </rPr>
      <t xml:space="preserve"> တိုက္ျဖစ္္ခဲ႔ပါသလဲ။</t>
    </r>
  </si>
  <si>
    <t>${child_mproduct}='1'</t>
  </si>
  <si>
    <t>child_liquid</t>
  </si>
  <si>
    <t>5.10. Other water-based liquids</t>
  </si>
  <si>
    <t>D5.J.1.အျခားအေရအမ်ိုးမ်ိဳး</t>
  </si>
  <si>
    <t>note_solid</t>
  </si>
  <si>
    <t>D6. မေန႕က ဒါမွမဟုတ္ မေန႕ညက အျပင္မွာပဲျဖစ္ျဖစ္ အိမ္မွာပဲျဖစ္ သင့္ ကေလး  သင္ စားခဲ႕တဲ့ အရာအားလံုး ကို ေျပာျပပါ။</t>
  </si>
  <si>
    <t>note_solid2</t>
  </si>
  <si>
    <t xml:space="preserve">သင့္ ကေလး (&lt;span style="color:blue"&gt; (${child_pos}) &lt;/span&gt; ) မနက္ အိပ္ယာထေတာ့ နိုးနိုး ျခင္း ဘာစားျဖစ္သလဲ။ 
(ေျဖဆိုသူက အဲ႔အခ်ိန္ ေနာက္ထပ္ ဘာမွစားတာမရွိေတာ့တာ ေသခ်ာသည္အထိ 
ေျဖဖို႕က်န္တာ ရွိေသးလား ဟု အခါခါထပ္ေမးပါ)
သင့္ ကေလး  အဲဒါျပီးေတာ့ဘာလုပ္ပါသလဲ။ တစ္ခုခု ထပ္စားခဲ့ေသးလား။ 
(ေျဖဆိုသူက အဲ႔အခ်ိန္ ေနာက္ထပ္ ဘာမွစားတာမရွိေတာ့တာ ေသခ်ာသည္အထိ 
ေျဖဖို႕က်န္တာ ရွိေသးလား ဟု အခါခါထပ္ေမးပါ)
တကယ္လို႕ေျဖတဲ့သူက ဟင္းရာ အေရာအေနွာ တစ္ခုခုလို႕ ေျဖပါက. အဲဒီ ဟင္းရာ 
ထဲ ဘာပါလဲ ေမးပါ။ေနာက္ဆံုးဘာမွ ဆက္မေျပာသည္အထိ ဆက္ေမးေနပါ။ </t>
  </si>
  <si>
    <t>note_solid_guide</t>
  </si>
  <si>
    <t xml:space="preserve"> ျပန္လည္ေျဖဆိုမႈမ်ားကိုမွတ္တမ္းယူရန္နည္းလမ္းမ်ား
ေျဖဆိုသူကအစာတစ္ခုခ်င္းဆီကို ေဖာ္ျပေသာအရာတစ္ခုခ်င္းဆီကို ေအာက္မွာေပးထားတဲ့ အစာအုပ္စုမွာ မ်ဥ္းတားပါ။ ေအာ္ေဖာ္ျပထားေသာအရာမွာမပါရင္ ေနာက္ဆံုးအကြက္မွာာ ရွိတဲ့ “အျခားအစားအစာမ်ား” မွာေရးခ်ပါ။ 
ေျဖဆိုတဲ့သူက သူ႕ကေလးမေန႕က ဒါမဟုတ္မေန႕ညကအထိ 
ဘာစားခဲ့လဲဆိုတာကို အကုန္ေျပာျပျပီးသြားရင္ သင္ အစာအုပ္စုကိုၾကည့္ပါ။
အကယ္လို႕မ်ား အစာတစ္ခု ဒါမွမဟုတ္ တစ္ခုမထက္မေသာ အစာအုပ္စုတစ္ခုထဲက အစာေတြကို မ်ဥ္းတားထားပါက ညာဘက္အတန္းမွာ ရွိတဲ့ “Y” ကို ဝိုင္းပါ။ 
အခု အစားအစာမ်ားကိုျပန္ၾကည့္ပါ။ Y မဝိုင္းထားတဲ့ အစာအုပ္စု တစ္ခုခုမ်ား ရွိပါသလား။ ေျဖဆိုတဲ့သူကို အစားအစာအကုန္အား လံုးကို ျပန္ရြတ္ျပပါ။ အကယ္လို႕ေျဖဆိုသူက တစ္ခုဒါမွမဟုတ္တစ္ခုထက္မက ကေလးကို ေက်ြးခဲ့တယ္လို႕ေဖာ္ျပပါက အဲဒီအစာအစားကို မ်ဥ္းတား ျပီး Y ကို ဝိုင္းပါ။ ဘာအစားအစားမွမေက်ြးခဲဘူးဆိုရင္ N ကို ဝိုင္းပါ။
မသိဘူး မမွတ္ဘူးဆိုရင္ DK ကို ဝိုင္းပါ။ </t>
  </si>
  <si>
    <t>info_solid_food</t>
  </si>
  <si>
    <t>6. Please tell me everything that [${child_pos}] ate yesterday during the day or night (whether at home or outside the home).</t>
  </si>
  <si>
    <t>(Read out the list and circle response for each)</t>
  </si>
  <si>
    <t>ေအာက္ေဖာ္ျပပါ အေျဖမ်ားကို ဖတ္ျပပါ။ ေၿဖဆိုသူ၏ အေၿဖတိုင္းေရြး ပါ။)</t>
  </si>
  <si>
    <t>child_rice</t>
  </si>
  <si>
    <t>6.1. Bread, rice, noodles, or other foods made from grains, including thick grain-based porridge?</t>
  </si>
  <si>
    <t>a. ဆန္အမ်ိဳးမ်ိဳး၊ဆန္ေခါက္ဆြဲ၊ေျပာင္းဖူး၊ေပါင္မုန္႔၊အုတ္ဂ်ံဳ ဒါမွမဟုတ္ ေကာက္ညွင္းဆန္၊ေျပာင္း၊ဂ်ံဳစတဲ့ အျခားေကာက္နွံပင္မ်ားႏွင့္ ဂ်ံဳမႈန္႕တို႔ကေနျပဳလုပ္ထားတဲ့ အစားအစာမ်ားကိုစားခဲ့ပါသလား။</t>
  </si>
  <si>
    <t>child_potatoes</t>
  </si>
  <si>
    <t>6.2. White potatoes, white yams, manioc, cassava, or any other foods made from roots?</t>
  </si>
  <si>
    <t>b. အာလူး၊ပီေလာပီနံဥ၊ေမ်ာက္ဥ/၀ဥ၊ပိန္းဥ ဒါမွမဟုတ္ အျမစ္၊မ်ားနဲ႔ျပဳလုပ္ထားတဲ့အစားအစာတစ္ခုခု စားခဲ့ပါသလား။</t>
  </si>
  <si>
    <t>child_pumpkin</t>
  </si>
  <si>
    <t>6.3. Pumpkin, carrots, squash, or sweet potatoes that are yellow or orange inside?</t>
  </si>
  <si>
    <t>c. ေရႊဖရံုသီး၊မုန္လာဥနီ၊ကန္စြန္းဥနီ ဒါမွမဟုတ္ အတြင္းသားကအ၀ါ/လိ္ေမၼာ္ေရာင္ရွိတဲ့တျခားအသီးအရြက္ေတြ (အေလ့က်ေပါက္ပင္မ်ားအပါအ၀င္)ကိုစားခဲ့ပါသလား။</t>
  </si>
  <si>
    <t>child_beans</t>
  </si>
  <si>
    <t>6.4. Any foods made from beans, peas, lentils or nuts, including Plumpy ‘nut?</t>
  </si>
  <si>
    <t>d. ပဲ၊ပဲနီေလး၊ပဲစိမ္း၊ကုလားပဲ၊ပဲလြန္း၊ပဲစင္းငံု၊ေျမပဲ ဒါမွမဟုတ္ အျခားအေစ့အဆံမ်ားမွရရွိေသာ အစားအစာေတြကို စားခဲ့ပါသလား။</t>
  </si>
  <si>
    <t>child_leafyveg</t>
  </si>
  <si>
    <t>6. Any dark green leafy vegetables?</t>
  </si>
  <si>
    <t>e. အစိမ္းရင့္ေရာင္ရွိေသာဟင္းသီးဟင္းရြက္ေတြ (ဥပမာ - ကန္စြန္းရြက္၊ခ်ဉ္ေပါင္ရြက္၊ဟင္းနုနယ္ရြက္၊ဘူးရြက္၊ဖရံုရြက္၊ ကင္ပြန္းရြက္၊မက်ည္းရြက္၊ျမင္းခြာရြက္) နဲ ့တျခား ေဒသထြက္အစိမ္းေရာင္အရြက္ေတြစားခဲ့ပါသလား။</t>
  </si>
  <si>
    <t>child_mango</t>
  </si>
  <si>
    <t>6.6. Ripe mangoes, ripe papayas or (insert other local vitamin A-rich fruits)?</t>
  </si>
  <si>
    <t>f. လိေမၼာ္ေရာင္ဒါမွမဟုတ္အ၀ါရင့္ေရာင္ပါေသာအသီးေတြ (ဥပမာ  သရက္သီးမွည့္ (သို့မဟုတ္) သေဘာၤသီးမွည့္ ကဲ့သို့အတြင္းသားအနီေရာင္ (သို့မဟုတ္) လိေမၼာ္ေရာင္ ရွိေသာသစ္သီးမ်ား) တို႔ကိုစားခဲ့ပါသလား။</t>
  </si>
  <si>
    <t>child_fruit</t>
  </si>
  <si>
    <t>6.7. Any other fruits or vegetables?</t>
  </si>
  <si>
    <t>child_organ</t>
  </si>
  <si>
    <t>6.8. Liver, kidney, heart or other organ meats?</t>
  </si>
  <si>
    <t>h. အသည္း၊ႏွလံုး၊ေက်ာက္ကပ္ဒါမွမဟုတ္အျခားကလီစာေတြကို စားခဲ့ပါသလား။</t>
  </si>
  <si>
    <t>child_beef</t>
  </si>
  <si>
    <t>6.9. Any meat such as beef, pork, lamb, goat, chicken or duck?</t>
  </si>
  <si>
    <t>i. အမဲသား၊၀က္သား၊သိုးသား၊ဆိတ္သား၊ယုန္သား၊ၾကက္သား၊ဘဲသား၊တုိ႕ကို စားခဲ့ပါသလား။</t>
  </si>
  <si>
    <t>child_fish</t>
  </si>
  <si>
    <t>6.10. Fresh or dried fish, shellfish, or seafood?</t>
  </si>
  <si>
    <t>j. လတ္လတ္ဆတ္ဆတ္ငါး၊ဂဏန္း၊ပုစြန္ဒါမွမဟုတ္အခြံမာေရသတၱ၀ါေတြ စားခဲ့ပါသလား။ (ပုစြန္ေျခာက္၊ဂဏန္းေျခာက္၊ငါးေျခာက္ဒါမွမဟုတ္အခြံမာေရသတၱ၀ါအေျခာက္မ်ားစားခဲ့ပါသလား။)</t>
  </si>
  <si>
    <t>child_insects</t>
  </si>
  <si>
    <t>6.11. Grubs, snails or insects?</t>
  </si>
  <si>
    <t>k. ပိုးတံုးလံုး၊ ခရု ပက္က်ိ ႏွင့္ ပိုးမႊားမ်ား၊?</t>
  </si>
  <si>
    <t>child_eggs</t>
  </si>
  <si>
    <t>6.12. Eggs?</t>
  </si>
  <si>
    <t>l. ၾကက္ဥ၊ငံုးဥ၊ဘဲဥဒါမွမဟုတ္တျခားငွက္ဥေတြစားခဲ့ပါသလား။</t>
  </si>
  <si>
    <t>child_yogurt</t>
  </si>
  <si>
    <t>6.13. Cheese, yogurt, or other milk products?</t>
  </si>
  <si>
    <t>m. ဒိန္ခ်ဥ္ဒါမွမဟုတ္အျခားႏို႔ထြက္ပစၥည္းေတြကိုစားခဲ့ပါသလား။</t>
  </si>
  <si>
    <t>child_fat</t>
  </si>
  <si>
    <t>6.14. Any oil, fats or butter, or foods made with any of these?</t>
  </si>
  <si>
    <t>n. ဆီ ၊အဆီ သို့မဟုတ္ ေထာပတ္, သို့မဟုတ္ ထိုအရာမ်ားနဲ႔ ျပဳလုပ္တဲ့အစားအစာမ်ား?</t>
  </si>
  <si>
    <t>child_plam</t>
  </si>
  <si>
    <t>6.1 Foods made with red palm oil, red palm nut and red palm nut pulp sauce?</t>
  </si>
  <si>
    <t>o. ေျမပဲဆီ၊အုန္းဆီ၊စားအုန္းဆီ၊ႏွမ္းဆီ၊ေနၾကာဆီ၊ဒါမွမဟုတ္အျခားဆီေတြနဲ႔တိရစာၦန္ကေနရတဲ့အဆီေတြစားခဲ့ပါသလား။</t>
  </si>
  <si>
    <t>child_sweets</t>
  </si>
  <si>
    <t>6.16. Any sugary foods such as chocolates, sweets, candies, pastries, cakes or biscuits?</t>
  </si>
  <si>
    <t>p. သၾကား၊ထန္းလ်က္၊ပ်ားရည္ ဒါမွမဟုတ္ အျခားသၾကားႏွင့္ျပဳလုပ္တဲ့ အစားအစာေတြ (ဥပမာ - ေခ်ာကလက္၊သၾကားလံုး၊ဘီစကစ္၊ကိတ္မုန္႕၊အခ်ိဳရည္ေတြကို စားသံုးခဲ့ပါသလား။)</t>
  </si>
  <si>
    <t>child_condiments</t>
  </si>
  <si>
    <t>6.17. Condiments for flavor such as chilies, spices, herbs or fish powder?</t>
  </si>
  <si>
    <t>q. ဆား၊ငရုတ္ေကာင္း၊ငရုတ္သီး၊ငါးပိ၊အျခားအစပ္၊ပဲငံျပာရည္အႏွစ ္စတဲ့ဟင္းခတ္အေမႊးအၾကိဳင္ေတြ၊ ဒါမွမဟုတ္ ေကာ္ဖီ၊လက္ဖက္ရည္ စတဲ့ေသာက္စရာေတြကို စားသံုးခဲ့ပါသလား။</t>
  </si>
  <si>
    <t>child_othfood</t>
  </si>
  <si>
    <t>D7.ေျဖဆိုသူေျဖၾကားေသာအစားအစာမ်ားသည္ ေပးထားေသာအစားအစာမ်ားထဲမွာမပါလွ်င္ အကြက္ထဲတြင္ေရးခ်ပါ။</t>
  </si>
  <si>
    <t>child_food_freq</t>
  </si>
  <si>
    <t>Small snacks and small feeds such as one or two bites of mother’s or sibling’s food should not be counted. If caregiver answers 7 or more times, record 7. If caregiver doesn’t know, record 999.</t>
  </si>
  <si>
    <t>D8.မေန႕မနက္ကေန မေန႕ညအထိ အခ်ိန္အတြင္း…အရည္မ်ားအျပင္ တျခား မာေသာအစာ ဒါမွမဟုတ္ သိပ္မမာတဲ့အစာေတြကို သင့္ကေလး (&lt;span style="color:blue"&gt; (${child_pos}) &lt;/span&gt; ) ဘယ္ႏွစ္ၾကိမ္စားခဲ့ သလဲ။</t>
  </si>
  <si>
    <t>(.&gt;=0 and .&lt;=20) or .=999</t>
  </si>
  <si>
    <t>Please enter a value between 0 and 20</t>
  </si>
  <si>
    <t>0 ႏွင့္ 20  ၾကားသာ ၿဖည့္ပါ။</t>
  </si>
  <si>
    <t>07.A. Now, we are going to ask for ${women_pos1} previous pregnancy information.</t>
  </si>
  <si>
    <t xml:space="preserve"> ${women_pos1}  ၏ လြန္ခဲ့ေသာကိုယ္ဝန္ေဆာင္ အေၾကာင္း ကို ေမး မည္ ၿဖစ္ပါသည္။</t>
  </si>
  <si>
    <t>${respd_who}=1</t>
  </si>
  <si>
    <t>women_pos1</t>
  </si>
  <si>
    <t>women_id_pregpast</t>
  </si>
  <si>
    <t>women_study_id_pregpast</t>
  </si>
  <si>
    <t>concat(${hh_num},${women_id_pregpast})</t>
  </si>
  <si>
    <t>indexed-repeat(${hh_mem_u2num} ,${grp_hh},position(..))&gt;'0' and indexed-repeat(${hh_mem_present},${grp_hh},position(..))='1'</t>
  </si>
  <si>
    <t>note_ancpast</t>
  </si>
  <si>
    <t>Now, we are going to ask you about your Antenatal Care (ANC)  experience on your youngest child.</t>
  </si>
  <si>
    <t>This is for women who have children less than 24 months old.</t>
  </si>
  <si>
    <t>အသက္၂ႏွစ္ေအာက္ကေလး ၏ မိခင္မ်ားအားေမးရန္</t>
  </si>
  <si>
    <t>ကေလး အသက္ ၂၄ လ ေအာက္ ရွိေသာ မိခင္ မ်ား ကို ေမးရန္။</t>
  </si>
  <si>
    <t>ancpast_adopt</t>
  </si>
  <si>
    <t>1. Does your youngest under 2 years old child is adopted child or not?</t>
  </si>
  <si>
    <t xml:space="preserve"># Screen: &lt;span style="color:red"&gt; သင့္ရဲ့အငယ္ဆံုး ၂ႏွစ္ေအာက္ကေလးက ေမြးစားကေလး ဟုတ္ပါသလား &lt;/span&gt; </t>
  </si>
  <si>
    <t>${ancpast_adopt}=0</t>
  </si>
  <si>
    <t>ancpast_yn</t>
  </si>
  <si>
    <t>2. During your pregnancy for your youngest child less than 24 months old, did you attend antenatal care sessions?</t>
  </si>
  <si>
    <t>(Circle one response)</t>
  </si>
  <si>
    <t>&lt;span style="color:red"&gt; ${women_pos1} &lt;/span&gt;: E28.ေနာက္ဆံုး ကိိုယ္၀န္ အတြက္ကိုယ္၀န္ေဆာင္ မိခင္ေစာင့္ေရွာက္မႈကိုတစ္ေနရာရာမွာခံယူဖူးပါသလား။</t>
  </si>
  <si>
    <t>အေၿဖတစ္ခုကိုေရြးပါ</t>
  </si>
  <si>
    <t>${ancpast_yn}='1'</t>
  </si>
  <si>
    <t>select_multiple ancwho</t>
  </si>
  <si>
    <t>ancpast_who</t>
  </si>
  <si>
    <t>3. In the antenatal care sessions that you attended, whom did you see?</t>
  </si>
  <si>
    <t>&lt;span style="color:red"&gt; ${women_pos1} &lt;/span&gt;: E29.တကယ္လို႔ခံယူဖူးတယ္ဆိုရင္ ဘယ္သူ႔ဆီမွာ ေစာင့္ေရွာက္မႈ ခံယူဖူးခဲ့တာပါ။</t>
  </si>
  <si>
    <t>ancpast_who_oth</t>
  </si>
  <si>
    <t>အၿခား(တိက်စြာေဖာ္ၿပပါ)</t>
  </si>
  <si>
    <t>selected(${ancpast_who},'888')</t>
  </si>
  <si>
    <t>Detail Antenatal Care (ANC)  information by each health care providor - Specialist</t>
  </si>
  <si>
    <t>အထူးကုဆရာဝန္ႏွင့္ ကိုယ္ဝန္ေဆာင္ေစာင့္ေရွာက္မႈ႕ အေသးစိတ္အေၾကာင္းအရာ</t>
  </si>
  <si>
    <t>selected(${ancpast_who},'1')</t>
  </si>
  <si>
    <t>select_one ancwhere</t>
  </si>
  <si>
    <t>ancpast_spelist_where</t>
  </si>
  <si>
    <t>4. Where did you receive care from the specialist?</t>
  </si>
  <si>
    <t>E30.ဘယ္ေနရာမွာေစာင့္ေရွာက္မွုခံယူဖူးတာပါလဲ</t>
  </si>
  <si>
    <t>ancpast_spelist_where_oth</t>
  </si>
  <si>
    <t>${ancpast_spelist_where}='888'</t>
  </si>
  <si>
    <t>select_one anctravel</t>
  </si>
  <si>
    <t>ancpast_spelist_dist_dry</t>
  </si>
  <si>
    <t>4.1. How long does it take you to get to this place where you receive antenatal care sessions during the dry season?</t>
  </si>
  <si>
    <t>E31.ကိုယ္၀န္ေဆာင္ေစာင့္ေရွာက္မွဳ ခံယူ ေသာ ေနရာသို႕  ေႏြရာသီ၊ေဆာင္းရာသီ တြင္ သြားရန္ၾကာခ်ိန္</t>
  </si>
  <si>
    <t>ancpast_spelist_dist_wet</t>
  </si>
  <si>
    <t>4.2. How long does it take you to get to this place where you receive antenatal care sessions during the rainy season?</t>
  </si>
  <si>
    <t>E32.ကိုယ္၀န္ေဆာင္ေစာင့္ေရွာက္မွဳခံယူ ေသာ မိုးးရာသီ တြင္ သြားရန္ၾကာခ်ိန္</t>
  </si>
  <si>
    <t>ancpast_spelist_visit</t>
  </si>
  <si>
    <t>4.3. How many antenatal care sessions have you attended?</t>
  </si>
  <si>
    <t>put 444, if not remember</t>
  </si>
  <si>
    <t>E33.1.ဘယ္နွစ္ၾကိမ္သြားခဲ့ပါသလဲ</t>
  </si>
  <si>
    <t>&lt;span style="color:red"&gt; (444 = မမွတ္မိပါ) &lt;/span&gt;</t>
  </si>
  <si>
    <t>(.&gt;=1 and .&lt;=36) or .=444</t>
  </si>
  <si>
    <t>Please enter a value between 1 and 36</t>
  </si>
  <si>
    <t>1 ႏွင့္ 36 ၾကားသာ ၿဖည့္ပါ။</t>
  </si>
  <si>
    <t>Detail Antenatal Care (ANC)  information by each health care providor - Doctor</t>
  </si>
  <si>
    <t>ဆရာဝန္ႏွင္. ကိုယ္ဝန္ေဆာင္ေစာင့္ေရွာက္မႈ႕ အေသးစိတ္အေၾကာင္းအရာ</t>
  </si>
  <si>
    <t>selected(${ancpast_who},'2')</t>
  </si>
  <si>
    <t>ancpast_doc_where</t>
  </si>
  <si>
    <t>5. Where did you receive care from the Doctors?</t>
  </si>
  <si>
    <t>ဘယ္ေနရာမွာေစာင့္ေရွာက္မွုခံယူဖူးတာပါလဲ</t>
  </si>
  <si>
    <t>ancpast_doc_where_oth</t>
  </si>
  <si>
    <t>${ancpast_doc_where}='888'</t>
  </si>
  <si>
    <t>ancpast_doc_dist_dry</t>
  </si>
  <si>
    <t>5.1. How long does it take you to get to this place where you receive antenatal care sessions during the dry season?</t>
  </si>
  <si>
    <t>ကိုယ္၀န္ေဆာင္ေစာင့္ေရွာက္မွဳ ခံယူ ေသာ ေနရာသို႕  ေႏြရာသီ၊ေဆာင္းရာသီ တြင္ သြားရန္ၾကာခ်ိန္</t>
  </si>
  <si>
    <t>ancpast_doc_dist_wet</t>
  </si>
  <si>
    <t>5.2. How long does it take you to get to this place where you receive antenatal care sessions during the rainy season?</t>
  </si>
  <si>
    <t>ကိုယ္၀န္ေဆာင္ေစာင့္ေရွာက္မွဳခံယူ ေသာ မိုးးရာသီ တြင္ သြားရန္ၾကာခ်ိန္</t>
  </si>
  <si>
    <t>ancpast_doc_visit</t>
  </si>
  <si>
    <t>5.3. How many antenatal care sessions have you attended?</t>
  </si>
  <si>
    <t>ဘယ္နွစ္ၾကိမ္သြားခဲ့ပါသလဲ</t>
  </si>
  <si>
    <t>Detail Antenatal Care (ANC)  information by each health care providor - Nurse</t>
  </si>
  <si>
    <t>သူနာၿပဳႏွင္. ကိုယ္ဝန္ေဆာင္ေစာင့္ေရွာက္မႈ႕ အေသးစိတ္အေၾကာင္းအရာ</t>
  </si>
  <si>
    <t>selected(${ancpast_who},'3')</t>
  </si>
  <si>
    <t>ancpast_nurs_where</t>
  </si>
  <si>
    <t>6. Where did you receive care from the Nurse?</t>
  </si>
  <si>
    <t>ancpast_nurs_where_oth</t>
  </si>
  <si>
    <t>${ancpast_nurs_where}='888'</t>
  </si>
  <si>
    <t>ancpast_nurs_dist_dry</t>
  </si>
  <si>
    <t>6.1. How long does it take you to get to this place where you receive antenatal care sessions during the dry season?</t>
  </si>
  <si>
    <t>ancpast_nurs_dist_wet</t>
  </si>
  <si>
    <t>6.2. How long does it take you to get to this place where you receive antenatal care sessions during the rainy season?</t>
  </si>
  <si>
    <t>ancpast_nurs_visit</t>
  </si>
  <si>
    <t>6.3. How many antenatal care sessions have you attended?</t>
  </si>
  <si>
    <t>Detail Antenatal Care (ANC)  information by each health care providor - Health Assistant</t>
  </si>
  <si>
    <t>က်န္းမာေရမူးႏွင့္ကိုယ္ဝန္ေဆာင္ေစာင့္ေရွာက္မႈ႕ အေသးစိတ္အေၾကာင္းအရာ</t>
  </si>
  <si>
    <t>selected(${ancpast_who},'4')</t>
  </si>
  <si>
    <t>ancpast_ha_where</t>
  </si>
  <si>
    <t>7. Where did you receive care from the Health Assistant?</t>
  </si>
  <si>
    <t>ancpast_ha_where_oth</t>
  </si>
  <si>
    <t>${ancpast_ha_where}='888'</t>
  </si>
  <si>
    <t>ancpast_ha_dist_dry</t>
  </si>
  <si>
    <t>7.1. How long does it take you to get to this place where you receive antenatal care sessions during the dry season?</t>
  </si>
  <si>
    <t>ancpast_ha_dist_wet</t>
  </si>
  <si>
    <t>7.2. How long does it take you to get to this place where you receive antenatal care sessions during the rainy season?</t>
  </si>
  <si>
    <t>ancpast_ha_visit</t>
  </si>
  <si>
    <t>7.3. How many antenatal care sessions have you attended?</t>
  </si>
  <si>
    <t>Detail Antenatal Care (ANC)  information by each health care providor - Private Doctor</t>
  </si>
  <si>
    <t>အၿပင္ေဆးခန္း ဆရာဝန္ႏွင္. ကိုယ္ဝန္ေဆာင္ေစာင့္ေရွာက္မႈ႕ အေသးစိတ္အေၾကာင္းအရာ</t>
  </si>
  <si>
    <t>selected(${ancpast_who},'5')</t>
  </si>
  <si>
    <t>ancpast_pdoc_where</t>
  </si>
  <si>
    <t>8. Where did you receive care from the Private Doctor?</t>
  </si>
  <si>
    <t>ancpast_pdoc_where_oth</t>
  </si>
  <si>
    <t>${ancpast_pdoc_where}='888'</t>
  </si>
  <si>
    <t>ancpast_pdoc_dist_dry</t>
  </si>
  <si>
    <t>8.1. How long does it take you to get to this place where you receive antenatal care sessions during the dry season?</t>
  </si>
  <si>
    <t>ancpast_pdoc_dist_wet</t>
  </si>
  <si>
    <t>8.2. How long does it take you to get to this place where you receive antenatal care sessions during the rainy season?</t>
  </si>
  <si>
    <t>ancpast_pdoc_visit</t>
  </si>
  <si>
    <t>8.3. How many antenatal care sessions have you attended?</t>
  </si>
  <si>
    <t>Detail Antenatal Care (ANC)  information by each health care providor - Lady Health Visitor</t>
  </si>
  <si>
    <t>အမ်ိဳး သၼီးက်န္းမာေရဆရာမႏွင္. ကိုယ္ဝန္ေဆာင္ေစာင့္ေရွာက္မႈ႕ အေသးစိတ္အေၾကာင္းအရာ</t>
  </si>
  <si>
    <t>selected(${ancpast_who},'6')</t>
  </si>
  <si>
    <t>ancpast_lhv_where</t>
  </si>
  <si>
    <t>9. Where did you receive care from the Lady Health Visitor?</t>
  </si>
  <si>
    <t>ancpast_lhv_where_oth</t>
  </si>
  <si>
    <t>${ancpast_lhv_where}='888'</t>
  </si>
  <si>
    <t>ancpast_lhv_dist_dry</t>
  </si>
  <si>
    <t>9.1. How long does it take you to get to this place where you receive antenatal care sessions during the dry season?</t>
  </si>
  <si>
    <t>ancpast_lhv_dist_wet</t>
  </si>
  <si>
    <t>9.2. How long does it take you to get to this place where you receive antenatal care sessions during the rainy season?</t>
  </si>
  <si>
    <t>ancpast_lhv_visit</t>
  </si>
  <si>
    <t>9.3. How many antenatal care sessions have you attended?</t>
  </si>
  <si>
    <t>Detail Antenatal Care (ANC)  information by each health care providor - Midwife</t>
  </si>
  <si>
    <t>သားဖြားဆရာမႏွင္. ကိုယ္ဝန္ေဆာင္ေစာင့္ေရွာက္မႈ႕ အေသးစိတ္အေၾကာင္းအရာ</t>
  </si>
  <si>
    <t>selected(${ancpast_who},'7')</t>
  </si>
  <si>
    <t>ancpast_mw_where</t>
  </si>
  <si>
    <t>10. Where did you receive care from the Midwife?</t>
  </si>
  <si>
    <t>ancpast_mw_where_oth</t>
  </si>
  <si>
    <t>${ancpast_mw_where}='888'</t>
  </si>
  <si>
    <t>ancpast_mw_dist_dry</t>
  </si>
  <si>
    <t>10.1. How long does it take you to get to this place where you receive antenatal care sessions during the dry season?</t>
  </si>
  <si>
    <t>ancpast_mw_dist_wet</t>
  </si>
  <si>
    <t>10.2. How long does it take you to get to this place where you receive antenatal care sessions during the rainy season?</t>
  </si>
  <si>
    <t>ancpast_mw_visit</t>
  </si>
  <si>
    <t>10.3. How many antenatal care sessions have you attended?</t>
  </si>
  <si>
    <t>Detail Antenatal Care (ANC)  information by each health care providor - Auxillary Midwife</t>
  </si>
  <si>
    <t>အရန္သားဖြားဆရာမႏွင္. ကိုယ္ဝန္ေဆာင္ေစာင့္ေရွာက္မႈ႕ အေသးစိတ္အေၾကာင္းအရာ</t>
  </si>
  <si>
    <t>selected(${ancpast_who},'8')</t>
  </si>
  <si>
    <t>ancpast_amw_where</t>
  </si>
  <si>
    <t>11. Where did you receive care from the Auxillary Midwife?</t>
  </si>
  <si>
    <t>ancpast_amw_where_oth</t>
  </si>
  <si>
    <t>${ancpast_amw_where}='888'</t>
  </si>
  <si>
    <t>ancpast_amw_dist_dry</t>
  </si>
  <si>
    <t>11.1. How long does it take you to get to this place where you receive antenatal care sessions during the dry season?</t>
  </si>
  <si>
    <t>ancpast_amw_dist_wet</t>
  </si>
  <si>
    <t>11.2. How long does it take you to get to this place where you receive antenatal care sessions during the rainy season?</t>
  </si>
  <si>
    <t>ancpast_amw_visit</t>
  </si>
  <si>
    <t>11.3. How many antenatal care sessions have you attended?</t>
  </si>
  <si>
    <t>Detail Antenatal Care (ANC)  information by each health care providor - Traditional Birth Attendance</t>
  </si>
  <si>
    <t>အရပ္လက္သည္ႏွင့္ကိုယ္ဝန္ေဆာင္ေစာင့္ေရွာက္မႈ႕ အေသးစိတ္အေၾကာင္းအရာ</t>
  </si>
  <si>
    <t>selected(${ancpast_who},'9')</t>
  </si>
  <si>
    <t>ancpast_tba_where</t>
  </si>
  <si>
    <t>12. Where did you receive care from the Traditional Birth Attendance?</t>
  </si>
  <si>
    <t>ancpast_tba_where_oth</t>
  </si>
  <si>
    <t>${ancpast_tba_where}='888'</t>
  </si>
  <si>
    <t>ancpast_tba_dist_dry</t>
  </si>
  <si>
    <t>12.1. How long does it take you to get to this place where you receive antenatal care sessions during the dry season?</t>
  </si>
  <si>
    <t>ancpast_tba_dist_wet</t>
  </si>
  <si>
    <t>12.2. How long does it take you to get to this place where you receive antenatal care sessions during the rainy season?</t>
  </si>
  <si>
    <t>ancpast_tba_visit</t>
  </si>
  <si>
    <t>12.3. How many antenatal care sessions have you attended?</t>
  </si>
  <si>
    <t>Detail Antenatal Care (ANC)  information by each health care providor - Community Health Worker</t>
  </si>
  <si>
    <t>က်န္းမာေရးလုပ္သားႏွင့္ကိုယ္ဝန္ေဆာင္ေစာင့္ေရွာက္မႈ႕ အေသးစိတ္အေၾကာင္းအရာ</t>
  </si>
  <si>
    <t>selected(${ancpast_who},'10')</t>
  </si>
  <si>
    <t>ancpast_chw_where</t>
  </si>
  <si>
    <t>13. Where did you receive care from the Community Health Worker?</t>
  </si>
  <si>
    <t>ancpast_chw_where_oth</t>
  </si>
  <si>
    <t>${ancpast_chw_where}='888'</t>
  </si>
  <si>
    <t>ancpast_chw_dist_dry</t>
  </si>
  <si>
    <t>13.1. How long does it take you to get to this place where you receive antenatal care sessions during the dry season?</t>
  </si>
  <si>
    <t>ancpast_chw_dist_wet</t>
  </si>
  <si>
    <t>13.2. How long does it take you to get to this place where you receive antenatal care sessions during the rainy season?</t>
  </si>
  <si>
    <t>ancpast_chw_visit</t>
  </si>
  <si>
    <t>13.3. How many antenatal care sessions have you attended?</t>
  </si>
  <si>
    <t>Detail Antenatal Care (ANC)  information by each health care providor - Ethnic Health Worker</t>
  </si>
  <si>
    <t>တိုင္းရင္းသားက်န္းမာေရးေစာင့္ေရွာက္မွု အဖြဲ႔မွ၀န္ထမ္းႏွင့္ကိုယ္ဝန္ေဆာင္ေစာင့္ေရွာက္မႈ႕ အေသးစိတ္အေၾကာင္းအရာ</t>
  </si>
  <si>
    <t>selected(${ancpast_who},'11')</t>
  </si>
  <si>
    <t>ancpast_ehw_where</t>
  </si>
  <si>
    <t>14. Where did you receive care from the Ethnic Health Worker?</t>
  </si>
  <si>
    <t>ancpast_ehw_where_oth</t>
  </si>
  <si>
    <t>${ancpast_ehw_where}='888'</t>
  </si>
  <si>
    <t>ancpast_ehw_dist_dry</t>
  </si>
  <si>
    <t>14.1. How long does it take you to get to this place where you receive antenatal care sessions during the dry season?</t>
  </si>
  <si>
    <t>ancpast_ehw_dist_wet</t>
  </si>
  <si>
    <t>14.2. How long does it take you to get to this place where you receive antenatal care sessions during the rainy season?</t>
  </si>
  <si>
    <t>ancpast_ehw_visit</t>
  </si>
  <si>
    <t>14.3. How many antenatal care sessions have you attended?</t>
  </si>
  <si>
    <t>Detail Antenatal Care (ANC)  information by each health care providor - ${ancpast_who_oth}</t>
  </si>
  <si>
    <t>{ancpast_who_oth} ႏွင့္ကိုယ္ဝန္ေဆာင္ေစာင့္ေရွာက္မႈ႕ အေသးစိတ္အေၾကာင္းအရာ</t>
  </si>
  <si>
    <t>ancpast_oth_where</t>
  </si>
  <si>
    <t>15. Where did you receive care from the ${ancpast_who_oth}?</t>
  </si>
  <si>
    <t>ancpast_oth_where_oth</t>
  </si>
  <si>
    <t>${ancpast_oth_where}='888'</t>
  </si>
  <si>
    <t>ancpast_oth_dist_dry</t>
  </si>
  <si>
    <t>15.1. How long does it take you to get to this place where you receive antenatal care sessions during the dry season?</t>
  </si>
  <si>
    <t>ancpast_oth_dist_wet</t>
  </si>
  <si>
    <t>15.2. How long does it take you to get to this place where you receive antenatal care sessions during the rainy season?</t>
  </si>
  <si>
    <t>ancpast_oth_visit</t>
  </si>
  <si>
    <t>15.3. How many antenatal care sessions have you attended?</t>
  </si>
  <si>
    <t>ancpast_cost</t>
  </si>
  <si>
    <t>16. Were there any costs involved in attending the antenatal care sessions?</t>
  </si>
  <si>
    <t xml:space="preserve">E34.မေမြးခင္ကိုယ္၀န္ေဆာင္မိခင္ေစာင့္ေရွာက္မႈ
ခံယူတြင္ ေငြေၾကးကုန္က်မွူရွိခဲ့ပါသလား။ </t>
  </si>
  <si>
    <t>${ancpast_cost}='1'</t>
  </si>
  <si>
    <t>ancpast_amount</t>
  </si>
  <si>
    <t xml:space="preserve">17. How much did it cost to attend the antenatal care sessions? </t>
  </si>
  <si>
    <t xml:space="preserve"> &lt;span style="color:red"&gt; (666 = refused to answer / 999 = don't know / 444 = not remember)  &lt;/span&gt;  </t>
  </si>
  <si>
    <t>E35.တကယ္လို႔ကုန္က်ခဲ့တယ္ဆိုရင္စုစုေပါင္းကုန္က်စရိတ္ကိုေဖာ္ျပပါ။</t>
  </si>
  <si>
    <t>(.&gt;=1 and .&lt;=1000000) or .=444 or .=666 or .=999</t>
  </si>
  <si>
    <t>This value should be between 1 and 1,000,000</t>
  </si>
  <si>
    <t>၁ ႏွင့္ ၁ ၀၀၀ ၀၀၀ ၾကား သာ ၿဖည့္ပါ။</t>
  </si>
  <si>
    <t>ancpast_costitem</t>
  </si>
  <si>
    <t>18. What are the cost related to attend the antenatal care session?</t>
  </si>
  <si>
    <t xml:space="preserve">E36.မည္သို့ေသာ အခ်က္မ်ားေၾကာင့္ကုန္က်ခဲ့ပါသနည္း။
(ဥပမာ-ဆရာ၀န္ခ၊ေဆး၀ါးကုန္က်စရိတ္ ၊သြားလာေရးစရိတ္၊အစားအစာ) </t>
  </si>
  <si>
    <t>ancpast_costitem_oth</t>
  </si>
  <si>
    <t>I. Other (specify) ANC related cost.</t>
  </si>
  <si>
    <t>ကိုယ္ေဆာင္ေစာင့္ေရွာက္မႈႏွင့္ ပတ္သတ္ေသာ အၿခားကုန္က်ေငြ။</t>
  </si>
  <si>
    <t>selected(${ancpast_costitem},'888')</t>
  </si>
  <si>
    <t>ancpast_borrow</t>
  </si>
  <si>
    <t>19. Does this cost require you to take a loan or borrow money?</t>
  </si>
  <si>
    <t>E.37.တကယ္လို႔ကုန္က်ခဲ့တယ္ဆိုရင္အဲ့ဒီကုန္က်စရိတ္အတြက္ သင္ ေခ်းေငြယူတာေ တြ (သို႕မဟုတ္) ပို က္ဆံေခ်းတာေတြလုပ္ခဲ့ရပါသလား။</t>
  </si>
  <si>
    <t>select_one ancno_past</t>
  </si>
  <si>
    <t>ancpast_noreason</t>
  </si>
  <si>
    <t>20. Why are you not attending any antenatal care sessions for your pregnancy for your youngest child less than 24 years old?</t>
  </si>
  <si>
    <t xml:space="preserve">E40.သင္ ကိုယ္၀န္ေဆာင္ေနခ်ိန္အတြင္း မွာကိုယ္၀န္ေဆာင္မိခင္ေစာင့္ေရွာက္မႈမလုပ္ခဲ့ဘူးဆို
ရင္အဲ့လိုမလုပ္ခဲ့ရတဲ့အေၾကာင္းရင္ိးကဘာပါလဲ။ </t>
  </si>
  <si>
    <t>${ancpast_yn}='0'</t>
  </si>
  <si>
    <t>ancpast_noreason_oth</t>
  </si>
  <si>
    <t>I. Other (specify):</t>
  </si>
  <si>
    <t>${ancpast_noreason}='888'</t>
  </si>
  <si>
    <t>ancpast_restrict</t>
  </si>
  <si>
    <t>21. Did you avoid eating any particular kind of food for your pregnancy for your youngest child less than 24 years old?</t>
  </si>
  <si>
    <t>E41.သင္ကိုယ္၀န္ေဆာင္ေနခ်ိန္အတြင္းမွာ အစားေရွာင္ခဲ့ပါသလား။</t>
  </si>
  <si>
    <t>select_multiple restrictitem</t>
  </si>
  <si>
    <t>ancpast_restrict_item</t>
  </si>
  <si>
    <t>22. What type of food did you avoid during your pregnancy?</t>
  </si>
  <si>
    <t>E42.ဘယ္လိုအစားအစာမ်ိဳးကို ေရွာင္စားခဲ႔႔တာပါလဲ။</t>
  </si>
  <si>
    <t>${ancpast_restrict}='1'</t>
  </si>
  <si>
    <t>ancpast_restrict_item_oth</t>
  </si>
  <si>
    <t>Please specify the type of food.</t>
  </si>
  <si>
    <t>အစားအစာမ်ိဳး အစား မ်ား ကို ေဖာ္ၿပပါ။</t>
  </si>
  <si>
    <t>selected(${ancpast_restrict_item},'888')</t>
  </si>
  <si>
    <t>select_one ancdiet</t>
  </si>
  <si>
    <t>ancpast_restrict_why</t>
  </si>
  <si>
    <t>23. Why did you avoid eating those kinds of food for your pregnancy for your youngest child less than 24 years old?</t>
  </si>
  <si>
    <t>E43.ေရွာင္ခဲ့တယ္ဆိုရင္မည္သည့္အေၾကာင္းေၾကာင့္ ေရွာင္စားခဲ႔႔တာပါလဲ</t>
  </si>
  <si>
    <t>ancpast_restrict_why_oth</t>
  </si>
  <si>
    <t>${ancpast_restrict_why}='888'</t>
  </si>
  <si>
    <t>ancpast_bone</t>
  </si>
  <si>
    <t>24. Did you take B1 tablets during your previous pregnancy?</t>
  </si>
  <si>
    <t>E44.ကိုယ္၀န္အတြက္ B1 အားေဆးေသာက္ျဖစ္လား</t>
  </si>
  <si>
    <t>(နမူနာပံု)</t>
  </si>
  <si>
    <t>ancpast_rion</t>
  </si>
  <si>
    <t>25. Did you take iron+folic/ mincronutrient/ prenatal tablets during your previous pregnancy?</t>
  </si>
  <si>
    <t>E45.ကိုယ္၀န္ေဆာင္ေနခ်ိန္အတြင္း မွာ သံဓာတ္အားျဖည့္ေဆးေတြ ေသာက္ခဲ့ပါသလား။</t>
  </si>
  <si>
    <t>${ancpast_rion}='1'</t>
  </si>
  <si>
    <t>note_ancpast_iron_freq</t>
  </si>
  <si>
    <t>How often did you take the iron+folic/mincronutrient/prenatal tables?</t>
  </si>
  <si>
    <t>E46.သံဓာတ္အားျဖည့္ေဆးကို ဘယ္ေလာက္ၾကာရင္ တစ္ခါေသာက္ျဖစ္သလဲ။</t>
  </si>
  <si>
    <t>select_one ironfre</t>
  </si>
  <si>
    <t>ancpast_iron_freq</t>
  </si>
  <si>
    <t>25.1. Iron+folic/mincronutrient/prenatal consumption pattern.</t>
  </si>
  <si>
    <t>E47.သံဓာတ္အားျဖည့္ေဆးကို ေသာက္သံုးပံု</t>
  </si>
  <si>
    <t>ancpast_iron_freq_lab</t>
  </si>
  <si>
    <t>jr:choice-name(${ancpast_iron_freq}, '${ancpast_iron_freq}')</t>
  </si>
  <si>
    <t>ancpast_iron_count</t>
  </si>
  <si>
    <t>25.2. Please specify the number of tablet per ${ancpast_iron_freq_lab}</t>
  </si>
  <si>
    <t>${ancpast_iron_freq_lab} ဘယ္ႏွစ္လံုးလဲ မွတ္ပါ</t>
  </si>
  <si>
    <t>${ancpast_iron_freq}!='0'</t>
  </si>
  <si>
    <t>select_one ironlength</t>
  </si>
  <si>
    <t>ancpast_rion_length</t>
  </si>
  <si>
    <t>25.3. For how long did you take the iron+folic/mincronutrient/prenatal tablets?</t>
  </si>
  <si>
    <t>E47.သံဓာတ္အားျဖည့္ေဆးေသာက္တာဘယ္ေလာက္ၾကာလဲ။</t>
  </si>
  <si>
    <t>ancpast_rion_length_oth</t>
  </si>
  <si>
    <t>25.4. Please specify the number of months.</t>
  </si>
  <si>
    <t>ဘယ္ႏွစ္လလဲ မွတ္ပါ</t>
  </si>
  <si>
    <t>${ancpast_rion_length}='2'</t>
  </si>
  <si>
    <t>(.&gt;=0 and .&lt;100) or .=444 or .=666 or .=999</t>
  </si>
  <si>
    <t>This value should be between 1 and 100</t>
  </si>
  <si>
    <t>၁၀ ႏွင့္ ၁၀၀ ၾကား သာ ၿဖည့္ပါ။</t>
  </si>
  <si>
    <t>ancpast_iron_cost</t>
  </si>
  <si>
    <t>26. Where there any costs involved in taking iron+folic/mincronutrient/prenatal tablets?</t>
  </si>
  <si>
    <t>E48. သံဓာတ္အားျဖည့္ေဆး က ၀ယ္ေသာက္ရတာလား။</t>
  </si>
  <si>
    <t>ancpast_iron_amount</t>
  </si>
  <si>
    <t>27. How much did it cost to take iron+folic/mincronutrient/prenatal tablets?</t>
  </si>
  <si>
    <t>E49.၀ယ္ရတာဆိုရင္ဘယ္ေလာက္ကုန္က်ပါသလဲ။</t>
  </si>
  <si>
    <t>${ancpast_iron_cost}='1'</t>
  </si>
  <si>
    <t>This value should be between 1 and 100,000</t>
  </si>
  <si>
    <t>၁  ႏွင့္ ၁၀၀ ၀၀၀ ၾကား သာ ၿဖည့္ပါ။</t>
  </si>
  <si>
    <t>select_multiple ironsource</t>
  </si>
  <si>
    <t>ancpast_iron_source</t>
  </si>
  <si>
    <t>28. From which source did you get iron+folic/mincronutrient/prenatal tablets?</t>
  </si>
  <si>
    <t>E50. သံဓာတ္အားျဖည့္ေဆးကိုဘယ္ကရတာပါလဲ။</t>
  </si>
  <si>
    <t>ancpast_iron_source_oth</t>
  </si>
  <si>
    <t xml:space="preserve">Please specify the source. </t>
  </si>
  <si>
    <t>အၿခား သံဓာတ္အားျဖည့္ေဆး ရရွိေသာေနရာ ကို ေဖာ္ၿပပါ။</t>
  </si>
  <si>
    <t>selected(${ancpast_iron_source},'888')</t>
  </si>
  <si>
    <t>note_delive</t>
  </si>
  <si>
    <t>07.B. DELIVERY</t>
  </si>
  <si>
    <t>ကေလး ေမြးဖြား ၿခင္း</t>
  </si>
  <si>
    <t>note_delive2</t>
  </si>
  <si>
    <t>Now, we are going to ask you about your Delivery and Postnatal Care (PNC)  experience on your youngest child .</t>
  </si>
  <si>
    <t>ယခုသင္၏ အငယ္ဆုံး ကေလးႏွင့္ ပတ္သတ္ေသာ ကေလး ေမြးဖြားၿခင္းႏွင့္ ကေလးေမြးၿပီးေစာင့္ေရွာက္မႈခံယူၿခင္း အေၾကာင္း ကို ေမးမည္ၿဖစ္သည္။</t>
  </si>
  <si>
    <t>select_one delivplace</t>
  </si>
  <si>
    <t>deliv_place</t>
  </si>
  <si>
    <t>1. For your pregnancy for your youngest child less than 24 years old, were did you deliver your baby?</t>
  </si>
  <si>
    <t>E54.ဒီအငယ္ဆံုးကေလးကို ဘယ္ေနရာမွာ ေမြးဖြားခဲ႔တာပါလဲ။</t>
  </si>
  <si>
    <t>deliv_place_oth</t>
  </si>
  <si>
    <t>${deliv_place}='888'</t>
  </si>
  <si>
    <t>select_multiple delivwhy</t>
  </si>
  <si>
    <t>deliv_place_why</t>
  </si>
  <si>
    <t>2. Why did you choose this place to deliver your baby?</t>
  </si>
  <si>
    <t>E57.ဒီေနရာကိုဘာလို႔ေရြးခ်ယ္ခဲ႔တာပါလဲ။</t>
  </si>
  <si>
    <t>deliv_place_why_oth</t>
  </si>
  <si>
    <t>selected(${deliv_place_why},'888')</t>
  </si>
  <si>
    <t>select_one delivwho</t>
  </si>
  <si>
    <t>deliv_assist</t>
  </si>
  <si>
    <t>3. Who assisted with the delivery?</t>
  </si>
  <si>
    <t>E58.ကေလးကိုဘယ္သူကေမြးေပးခဲ႔တာလဲ။</t>
  </si>
  <si>
    <t>deliv_assist_oth</t>
  </si>
  <si>
    <t>${deliv_assist}='888'</t>
  </si>
  <si>
    <t>deliv_cost</t>
  </si>
  <si>
    <t>4. Were there any costs involved in the delivery, e.g. user fees, medicines, transport?</t>
  </si>
  <si>
    <t>E60.ေမြးဖြားခ်ိန္မွာ ေငြေၾကးကုန္က်မွု ရွိခဲ႔ပါသလား။</t>
  </si>
  <si>
    <t>${deliv_cost}='1'</t>
  </si>
  <si>
    <t>deliv_cost_amount</t>
  </si>
  <si>
    <t>5. How much did the delivery cost?</t>
  </si>
  <si>
    <t>E61.ကုန္က်စရိတ္ဘယ္ေလာက္ရွိခဲ႔ပါသလဲ။</t>
  </si>
  <si>
    <t>(.&gt;=1 and .&lt;=5000000) or .=444 or .=666 or .=999</t>
  </si>
  <si>
    <t>Please enter a value between 1 and 5,000,000</t>
  </si>
  <si>
    <t>၁ ႏွင့္  ၅ ၀၀၀ ၀၀၀  ၾကားသာ ၿဖည့္ပါ။</t>
  </si>
  <si>
    <t>deliv_cost_loan</t>
  </si>
  <si>
    <t>6. Did the cost require you to take a loan or borrow money, sell/pawn anything?</t>
  </si>
  <si>
    <t>E62.တကယ္လို႔ကုန္က်ခဲ့တယ္ဆိုရင္အဲ့ဒီကုန္က်စရိတ္အတြက္ ေခ်းေငြယူရတာ (သို႔မဟုတ္) ပိုက္ဆံေခ်းတာေတြလုပ္ခဲ့ရပါသလား။</t>
  </si>
  <si>
    <t>note_pnc</t>
  </si>
  <si>
    <t>07.C. POSTNATAL CARE</t>
  </si>
  <si>
    <t xml:space="preserve">ကေလးေမြးၿပီးေစာင့္ေရွာက္မႈခံယူၿခင္း အေၾကာင္း </t>
  </si>
  <si>
    <t>pnc_yn</t>
  </si>
  <si>
    <t>1. After delivering your youngest child less than 24 years old, did you have your health checked?</t>
  </si>
  <si>
    <t>&lt;span style="color:blue"&gt;E63.မီးဖြားျပီးေနာက္ &lt;/span&gt;  &lt;span style="color:red"&gt; သင္ရဲ႕က်န္းမာေရး &lt;/span&gt;  ထပ္မံစစ္ေဆးဖူးပါသလား။</t>
  </si>
  <si>
    <t>POSTNATAL CARE</t>
  </si>
  <si>
    <t xml:space="preserve"> ေမြးၿပီး မိခင္ ေစာင့္ေရွာက္မႈခံယူၿခင္း</t>
  </si>
  <si>
    <t>${pnc_yn}=1</t>
  </si>
  <si>
    <t>pnc_checktime</t>
  </si>
  <si>
    <t>2. How long after delivery did you receive a health check?</t>
  </si>
  <si>
    <t>E64.မီးဖြားျပီးေနာက္ ဘယ္ေလာက္ အၾကာမွာစစ္ေဆးခဲ့တာပါလဲ။</t>
  </si>
  <si>
    <t>(.&gt;=0 and .&lt;=100) or .=444 or .=666 or .=999</t>
  </si>
  <si>
    <t>Please recheck. It's unlikely that the value would be more than 100 or not "0".</t>
  </si>
  <si>
    <t>ၿပန္ စစ္ ပါ။ ၁၀၀ ထက္ၾကီး ၿခင္း (သို႕) "၀" မၿဖစ္ ၿခင္း သည္ မၿဖစ္ ႏိုင္ပါ။</t>
  </si>
  <si>
    <t>select_one pncunit</t>
  </si>
  <si>
    <t>pnc_checkunit</t>
  </si>
  <si>
    <t>Select Unit</t>
  </si>
  <si>
    <t>select_multiple pncwho</t>
  </si>
  <si>
    <t>pnc_who</t>
  </si>
  <si>
    <t>3. Who checked on your health?</t>
  </si>
  <si>
    <t>&lt;span style="color:blue"&gt;E65.မီးဖြားျပီးေနာက္ &lt;/span&gt;  &lt;span style="color:red"&gt; သင္ရဲ႕က်န္းမာေရး &lt;/span&gt; ဘယ္သူစစ္ေပးခဲ့တာပါလဲ။</t>
  </si>
  <si>
    <t>not(selected(., '999') and count-selected(.) &gt; 1) and not(selected(., '777') and count-selected(.) &gt; 1)</t>
  </si>
  <si>
    <t>You cannot select 'Will not say/Does not know' with any other options</t>
  </si>
  <si>
    <t>"မေျဖပါ (သို ့) မသိပါ " ဟုေရြးထားလ်ွင္  အၿခား ေရြးခ်ယ္မႈ မ်ားကို ေရြး ခ်ယ္ လို႕မရပါ။</t>
  </si>
  <si>
    <t>pnc_who_oth</t>
  </si>
  <si>
    <t>selected(${pnc_who},'888')</t>
  </si>
  <si>
    <t>Detail Postnatal Care (PNC)  information by each health care providor - Doctor</t>
  </si>
  <si>
    <t>ဆရာဝန္ႏွင္. ကေလးေမြးၿပီးေစာင့္ေရွာက္မႈခံယူၿခင္း  အေသးစိတ္အေၾကာင္းအရာ</t>
  </si>
  <si>
    <t>selected(${pnc_who},'1')</t>
  </si>
  <si>
    <t>pnc_doc_freq</t>
  </si>
  <si>
    <t>4.1. How many times has your health been checked with Doctor within 6 weeks after delivery?</t>
  </si>
  <si>
    <t xml:space="preserve">(Note: assume the health check within 24 hours after delivery as one time)
 &lt;span style="color:red"&gt; (666 = refused to answer / 999 = don't know / 444 = not remember)  &lt;/span&gt;  </t>
  </si>
  <si>
    <t>E66.မီးဖြားျပီးေနာက္  &lt;span style="color:red"&gt;၆ပတ္အတြင္းမွာ&lt;/span&gt;  သင့္ရဲ႕က်န္းမာေရးကိုဘယ္ႏွစ္ၾကိမ္
စစ္ေဆးခဲ့ဖူးပါသလဲ။</t>
  </si>
  <si>
    <t xml:space="preserve"> &lt;span style="color:red"&gt;(မွတ္ခ်က္။ ေမြးၿပီး ၂၄ နာရီ အတြင္း က်န္းမာေရး စစ္ေဆးလ်င္ တစ္ၾကိမ္အၿဖစ္ သတ္မွတ္သည္) &lt;/span&gt; 
&lt;span style="color:blue"&gt; (666 = ေျဖဆိုရန္ျငင္းဆို / 999 = မသိပါ / 444 = မမွတ္မိပါ) &lt;/span&gt;</t>
  </si>
  <si>
    <t>(.&gt;0 and .&lt;=10) or .=444 or .=666 or .=999</t>
  </si>
  <si>
    <t>Please recheck. It's unlikely that the value would be more than10 or not "0".</t>
  </si>
  <si>
    <t>ၿပန္ စစ္ ပါ။ ၁၀ ထက္ၾကီး ၿခင္း (သို႕) "၀" မၿဖစ္ ၿခင္း သည္ မၿဖစ္ ႏိုင္ပါ။</t>
  </si>
  <si>
    <t>Detail Postnatal Care (PNC)  information by each health care providor - Nurse</t>
  </si>
  <si>
    <t>သူနာၿပဳႏွင္. ကေလးေမြးၿပီးေစာင့္ေရွာက္မႈခံယူၿခင္း  အေသးစိတ္အေၾကာင္းအရာ</t>
  </si>
  <si>
    <t>selected(${pnc_who},'2')</t>
  </si>
  <si>
    <t>pnc_nurs_freq</t>
  </si>
  <si>
    <t>4.2. How many times has your health been checked with Nurse within 6 weeks after delivery?</t>
  </si>
  <si>
    <t>မီးဖြားျပီးေနာက္  &lt;span style="color:red"&gt;၆ပတ္အတြင္းမွာ&lt;/span&gt;  သင့္ရဲ႕က်န္းမာေရးကိုဘယ္ႏွစ္ၾကိမ္
စစ္ေဆးခဲ့ဖူးပါသလဲ။</t>
  </si>
  <si>
    <t>Detail Postnatal Care (PNC)  information by each health care providor - Lady Health Visitor</t>
  </si>
  <si>
    <t>အမ်ိဳး သၼီးက်န္းမာေရဆရာမႏွင္. ကေလးေမြးၿပီးေစာင့္ေရွာက္မႈခံယူၿခင္း  အေသးစိတ္အေၾကာင္းအရာ</t>
  </si>
  <si>
    <t>selected(${pnc_who},'3')</t>
  </si>
  <si>
    <t>pnc_lhv_freq</t>
  </si>
  <si>
    <t>4.3. How many times has your health been checked with Lady Health Visitor within 6 weeks after delivery?</t>
  </si>
  <si>
    <t>Detail Postnatal Care (PNC)  information by each health care providor - Midwife</t>
  </si>
  <si>
    <t>သားဖြားဆရာမႏွင္.ကေလးေမြးၿပီးေစာင့္ေရွာက္မႈခံယူၿခင္း  အေသးစိတ္အေၾကာင္းအရာ</t>
  </si>
  <si>
    <t>selected(${pnc_who},'4')</t>
  </si>
  <si>
    <t>pnc_mw_freq</t>
  </si>
  <si>
    <t>4.4. How many times has your health been checked with Midwife within 6 weeks after delivery?</t>
  </si>
  <si>
    <t>Detail Postnatal Care (PNC)  information by each health care providor - Auxillary Midwife</t>
  </si>
  <si>
    <t>အရန္သားဖြားဆရာမႏွင္.ကေလးေမြးၿပီးေစာင့္ေရွာက္မႈခံယူၿခင္း  အေသးစိတ္အေၾကာင္းအရာ</t>
  </si>
  <si>
    <t>selected(${pnc_who},'5')</t>
  </si>
  <si>
    <t>pnc_amw_freq</t>
  </si>
  <si>
    <t>4.5. How many times has your health been checked with Auxillary Midwife within 6 weeks after delivery?</t>
  </si>
  <si>
    <t>Detail Postnatal Care (PNC)  information by each health care providor - Trabitional Birth Attendance</t>
  </si>
  <si>
    <t>အရပ္လက္သည္ႏွင့္.ကေလးေမြးၿပီးေစာင့္ေရွာက္မႈခံယူၿခင္း  အေသးစိတ္အေၾကာင္းအရာ</t>
  </si>
  <si>
    <t>selected(${pnc_who},'6')</t>
  </si>
  <si>
    <t>pnc_tba_freq</t>
  </si>
  <si>
    <t>4.6. How many times has your health been checked with Trabitional Birth Attendance within 6 weeks after delivery?</t>
  </si>
  <si>
    <t>Detail Postnatal Care (PNC)  information by each health care providor - Relative</t>
  </si>
  <si>
    <t>ေဆြမ်ိဳးမ်ားႏွင့္ကေလးေမြးၿပီးေစာင့္ေရွာက္မႈခံယူၿခင္း  အေသးစိတ္အေၾကာင္းအရာ</t>
  </si>
  <si>
    <t>selected(${pnc_who},'7')</t>
  </si>
  <si>
    <t>pnc_relative_freq</t>
  </si>
  <si>
    <t>4.7. How many times has your health been checked with Relatives within 6 weeks after delivery?</t>
  </si>
  <si>
    <t>Detail Postnatal Care (PNC)  information by each health care providor - EHO cadres</t>
  </si>
  <si>
    <t>တိုင္းရင္းသားက်န္းမာေရးအဖြဲ႔လုပ္သားႏွင့္ကေလးေမြးၿပီးေစာင့္ေရွာက္မႈခံယူၿခင္း  အေသးစိတ္အေၾကာင္းအရာ</t>
  </si>
  <si>
    <t>selected(${pnc_who},'8')</t>
  </si>
  <si>
    <t>pnc_eho_freq</t>
  </si>
  <si>
    <t>4.8. How many times has your health been checked with ehos within 6 weeks after delivery?</t>
  </si>
  <si>
    <t>Detail Postnatal Care (PNC)  information by each health care providor - ${pnc_who_oth}</t>
  </si>
  <si>
    <t>${pnc_who_oth} ႏွင့္ကေလးေမြးၿပီးေစာင့္ေရွာက္မႈခံယူၿခင္း  အေသးစိတ္အေၾကာင္းအရာ</t>
  </si>
  <si>
    <t>pnc_oth_freq</t>
  </si>
  <si>
    <t>4.9. How many times has your health been checked with (${pnc_who_oth})within 6 weeks after delivery?</t>
  </si>
  <si>
    <t>pnc_bone</t>
  </si>
  <si>
    <t>5. Did you take B1 tablets after delivery?</t>
  </si>
  <si>
    <t>E67.မီးဖြားျပီးေနာက္ ဗိုက္တာမင္ ဘီ 1 ေဆး ေသာက္ပါသလား။</t>
  </si>
  <si>
    <t>${pnc_bone}='1'</t>
  </si>
  <si>
    <t>note_pnc_bone_grp</t>
  </si>
  <si>
    <t>6. How many months + weeks did you take B1 tablets after delivery?</t>
  </si>
  <si>
    <t>E68.မီးဖြားျပီး ဘယ္ႏွစ္လၾကာသည္အထိ ဘီ 1 ေသာက္ပါသလဲ။</t>
  </si>
  <si>
    <t>pnc_bone_months</t>
  </si>
  <si>
    <t>Months</t>
  </si>
  <si>
    <t>E68.လ အေရအတြက္ကို မွတ္သားပါ</t>
  </si>
  <si>
    <t>(.&gt;=0 and .&lt;=12) or .=444 or .=666 or .=999</t>
  </si>
  <si>
    <t>Please recheck. It's unlikely that the value would be more than12.</t>
  </si>
  <si>
    <t>ၿပန္ စစ္ ပါ။ 12 ထက္ၾကီး ၿခင္း သည္ မၿဖစ္ ႏိုင္ပါ။</t>
  </si>
  <si>
    <t>pnc_bone_weeks</t>
  </si>
  <si>
    <t>Weeks</t>
  </si>
  <si>
    <t>E69.အပတ္ အေရအတြက္ကို မွတ္သားပါ</t>
  </si>
  <si>
    <t>(.&gt;=0 and .&lt;=5) or .=444 or .=666 or .=999</t>
  </si>
  <si>
    <t>Please recheck. It's unlikely that the value would be more than5.</t>
  </si>
  <si>
    <t>ၿပန္ စစ္ ပါ။ 5 ထက္ၾကီး ၿခင္း သည္ မၿဖစ္ ႏိုင္ပါ။</t>
  </si>
  <si>
    <t>pnc_restrict</t>
  </si>
  <si>
    <t>7. Did you avoid eating any particular kind of food for your previous pregency postpartum period (for your youngest child less than 24 years old)?</t>
  </si>
  <si>
    <t>မီးဖြားျပီးေနာက္ (မီးတြင္း ကာလတြင္) အစားေရွာင္ခဲ့ပါသလား။</t>
  </si>
  <si>
    <t>pnc_restrict_item</t>
  </si>
  <si>
    <t>8. What type of food did you avoid during your pregnancy?</t>
  </si>
  <si>
    <t>ဘယ္လိုအစားအစာမ်ိဳးကို ေရွာင္စားခဲ႔႔တာပါလဲ။</t>
  </si>
  <si>
    <t>${pnc_restrict}='1'</t>
  </si>
  <si>
    <t>pnc_restrict_item_oth</t>
  </si>
  <si>
    <t>selected(${pnc_restrict_item},'888')</t>
  </si>
  <si>
    <t>pnc_restrict_why</t>
  </si>
  <si>
    <t>9. Why did you avoid eating those kinds of food for your pregnancy for your youngest child less than 24 years old?</t>
  </si>
  <si>
    <t>pnc_restrict_why_oth</t>
  </si>
  <si>
    <t>${pnc_restrict_why}='888'</t>
  </si>
  <si>
    <t>pnc_cost</t>
  </si>
  <si>
    <t>10. Were there any costs involved in your Postnatal Care (PNC)  care?</t>
  </si>
  <si>
    <t xml:space="preserve">E70.သင္မီးဖြားျပီးေနာက္ ေစာင့္ေရွာက္မႈအတြက္ ေငြေၾကးကုန္က်ခဲ့ပါသလား။ </t>
  </si>
  <si>
    <t>${pnc_cost}='1'</t>
  </si>
  <si>
    <t>pnc_cost_amount</t>
  </si>
  <si>
    <t>11. How much did your Postnatal Care (PNC)  cost?</t>
  </si>
  <si>
    <t>E71.တကယ္လို႔ကုန္က်ခဲ့တယ္ဆိုရင္စုစုေပါင္းကုန္က်စရိတ္ကိုေဖာ္ျပပါ။</t>
  </si>
  <si>
    <t>pnc_cost_loan</t>
  </si>
  <si>
    <t>12. If yes, did the cost require you to take a loan or borrow money?</t>
  </si>
  <si>
    <t>E73.တကယ္လို႔ကုန္က်ခဲ့တယ္ဆိုရင္အဲ့ဒီကုန္က်စရိတ္အတြက္ သင္ ေခ်းေငြယူတာေ တြ (သို႕မဟုတ္) ပို က္ဆံေခ်းတာေတြလုပ္ခဲ့ရပါသလား။</t>
  </si>
  <si>
    <t>note_nbc</t>
  </si>
  <si>
    <t>07.D. NEWBORN CARE</t>
  </si>
  <si>
    <t>ေမြးစ ကေလး ေစာင့္ေရွာက္မႈခံယူၿခင္း</t>
  </si>
  <si>
    <t>nbc_yn</t>
  </si>
  <si>
    <t>1. Was your youngest child checked within 24 hours after birth?</t>
  </si>
  <si>
    <t xml:space="preserve">&lt;span style="color:blue"&gt; E74.သင့္ရဲ႔အငယ္ဆံုး ကေလးကို &lt;/span&gt;  &lt;span style="color:red"&gt; ေမြးျပီး ၂၄ နာရီအတြင္း &lt;/span&gt; က်န္းမာေရးစစ္ေဆးမွုျပဳ
လုပ္ခဲ႔ပါသလား။ </t>
  </si>
  <si>
    <t>nbc_2days_yn</t>
  </si>
  <si>
    <t>2. Was your youngest child checked within 2 days after birth?</t>
  </si>
  <si>
    <t xml:space="preserve">&lt;span style="color:blue"&gt;E75.သင့္ရဲ႔အငယ္ဆံုး ကေလးကို &lt;/span&gt;  &lt;span style="color:red"&gt; ေမြးျပီး ၂ရက္အတြင္း  &lt;/span&gt; က်န္းမာေရးစစ္ေဆးမွုျပဳ
လုပ္ခဲ႔ပါသလား။ </t>
  </si>
  <si>
    <t>if(${nbc_yn}=1, .=1,.)</t>
  </si>
  <si>
    <t>ကေလးကို ေမြးျပီး ၂၄ နာရီအတြင္း က်န္းမာေရးစစ္ေဆးမွုျပဳလုပ္ခဲ႔သည္</t>
  </si>
  <si>
    <t>NEWBORN CARE</t>
  </si>
  <si>
    <t>${nbc_2days_yn}='1'</t>
  </si>
  <si>
    <t>nbc_who</t>
  </si>
  <si>
    <t>3. Who checked on your child health within 2 days after delivery?</t>
  </si>
  <si>
    <t>&lt;span style="color:blue"&gt; E76.မီးဖြားျပီး ၂ရက္အတြင္း &lt;/span&gt; &lt;span style="color:blue"&gt;သင့္ကေလးရဲ႕က်န္းမာေရးကို &lt;/span&gt; ဘယ္သူစစ္ေပးခဲ့တာပါလဲ။</t>
  </si>
  <si>
    <t>nbc_who_oth</t>
  </si>
  <si>
    <t>selected(${nbc_who},'888')</t>
  </si>
  <si>
    <t>Detail nbc information by each health care providor - Doctor</t>
  </si>
  <si>
    <t>ဆရာဝန္ႏွင္.ေမြးစ ကေလးပေစာင့္ေရွာက္မႈခံယူၿခင္း  အေသးစိတ္အေၾကာင္းအရာ</t>
  </si>
  <si>
    <t>selected(${nbc_who},'1')</t>
  </si>
  <si>
    <t>nbc_doc_freq</t>
  </si>
  <si>
    <t>4.1. How many times has your health been checked with Doctor within 2 days after delivery?</t>
  </si>
  <si>
    <t>E77.သင့္ရဲ႔အငယ္ဆံုး ကေလးကို  &lt;span style="color:red"&gt;ေမြးျပီး၂ရက္အတြင္း &lt;/span&gt; က်န္းမာေရးစစ္ေဆးမွုဘယ္ႏွစ္ျကိမ္လုပ္ခဲ႔ပါသလဲ။</t>
  </si>
  <si>
    <t>Detail nbc information by each health care providor - Nurse</t>
  </si>
  <si>
    <t>သူနာၿပဳႏွင္.ေမြးစ ကေလးေစာင့္ေရွာက္မႈခံယူၿခင္း  အေသးစိတ္အေၾကာင္းအရာ</t>
  </si>
  <si>
    <t>selected(${nbc_who},'2')</t>
  </si>
  <si>
    <t>nbc_nurs_freq</t>
  </si>
  <si>
    <t>4.2. How many times has your health been checked with Doctor within 2 days after delivery?</t>
  </si>
  <si>
    <t>သင့္ရဲ႔အငယ္ဆံုး ကေလးကို  &lt;span style="color:red"&gt;ေမြးျပီး၂ရက္အတြင္း &lt;/span&gt; က်န္းမာေရးစစ္ေဆးမွုဘယ္ႏွစ္ျကိမ္လုပ္ခဲ႔ပါသလဲ။</t>
  </si>
  <si>
    <t>Detail nbc information by each health care providor - Lady Health Visitor</t>
  </si>
  <si>
    <t>အမ်ိဳး သၼီးက်န္းမာေရးဆရာမ ႏွင့္ေမြးစကေလးေစာင့္ေရွာက္မႈခံယူၿခင္းအေၾကာင္းအရာ</t>
  </si>
  <si>
    <t>selected(${nbc_who},'3')</t>
  </si>
  <si>
    <t>nbc_lhv_freq</t>
  </si>
  <si>
    <t>4.3. How many times has your health been checked with Doctor within 2 days after delivery?</t>
  </si>
  <si>
    <t>Detail nbc information by each health care providor - Midwife</t>
  </si>
  <si>
    <t>သားဖြားဆရာမႏွင္ေမြးစကေလးေစာင့္ေရွာက္မႈခံယူၿခင္း  အေသးစိတ္အေၾကာင္းအရာ</t>
  </si>
  <si>
    <t>selected(${nbc_who},'4')</t>
  </si>
  <si>
    <t>nbc_mw_freq</t>
  </si>
  <si>
    <t>4.4. How many times has your health been checked with Doctor within 2 days after delivery?</t>
  </si>
  <si>
    <t>Detail nbc information by each health care providor - Auxillary Midwife</t>
  </si>
  <si>
    <t>အရန္သားဖြားဆရာမႏွင္ေမြးစကေလးေစာင့္ေရွာက္မႈခံယူၿခင္း  အေသးစိတ္အေၾကာင္းအရာ</t>
  </si>
  <si>
    <t>selected(${nbc_who},'5')</t>
  </si>
  <si>
    <t>nbc_amw_freq</t>
  </si>
  <si>
    <t>4.5. How many times has your health been checked with Doctor within 2 days after delivery?</t>
  </si>
  <si>
    <t>Detail nbc information by each health care providor - Trabitional Birth Attendance</t>
  </si>
  <si>
    <t>အရပ္လက္သည္ႏွင့္ေမြးစကေလးေစာင့္ေရွာက္မႈခံယူၿခင္း  အေသးစိတ္အေၾကာင္းအရာ</t>
  </si>
  <si>
    <t>selected(${nbc_who},'6')</t>
  </si>
  <si>
    <t>nbc_tba_freq</t>
  </si>
  <si>
    <t>4.6. How many times has your health been checked with Doctor within 2 days after delivery?</t>
  </si>
  <si>
    <t>Detail nbc information by each health care providor - Relative</t>
  </si>
  <si>
    <t>ေဆြမ်ိဳးမ်ားႏွင့္ေမြးစကေလးေစာင့္ေရွာက္မႈခံယူၿခင္း  အေသးစိတ္အေၾကာင္းအရာ</t>
  </si>
  <si>
    <t>selected(${nbc_who},'7')</t>
  </si>
  <si>
    <t>nbc_relative_freq</t>
  </si>
  <si>
    <t>4.7. How many times has your health been checked with Doctor within 2 days after delivery?</t>
  </si>
  <si>
    <t>Detail nbc information by each health care providor - EHO cadres</t>
  </si>
  <si>
    <t>တိုင္းရင္းသားက်န္းမာေရးအဖြဲ႔လုပ္သားႏွင့္ေမြးစကေလးေစာင့္ေရွာက္မႈခံယူၿခင္း  အေသးစိတ္အေၾကာင္းအရာ</t>
  </si>
  <si>
    <t>selected(${nbc_who},'8')</t>
  </si>
  <si>
    <t>nbc_eho_freq</t>
  </si>
  <si>
    <t>4.8. How many times has your health been checked with Doctor within 2 days after delivery?</t>
  </si>
  <si>
    <t>Detail nbc information by each health care providor - ${nbc_who_oth}</t>
  </si>
  <si>
    <t>${nbc_who_oth}၏ ေမြးစ ကေလးေစာင့္ေရွာက္ၿခင္းဆိုင္ ရာ အေသးစိတ္ အခ်က္ အလ်က္</t>
  </si>
  <si>
    <t>nbc_oth_freq</t>
  </si>
  <si>
    <t>4.9. How many times has your health been checked with Doctor within 2 days after delivery?</t>
  </si>
  <si>
    <t>nbc_cost</t>
  </si>
  <si>
    <t>5. Were there any costs involved in your youngest child’s newborn care?</t>
  </si>
  <si>
    <t>E.78.ေမြးခင္းစကေလးေစာင့္ေရွာက္မႈတို႔ အတြက္ေငြေၾကးကုန္က်ခဲ့ပါသလား</t>
  </si>
  <si>
    <t>${nbc_cost}='1'</t>
  </si>
  <si>
    <t>nbc_cost_amount</t>
  </si>
  <si>
    <t>6. How much did your youngest child’s newborn care cost?</t>
  </si>
  <si>
    <t xml:space="preserve"> &lt;span style=""color:red""&gt; (666 = refused to answer / 999 = don't know / 444 = not remember)  &lt;/span&gt;  "</t>
  </si>
  <si>
    <t>E79.တကယ္လို႔ကုန္ခဲ့တယ္ဆိုစုစုေပါင္းကုန္က်စရိတ္ကိုေဖာ္ျပပါ။</t>
  </si>
  <si>
    <t>nbc_cost_loan</t>
  </si>
  <si>
    <t>7. If yes, did the cost require you to take a loan or borrow money?</t>
  </si>
  <si>
    <t>E81.တကယ္လို႔ကုန္က်ခဲ့တယ္ဆိုရင္အဲ့ဒီကုန္က်စရိတ္အတြက္ သင္ ေခ်းေငြယူတာေ တြ (သို႕မဟုတ္) ပို က္ဆံေခ်းတာေတြလုပ္ခဲ့ရပါသလား။</t>
  </si>
  <si>
    <t>note_mddw</t>
  </si>
  <si>
    <t>08. Minimum  Dietary Diversity-Women</t>
  </si>
  <si>
    <t>အပိုင္း ၁၄: ကြဲျပားမႈ အနည္းဆံုး အစာအာဟာရမ်ား – အမ်ိဳးသမီးမ်ားအတြက္ ကြဲျပားမႈ အနည္းဆံုး အစာအာဟာရမ်ား</t>
  </si>
  <si>
    <t>note_mddw2</t>
  </si>
  <si>
    <t xml:space="preserve">ဒီအပိုင္းကို &lt;span style="color:red"&gt;(${respd_name}) &lt;/span&gt;  ကို ေမးျမန္းသင့္သည္။
ေမးျမန္းသူသိရန္ : ထို အမ်ိဳးသမီအား လြန္ခဲ့ေသာ၂၄နာရီအတြင္းစားေသာက္ခဲ့သည္မ်ားကို ျပန္ေမးရမည္။
ေအာက္ပါအတိုင္ စတင္ေမးျမန္းရမည္ ----
မေန႔ကတစ္ေန႔လံုး မွာ အိမ္မွာျဖစ္ေစ အျပင္သြားရင္းတျခားမွာျဖစ္ေစ သင္ စားခဲ့တဲ့အစားအစာ ေတြအေၾကာင္းကိုေမးခ်င္ပါတယ္။
မုန္႔ပဲသေရစာ အေသးအဖြဲ ကအစ ထမင္းကဲ့သို႕ အဓိက အစားအစာမ်ားအထိ စားခဲ့သမ်ွအကုန္ ေျပာျပေစခ်င္ပါတယ္။ 
အိမ္သားမ်ားအတြက္ ဟင္းခ်က္ရင္းျဖစ္ေစ၊ စားဖို႕ျပင္ဆင္ေပးရင္းျဖစ္ေစ စားမိေသာအစားအစာမ်ားကိုပါ ေျပာျပေစခ်င္ပါတယ္။မေန႔မနက္က စ စားေသာက္မိေသာ အစားအစာမ်ားအေၾကာင္း စေျပာၾကပါစို႕”
- အိပ္ယာ ထ စတြင္ တစ္ခုခု စားေသာက္ျဖစ္ခဲ့ပါသလား ? ( စားျဖစ္ခဲ့လွ်င္ စားခဲ့ေသာအစားအစာမ်ား ေဖာ္ျပပါ )
- မနက္ခင္းတြင္ တစ္ခုခု စားေသာက္ျဖစ္ခဲ့ပါသလား ? ( စားျဖစ္ခဲ့လွ်င္ စားခဲ့ေသာအစားအစာမ်ား ေဖာ္ျပပါ )
- ေန႔လည္တြင္ တစ္ခုခု စားေသာက္ျဖစ္ခဲ့ပါသလား ? ( စားျဖစ္ခဲ့လွ်င္ စားခဲ့ေသာအစားအစာမ်ား ေဖာ္ျပပါ )
- ေန႔ခင္းတြင တစ္ခုခု  စားေသာက္ျဖစ္ခဲ့ပါသလား ? ( စားျဖစ္ခဲ့လွ်င္ စားခဲ့ေသာအစားအစာမ်ား ေဖာ္ျပပါ )
- ညေနတြင္ တစ္ခုခု စားေသာက္ျဖစ္ခဲ့ပါသလား ? ( စားျဖစ္ခဲ့လွ်င္ စားခဲ့ေသာအစားအစာမ်ား ေဖာ္ျပပါ )
- ညဘက္ႏွင့္ အိပ္ရာမဝင္မီတြင္ တစ္ခုခု စားေသာက္ျဖစ္ခဲ့ပါသလား ? ( စားျဖစ္ခဲ့လွ်င္ စားခဲ့ေသာအစားအစာမ်ား ေဖာ္ျပပါ )
</t>
  </si>
  <si>
    <t>note_mddw3</t>
  </si>
  <si>
    <t>* For each eating episode, after the respondent mentions foods and drinks, probe to ask if she ate or drank anything else. Continue probing until she says “no, nothing else”. If the respondent mentions a mixed dish like a soup or stew, ask for all the ingredients in the mixed dish. For mixed dishes where it is possible to pick out ingredients or consume only broth, ask if she herself ate each ingredient or if she only had the broth. Continue to probe about ingredients until she says “nothing else”.
As the respondent recalls foods and drinks, mark the corresponding item in the “Description/ examples to be adapted” column and mark ‘1’ in the response column for that row on the questionnaire. If more than one item in a row is mentioned, mark each item. If the same food or drink is mentioned more than once, you do not need to mark it again after the first time. [Optionally: If the food is not listed in any of the rows on the questionnaire, write the food in the bottom row labelled “Other beverages and foods”.]</t>
  </si>
  <si>
    <t>* အစာစားခ်ိန္တစ္ခုစီတြင္ စားသံုးခဲ့သည့္အစားအစာကို ေမးျပီးတိုင္း အျခား စားသံုးျခင္း ရွိ မရွိ ေမးရပါမည္။ ေမးျမန္းခံရသူမွ အျခားစားသံုးျခင္းမရွိ ဟု ေျဖဆိုသည္ အထိ ေမးျမန္းရမည္။ အကယ္၍ ေျဖဆိုသူ မွ စားသံုးခဲ့ေသာ ဟင္းအမ်ဳိးအမည္ မ်ား ေျပာခဲ့လွ်င္ ပါဝင္ပစၥည္းမ်ားကိုပါ ေမးျမန္းရမည္။ အျခားပါဝင္ပစၥည္းမ်ား ရွိ မရွိ ကိုလဲ ေျဖဆိုသူ မွ မရွိေၾကာင္းေျပာဆိုသည္ အထိ ထပ္မံေမးျမန္းရမည္။ 
ေျဖဆိုသူေျပာၾကားသည့္အတိုင္း အစားအေသာက္မ်ားကို ေဖာ္ျပပါဇယားတြင္ စားသံုးျခင္း ရွိ မရွိ ကို ျဖည့္စြက္ရမည္။ တစ္ခုထက္ပိုေသာအမ်ိဳးအစားတူညီေသာ အစားအေသာက္မ်ားကို အမွန္ျခစ္ျခင္း အဝိုင္းဝိုင္းျခင္း ျဖင့္မွတ္သားရမည္။ 
တစ္ၾကိမ္ထက္ ပိုစားေသာ အစားအေသာက္မ်ားကို ထပ္မံမွတ္သားရန္ မလိုအပ္ပါ။ [ျခြင္းခ်က္အေနျဖင့္--- ေဖာ္ျပထားျခင္းမရွိေသာ အစားအစာမ်ားကို သီးျခားေရးမွတ္ေပးရပါမည္။]</t>
  </si>
  <si>
    <t>info_mom_food</t>
  </si>
  <si>
    <t>1. Yesterday during the day and night, what did you eat at home or outside home?</t>
  </si>
  <si>
    <t xml:space="preserve">မေန႔ကတစ္ေန႔လံုး မွာ အိမ္မွာျဖစ္ေစ အျပင္သြားရင္းတျခားမွာျဖစ္ေစ သင္ စားခဲ့တဲ့အစားအစာ </t>
  </si>
  <si>
    <t>ေအာက္ေဖာ္ျပပါအေၿဖမ်ားကို ဖတ္ၿပပါ။ ေၿဖဆိုသူ၏ အေၿဖတိုင္းကိုေရြးပါ။</t>
  </si>
  <si>
    <t>mom_rice</t>
  </si>
  <si>
    <t>1.1. Food from grains</t>
  </si>
  <si>
    <t>Porridge, bread, rice, pasta/noodles or other foods made from grains</t>
  </si>
  <si>
    <t>G1. အေစ့အဆံမွရေသာအစားအစာမ်ား</t>
  </si>
  <si>
    <t>ဆန္အမ်ိဳးမ်ိဳး၊ဆန္ေခါက္ဆြဲ၊ေျပာင္းဖူး၊ေပါင္မုန္႔၊အုတ္ဂ်ံဳဒါမွမဟုတ္ေကာက္ညွင္းဆန္၊ေျပာင္း၊ဂ်ံဳစတဲ့အျခားေကာက္နွံပင္မ်ားႏွင့္ဂ်ံဳမႈန္႕တို႔ကေနျပဳလုပ္ထားတဲ့အစားအစာမ်ား</t>
  </si>
  <si>
    <t>mom_potatoes</t>
  </si>
  <si>
    <t>1.2. White roots and tubers and plantains</t>
  </si>
  <si>
    <t>White potatoes and other foods made from white-fleshed roots or tubers</t>
  </si>
  <si>
    <t>G2. အျမစ္၊ဥမ်ားနဲ႔ ျပဳလုပ္ထားတဲ့အစားအစာမ်ား</t>
  </si>
  <si>
    <t>အာလူး၊ပီေလာပီနံဥ၊ေမ်ာက္ဥ/၀ဥ၊ပိန္းဥဒါမွမဟုတ္အျမစ္၊ဥမ်ားနဲ႔ျပဳလုပ္ထားတဲ့အစားအစာမ်ား</t>
  </si>
  <si>
    <t>mom_pumpkin</t>
  </si>
  <si>
    <t>1.3. Vitamin A-rich vegetables, roots and tubers</t>
  </si>
  <si>
    <t>Vitamin A-rich vegetables 
Vitamin A-rich roots and tubers (pumpkin, carrots, squash, turnip)</t>
  </si>
  <si>
    <t>G3. ဗီတာမင္ေအၾကြယ္ဝစြာပါေသာအသီးအနွံမ်ား</t>
  </si>
  <si>
    <t xml:space="preserve">ေရႊဖရံုသီး၊မုန္လာဥနီ၊ကန္စြန္းဥနီဒါမွမဟုတ္အတြင္းသားကအ၀ါ/လိ္ေမၼာ္ေရာင္ရွိတဲ့တျခားအသီးအရြက္ေတြ (အေလ့က်ေပါက္ပင္မ်ားအပါအ၀င္) </t>
  </si>
  <si>
    <t>mom_beans</t>
  </si>
  <si>
    <t>1.4. Pulses (beans, peas and lentils)</t>
  </si>
  <si>
    <t>Mature beans or peas (fresh or dried seed), lentils or bean/pea products</t>
  </si>
  <si>
    <t>G4.  ပဲအမ်ိဳးမ်ိဳးႏွင့္အေစ့အဆံမ်ား</t>
  </si>
  <si>
    <t>ပဲ၊ပဲနီေလး၊ပဲစိမ္း၊ကုလားပဲ၊ပဲလြန္း၊ပဲစင္းငံု၊ေျမပဲဒါမွမဟုတ္အျခားအေစ့အဆံမ်ား</t>
  </si>
  <si>
    <t>mom_nuts</t>
  </si>
  <si>
    <t>1.5. Nuts and seeds</t>
  </si>
  <si>
    <t>Any tree nut, groundnut/peanut or certain seeds, or nut/seed “butters” or pastes</t>
  </si>
  <si>
    <t>G5. သစ္ေစ့နွင့္အေစ့အဆံမ်ား</t>
  </si>
  <si>
    <t>သစ္ေစ့နွင့္အေစ့အဆံမ်ားေျမပဲဒါမွမဟုတ္အျခားအေစ့အဆံမ်ားမွရရွိေသာအစားအစာမ်ား(ေျမပဲေထာပတ္)</t>
  </si>
  <si>
    <t>mom_yogurt</t>
  </si>
  <si>
    <t>1.6. Milk and milk products</t>
  </si>
  <si>
    <t>Milk, cheese, yoghurt or other milk products but NOT including butter, ice cream, cream or sour cream</t>
  </si>
  <si>
    <t>G6. နို႔ႏွင့္နို႔ထြက္ပစၥည္းအမ်ိဳးမ်ိဳး</t>
  </si>
  <si>
    <t>ဒိန္ခ်ဥ္ဒါမွမဟုတ္အျခားႏို႔ထြက္ပစၥည္းမ်ား(ေရခဲမုန္႔၊ေရခဲေခ်ာင္း စသည္)</t>
  </si>
  <si>
    <t>mom_organ</t>
  </si>
  <si>
    <t>1.7. Organ meat</t>
  </si>
  <si>
    <t>Organ meat such as liver, kidney, heart or other organ meats or blood-based foods, including from wild game</t>
  </si>
  <si>
    <t>G7. ကိုယ္တြင္းကလီစာမ်ား</t>
  </si>
  <si>
    <t>အသည္း၊ႏွလံုး၊ေက်ာက္ကပ္ဒါမွမဟုတ္အျခားကလီစာမ်ား</t>
  </si>
  <si>
    <t>mom_beef</t>
  </si>
  <si>
    <t>1.8. Meat and poultry</t>
  </si>
  <si>
    <t>Meat and poultry such as beef, pork, lamb, goat, rabbit, wild game meat, chicken, duck or other bird</t>
  </si>
  <si>
    <t>G8. အသားစိမ္းနွင့္ေမြးျမဴေရးအသားမ်ား</t>
  </si>
  <si>
    <t>အမဲသား၊၀က္သား၊သိုးသား၊ဆိတ္သား၊ယုန္သား၊ၾကက္သား၊ဘဲသား၊အျခားငွက္ဒါမွမဟုတ္ပိုးမႊားမ်ား (ဖားသား၊လယ္ၾကြက္သား၊ၾကြက္သား။ငါးရွဥ့္၊ေျမြသား၊ေခြးသား၊ေတာေၾကာင္သားတို႕အပါအ၀င္)</t>
  </si>
  <si>
    <t>mom_fish</t>
  </si>
  <si>
    <t>1.9. Fish and seafood</t>
  </si>
  <si>
    <t>Fresh or dried fish or seafood</t>
  </si>
  <si>
    <t>G9. ပင္လယ္စာႏွင့္ငါးအမ်ိဳးမ်ိဳး</t>
  </si>
  <si>
    <t>လတ္လတ္ဆတ္ဆတ္ငါး၊ဂဏန္း၊ပုစြန္ဒါမွမဟုတ္အခြံမာေရသတၱ၀ါမ်ား။ ပုစြန္ေျခာက္၊ဂဏန္းေျခာက္၊ငါးေျခာက္ဒါမွမဟုတ္အခြံမာေရသတၱ၀ါအေျခာက္မ်ား</t>
  </si>
  <si>
    <t>mom_eggs</t>
  </si>
  <si>
    <t>1.10. Eggs</t>
  </si>
  <si>
    <t>Eggs</t>
  </si>
  <si>
    <t>G10. ဥအမ်ိဳးမ်ိဳး</t>
  </si>
  <si>
    <t>ၾကက္ဥ၊ငံုးဥ၊ဘဲဥဒါမွမဟုတ္တျခားငွက္ဥေတြ</t>
  </si>
  <si>
    <t>mom_leafyveg</t>
  </si>
  <si>
    <t>1.11. Dark green leafy vegetables</t>
  </si>
  <si>
    <t xml:space="preserve">Dark green leafy vegetables including wild/foraged leaves </t>
  </si>
  <si>
    <t>G11. အစိမ္းရင့္ေရာင္ရွိေသာဟင္းသီးဟင္းရြက္မ်ား</t>
  </si>
  <si>
    <t>mom_mango</t>
  </si>
  <si>
    <t>1.12. Vitamin A rich fruits</t>
  </si>
  <si>
    <t>Vitamin A-rich fruits</t>
  </si>
  <si>
    <t>လိေမၼာ္ေရာင္ဒါမွမဟုတ္အ၀ါရင့္ေရာင္ပါေသာအသီးေတြ (ဥပမာ - သရက္သီးမွည့္၊သေဘာၤသီးမွည့္) တို႔ကိုစားခဲ့ပါသလား။</t>
  </si>
  <si>
    <t>mom_veg</t>
  </si>
  <si>
    <t>1.13. Other vegetables</t>
  </si>
  <si>
    <t>Other vegetables</t>
  </si>
  <si>
    <t>G13. အျခားဟင္းသီးဟင္းရြက္မ်ား</t>
  </si>
  <si>
    <t>mom_fruit</t>
  </si>
  <si>
    <t>1.14. Other fruits</t>
  </si>
  <si>
    <t>Other fruits</t>
  </si>
  <si>
    <t>mom_fat</t>
  </si>
  <si>
    <t>1.15. Oils and fats</t>
  </si>
  <si>
    <t>Any oil, fats, butter, or foods made with any of these.</t>
  </si>
  <si>
    <t>G15. အဆီဓာတ္ပါေသာအစားအစာမ်ား</t>
  </si>
  <si>
    <t>ေျမပဲဆီ၊အုန္းဆီ၊စားအုန္းဆီ၊ႏွမ္းဆီ၊ေနၾကာဆီ၊ဒါမွမဟုတ္အျခားဆီေတြနဲ႔တိရစာၦန္ကေနရတဲ့အဆီမ်ား၊ေထာပတ္စသည္</t>
  </si>
  <si>
    <t>mom_sweets</t>
  </si>
  <si>
    <t>1.16. Sweets</t>
  </si>
  <si>
    <t>Any sugary foods such as chocolates, sweets, candies, pastries, cakes, or biscuits?</t>
  </si>
  <si>
    <t>G16. အခ်ိဳဓာတ္ပါေသာအစားအစာမ်ား</t>
  </si>
  <si>
    <t>သၾကား၊ထန္းလ်က္၊ပ်ားရည္ဒါမွမဟုတ္အျခားသၾကားႏွင့္ျပဳလုပ္တဲ့အစားအစာေတြဥပမာေခ်ာကလက္၊သၾကားလံုး၊ဘီစကစ္၊ကိတ္မုန္႕၊အခ်ိဳရည္</t>
  </si>
  <si>
    <t>mom_condiments</t>
  </si>
  <si>
    <t>1.17. Condiments and seasoning</t>
  </si>
  <si>
    <t>Condiments for flavour, such as chilies, spices, herbs, or fish powder?</t>
  </si>
  <si>
    <t>G17. ဟင္းခတ္အေမႊးအၾကိဳင္မ်ား</t>
  </si>
  <si>
    <t>ဆား၊ငရုတ္ေကာင္း၊ငရုတ္သီး၊ငါးပိ၊အျခားအစပ္၊ပဲငံျပာရည္၊အႏွစ္စတဲ့ဟင္းခတ္အေမႊးအၾကိဳင္ေတြ</t>
  </si>
  <si>
    <t>mom_meal_freq</t>
  </si>
  <si>
    <t>2. How many meals did you eat yesterday during the day and night?</t>
  </si>
  <si>
    <t>Record number of meals ( &lt;span style="color:red"&gt; (666 = refused to answer / 999 = don't know / 444 = not remember)  &lt;/span&gt; )</t>
  </si>
  <si>
    <t>G18. မေန့က (ေန့ နွင့္ည) တြင္ (အစားအစာ)ထမင္း ဘယ္နွစ္ျကိမ္ စားခဲ့ပါ သလဲ။</t>
  </si>
  <si>
    <t xml:space="preserve"> စားခဲ့သည့္ အၾကိမ္ အေရအတြက္ကို မွတ္သားပါ။ &lt;span style="color:red"&gt; (666 = ေျဖဆိုရန္ျငင္းဆို / 999 = မသိပါ / 444 = မမွတ္မိပါ) &lt;/span&gt;</t>
  </si>
  <si>
    <t>(.&gt;=0 and .&lt;=10) or .=444 or .=666 or .=999</t>
  </si>
  <si>
    <t>0 ႏွင့္ 10 ၾကားသာ ၿဖည့္ပါ။</t>
  </si>
  <si>
    <t>select_multiple disperson</t>
  </si>
  <si>
    <t>mom_chealth_dis</t>
  </si>
  <si>
    <t>If you have questions about child’ health who do you usually discuss with this?</t>
  </si>
  <si>
    <t>mom_chealth_dis_oth</t>
  </si>
  <si>
    <t>အၿခား တိက်စြာေဖာ္ၿပပါ။</t>
  </si>
  <si>
    <t>selected(${mom_chealth_dis},'888')</t>
  </si>
  <si>
    <t>select_one personf</t>
  </si>
  <si>
    <t>mom_chealth_final</t>
  </si>
  <si>
    <t>Who usually make decision on child’ health</t>
  </si>
  <si>
    <t>mom_chealth_person</t>
  </si>
  <si>
    <t>Please mention the other person who made joint-decision with you for child health</t>
  </si>
  <si>
    <t>mom_chealth_final_oth</t>
  </si>
  <si>
    <t>selected(${mom_chealth_final},'888')</t>
  </si>
  <si>
    <t>mom_chealth_exp</t>
  </si>
  <si>
    <t>Does your involvement on child health decision making was influenced by the amount of health expenditure?</t>
  </si>
  <si>
    <t>mom_cnut_dis</t>
  </si>
  <si>
    <t>Whom do you usually discuss about what to feed and how to feed the child?</t>
  </si>
  <si>
    <t>mom_cnut_dis_oth</t>
  </si>
  <si>
    <t>selected(${mom_cnut_dis},'888')</t>
  </si>
  <si>
    <t>mom_cnut_final</t>
  </si>
  <si>
    <t>Who usually make decision on what to feed and how to feed the child?</t>
  </si>
  <si>
    <t>mom_cnut_person</t>
  </si>
  <si>
    <t>mom_cnut_final_oth</t>
  </si>
  <si>
    <t>selected(${mom_cnut_final},'888')</t>
  </si>
  <si>
    <t>note_wash</t>
  </si>
  <si>
    <t>09. WATER, SANITATION AND HYGIENE</t>
  </si>
  <si>
    <t xml:space="preserve">အပိုင္း ၃။ ။ ေရႏွင့္သန့္ရွင္းမႈ </t>
  </si>
  <si>
    <t>note_water</t>
  </si>
  <si>
    <t>1. What is the main source of drinking-water used by your household in the past 12 months in different seasons?</t>
  </si>
  <si>
    <t xml:space="preserve">J. ရာသီအလိုက္လြန္ခဲ့တဲ့၁၂လအတြင္း သင့္အိမ္မွာေသာက္တဲ့ ေသာက္ေရရဲ႕ အဓိကအရင္းအျမစ္ကဘယ္ကရတာလဲ။
</t>
  </si>
  <si>
    <t>select_one watersource</t>
  </si>
  <si>
    <t>water_sum</t>
  </si>
  <si>
    <t>1.1. Summer</t>
  </si>
  <si>
    <t xml:space="preserve">J1.ေႏြရာသီမွာ </t>
  </si>
  <si>
    <t>water_sum_oth</t>
  </si>
  <si>
    <t>Main source of drinking-water other specify</t>
  </si>
  <si>
    <t>အၿခား ေသာက္ေရ ရရွိေသာေနရာ</t>
  </si>
  <si>
    <t>${water_sum}='888'</t>
  </si>
  <si>
    <t>water_dist_sum</t>
  </si>
  <si>
    <t>1.2. Distance from that Drinking water source to household (by walking distance in minutes for round trip)</t>
  </si>
  <si>
    <t>ေသာက္သုံးေရ အရင္းအျမစ္ရွိရာေနရာႏွင့္ ေနအိမ္အၾကားအကြာအေဝး (အသြားအျပန္ခရီး လမ္းေလၽွာက္သြားလၽွင္ ၾကာမည့္ မိနစ္)</t>
  </si>
  <si>
    <t>water_rain</t>
  </si>
  <si>
    <t>1.3. Rainy</t>
  </si>
  <si>
    <t xml:space="preserve">J4.မိုးရာသီမွာ </t>
  </si>
  <si>
    <t>water_rain_oth</t>
  </si>
  <si>
    <t>${water_rain}='888'</t>
  </si>
  <si>
    <t>water_dist_rain</t>
  </si>
  <si>
    <t>1.4. Distance from that Drinking water source to household (by walking distance in minutes for round trip)</t>
  </si>
  <si>
    <t>water_winter</t>
  </si>
  <si>
    <t>1.5. Winter</t>
  </si>
  <si>
    <t>J7. ေဆာင္းရာသီမွာ</t>
  </si>
  <si>
    <t>water_winter_oth</t>
  </si>
  <si>
    <t>${water_winter}='888'</t>
  </si>
  <si>
    <t>water_dist_winter</t>
  </si>
  <si>
    <t>1.6. Distance from that Drinking water source to household (by walking distance in minutes for round trip)</t>
  </si>
  <si>
    <t>water_shortage</t>
  </si>
  <si>
    <t xml:space="preserve">Has your household experiences any water shortage experiences in the past? </t>
  </si>
  <si>
    <t>water_shortage_m</t>
  </si>
  <si>
    <t xml:space="preserve">Please mention those months. </t>
  </si>
  <si>
    <t>${water_shortage}=1</t>
  </si>
  <si>
    <t>water_winter_treat</t>
  </si>
  <si>
    <t>2. Do you treat your water in any way to make it safer to drink?</t>
  </si>
  <si>
    <t>J8. ေရကိုေသာက္ဖုိ႔အတြက္စိတ္ခ်ရေအာင္သန္႔စင္ေအာင္တစ္နည္း နည္းနဲ႔လုပ္ပါ သလား။</t>
  </si>
  <si>
    <t>select_multiple watertreat</t>
  </si>
  <si>
    <t>water_winter_treatmethod</t>
  </si>
  <si>
    <t>2.1. What do you usually do to the water to make it safer to drink? Record all items mentioned.</t>
  </si>
  <si>
    <t>J9. မ်ားေသာအားျဖင့္ ေရကို ေသာက္လို႕ရဖုိ႔အတြက္စိတ္ခ်ရေအာင္ ဘယ္လိုနည္းနဲ႔ သန္႔ေအာင္လုပ္ေလ့ရွိပါသလဲ။</t>
  </si>
  <si>
    <t>${water_winter_treat}='1'</t>
  </si>
  <si>
    <t>water_winter_treatmethod_oth</t>
  </si>
  <si>
    <t>Water treatment method other specify</t>
  </si>
  <si>
    <t>အၿခား ေရသန္းစင္ေသာ နည္းလမ္း</t>
  </si>
  <si>
    <t>selected(${water_winter_treatmethod},'888')</t>
  </si>
  <si>
    <t>waterpot_yn</t>
  </si>
  <si>
    <t>3. Do you have water pot/container for water storage? (for drinking water)</t>
  </si>
  <si>
    <t>J13. သင့္အိမ္မွာ &lt;span style="color:red"&gt;ေသာက္ေရ &lt;/span&gt; သိုေလွာင္ဖို႔ စည္ အိုး ရွိလား</t>
  </si>
  <si>
    <t>${waterpot_yn}='1'</t>
  </si>
  <si>
    <t>select_multiple potcondit</t>
  </si>
  <si>
    <t>waterpot_condition</t>
  </si>
  <si>
    <t>3.1. Water storage condition (for drinking water)</t>
  </si>
  <si>
    <t>&lt;span style="color:red"&gt;J15. ေသာက္ေရ &lt;/span&gt; သိုေလွာင္ထားမႈအေနအထား</t>
  </si>
  <si>
    <t xml:space="preserve"> &lt;span style="color:red"&gt;အေျဖတစ္ခုထပ္ မကရွိနိုင္ပါတယ္ - (ေမးျမန္းသူမွမ်က္ျမင္ႏွင့္ကုိက္ညီတာ အားလံုးေရြးပါ၊)&lt;/span&gt; </t>
  </si>
  <si>
    <t>not(selected(., '4')  and count-selected(.) &gt; 1)</t>
  </si>
  <si>
    <t>You cannot select 'Not meet any of above conditions'  with any other options</t>
  </si>
  <si>
    <t>"အထက္ပါအေၾကာင္းအရာမ်ားနဲတစ္ခုမွမကုိက္ညီ" ဟုေရြးထားလ်ွင္  အၿခား ေရြးခ်ယ္မႈ မ်ားကို ေရြး ခ်ယ္ လို႕မရပါ။</t>
  </si>
  <si>
    <t>select_one latrine</t>
  </si>
  <si>
    <t>latrine_type</t>
  </si>
  <si>
    <t>4. What is the main type of latrine used by your household?</t>
  </si>
  <si>
    <t>Don't read the options below (single answer)</t>
  </si>
  <si>
    <t xml:space="preserve">J10. သင့္မိသားစု အိမ္မွာ အဓိက သံုးတဲ့အိမ္သာ အမိ်ဳးအစား က ဘာလဲ </t>
  </si>
  <si>
    <t>(ေအာက္တြင္ေဖာ္ျပထားေသာအေျဖမ်ား
ကိုမဖတ္ျပပါႏွင့္) (အေျဖတစ္ခုသာေျဖခိုင္းပါ)</t>
  </si>
  <si>
    <t>latrine_type_oth</t>
  </si>
  <si>
    <t>${latrine_type}='888'</t>
  </si>
  <si>
    <t>latrine_observe</t>
  </si>
  <si>
    <t>5. Could I see the main type of latrine/toilet used by your household?</t>
  </si>
  <si>
    <t xml:space="preserve">J12. သင့္အိမ္မွာ အဓိက သံုးတဲ့
အိမ္သာအမ်ိဳးအစားကိုၾကည့္လို႔ရမလား။ </t>
  </si>
  <si>
    <t>${latrine_observe}=1</t>
  </si>
  <si>
    <t>latrine_observe_function</t>
  </si>
  <si>
    <t>6.1. Is the latrine functioning? (Not broken)</t>
  </si>
  <si>
    <t>covered (roof) and structurally sound</t>
  </si>
  <si>
    <t>အိမ္သာ ေကာင္းမြန္သလား (မပ်က္စီးဘူး)</t>
  </si>
  <si>
    <t>latrine_observe_clean</t>
  </si>
  <si>
    <t>6.2. Is the latrine clean?</t>
  </si>
  <si>
    <t>အိမ္သာ သည္ သန္႔ရွင္းပါသလား။ ( အိမ္သာခြက္ အတြင္း အညစ္အေျကးမ်ား ျကြင္းက်န္းေနပါသလား။)</t>
  </si>
  <si>
    <t>latrine_share</t>
  </si>
  <si>
    <t>6.3. Is your main latrine/toilet shared with other households?</t>
  </si>
  <si>
    <t>J11. သင့္အိမ္မွာ အဓိက သံုးတဲ့ အိမ္သာကို တျခား အိမ္ေထာင္စုေတြနဲ႕ မွ်ေ၀ျပီးသံုးဆြဲပါလား။</t>
  </si>
  <si>
    <t>${latrine_type}!=6</t>
  </si>
  <si>
    <t>${latrine_share}=1</t>
  </si>
  <si>
    <t>latrine_share_num</t>
  </si>
  <si>
    <t>6.4. If shared collectively, how many households share that toilet facility?</t>
  </si>
  <si>
    <t>မွ်ေ၀သံုးစြဲရပါက ၊ မိသားစု မည္မွ် အတူတကြ အသံုးျပဳရပါသနည္း။</t>
  </si>
  <si>
    <t>latrine_share_sex</t>
  </si>
  <si>
    <t>6.5. Are there separate latrine for men and women?</t>
  </si>
  <si>
    <t xml:space="preserve">အိမ္သာမွာ က်ား ၊ မ သီးသန္႔ထားရွိပါသလား။ </t>
  </si>
  <si>
    <t>latrine_share_disabl</t>
  </si>
  <si>
    <t>6.6. Are those latrine can be easy to access by disable person?</t>
  </si>
  <si>
    <t>latrine_share_privacy</t>
  </si>
  <si>
    <t>6.7. Do the latrines ensure privacy and safety (locks and lights) for women and girls?</t>
  </si>
  <si>
    <t xml:space="preserve">အိမ္သာသည္ အမ်ိဳးသမီးမ်ားႏွင့္ မိန္းကေလးမ်ားအတြက္ လံုျခံဳမွဳ ႏွင့္ စိတ္ခ်ေစရန္ ေသာ့မ်ား ၊ ဂ်က္မ်ား ႏွင့္ အလင္းမ်ား ေကာင္းစြာ ရွိပါသလား။ </t>
  </si>
  <si>
    <t>soap_yn</t>
  </si>
  <si>
    <t>7. Do you ever use soap to wash your hands?</t>
  </si>
  <si>
    <t>J16.သင္လက္ေဆးဖုိ ့အတြက္ဆပ္ျပာသံုးပါသလား။</t>
  </si>
  <si>
    <t>select_one soapwhy</t>
  </si>
  <si>
    <t>soap_why</t>
  </si>
  <si>
    <t>8. Why do you not use soap to wash your hands?</t>
  </si>
  <si>
    <t xml:space="preserve">J17.တကယ္လို႔မသံုးပါ
ကဘာလို႔မသံုးရတာလဲဆိုတာကိုေျပာျပေပးပါ။ </t>
  </si>
  <si>
    <t>${soap_yn}='0'</t>
  </si>
  <si>
    <t>soap_why_oth</t>
  </si>
  <si>
    <t>${soap_why}='888'</t>
  </si>
  <si>
    <t>9. How often do you use soap to wash your hands AFTER or BEFORE the following condition?</t>
  </si>
  <si>
    <t xml:space="preserve">လက္ကိုဆပ္ျပာနဲ ့ဘယ္ႏွစ္ၾကိမ္ေလာက္ေဆးလဲ။ </t>
  </si>
  <si>
    <t>${soap_yn}='1'</t>
  </si>
  <si>
    <t>select_one usesoap</t>
  </si>
  <si>
    <t>soap_tiolet</t>
  </si>
  <si>
    <t>9.1. After using toilet?</t>
  </si>
  <si>
    <t>J18. အိမ္သာတက္ျပီးေနာက္မွာ</t>
  </si>
  <si>
    <t>soap_before_eat</t>
  </si>
  <si>
    <t>9.2. Before eating?</t>
  </si>
  <si>
    <t xml:space="preserve">J19. အစာမစားခင္ </t>
  </si>
  <si>
    <t>soap_after_eat</t>
  </si>
  <si>
    <t>9.3. After eating?</t>
  </si>
  <si>
    <t>J20. အစာစားျပီး</t>
  </si>
  <si>
    <t>soap_handle_child</t>
  </si>
  <si>
    <t>9.4. Before or after handling children?</t>
  </si>
  <si>
    <t xml:space="preserve">J21. ကေလးမကိုင္ခင္ဒါမွမဟုတ္ကေလးကိုင္ျပီး </t>
  </si>
  <si>
    <t>soap_before_cook</t>
  </si>
  <si>
    <t>9.5. Before cooking/preparing food?</t>
  </si>
  <si>
    <t>J22. မခ်က္ျပဳတ္ခင္/ ထမင္းမျပင္ခင္</t>
  </si>
  <si>
    <t>soap_feed_child</t>
  </si>
  <si>
    <t>9.6. Before feeding children?</t>
  </si>
  <si>
    <t>J23. ကေလးကိုအစာမေကြ်းခင္</t>
  </si>
  <si>
    <t>select_one usesoapna</t>
  </si>
  <si>
    <t>soap_clean_baby</t>
  </si>
  <si>
    <t>9.7. After cleaning baby?</t>
  </si>
  <si>
    <t>J24. ကေလးဖင္ေဆးျပီးေနာက္</t>
  </si>
  <si>
    <t>soap_child_faeces</t>
  </si>
  <si>
    <t>9.8. After disposing of child faeces?</t>
  </si>
  <si>
    <t>J25. ကေလးမစင္စြန့္ပစ္ ျပီးေနာက္</t>
  </si>
  <si>
    <t>observ_washplace</t>
  </si>
  <si>
    <t>10. Can you please show me where members of your household most often wash their hands?</t>
  </si>
  <si>
    <t>J26. သင္ႏွင္႕အိမ္သားေတြဘယ္ေနရာမွာလက္ေဆးတယ္ဆိုတာကိုေလ့လာခ်င္ပါတယ္။ အိမ္သားေတြအမ်ားဆံုးလက္ေဆးေလ့ရွိတဲ့ ေနရာကိုျပပါလား။</t>
  </si>
  <si>
    <t>observ_washplace_oth</t>
  </si>
  <si>
    <t>selected(${observ_washplace},'888')</t>
  </si>
  <si>
    <t>selected(${observ_washplace},'1') or selected(${observ_washplace},'2') or selected(${observ_washplace},'3') or selected(${observ_washplace},'888')</t>
  </si>
  <si>
    <t>select_one waterobsv</t>
  </si>
  <si>
    <t>observ_water</t>
  </si>
  <si>
    <t>10.1. Observe presence of water for handwashing</t>
  </si>
  <si>
    <t>J27. လက္ေဆးတဲ့ေနရာမွာေရရွိ၊ မရွိေလ့လာပါ။ေရပိုက္ေခါင္း/ေရစုပ္စက္သို ့မဟုတ္ ေဘစင္၊ ေရပံုး၊ ေရထည့္သည့္စည္သုိ ့မဟုတ္ေရထည့္ထားႏုိင္ေသာပစၥည္းမ်ားကိုစစ္ျပီး ေရရမရအတည္ျပဳပါ။</t>
  </si>
  <si>
    <t>select_one soaphas</t>
  </si>
  <si>
    <t>soap_present</t>
  </si>
  <si>
    <t>10.2. Is soap or detergent or ash/mud/sand present at the place for handwashing?</t>
  </si>
  <si>
    <t>J28. လက္ေဆးတဲ့ေနရာမွာဆပ္ျပာသို့မဟုတ္ ဆပ္ျပာမႈန့္သုိ့မဟုတ္ျပာ/ ရြံ့/ သဲရွိလား။</t>
  </si>
  <si>
    <t>select_multiple childstool</t>
  </si>
  <si>
    <t>child_stools</t>
  </si>
  <si>
    <t>What was done to dispose of the child stools in your household?</t>
  </si>
  <si>
    <t>child_stools_oth</t>
  </si>
  <si>
    <t>selected(${child_stools},'888')</t>
  </si>
  <si>
    <t>note_foodcon</t>
  </si>
  <si>
    <t>10.A. FOOD CONSUMPTION AND EXPENDITURE</t>
  </si>
  <si>
    <t>အပိုင္း ၆ ။ ။ စားသံုးမႈအေျခအေန ႏွင့္ အသံုးစရိတ္</t>
  </si>
  <si>
    <t>note_foodcon2</t>
  </si>
  <si>
    <t xml:space="preserve">7 days consumption:
Interviewer read: I will now list a number of food items. Please indicate how much of each your HOUSEHOLD consumed in the last (7 days). If your household did not consume the item, just say “0”. Please remember that we ask you how much you consumed, NOT how much you purchased.
Flag: The value means the total value of all of these goods that was consumed including home produced goods, self-collected products, given in kind as wage or given as part of allowance, gifts and purchases from retail centers of all kinds. If the respondent does not know quantity or value of the good consumed, then a ‘999’ should be recorded.
If the good was purchased, the value should be the average price they paid for the product multiplied by the quantity. If the good was self-produced, the value should be the price they can charge at the market for the specified quantity. </t>
  </si>
  <si>
    <t>For 7 days consumption:
"ေမးျမန္းသူမွ ဖတ္ျပရန္။  ။ ကြ်န္ေတာ္ အခု ပစၥည္းစာရင္းေလးကို မ်ားကိုျပုစုပါမည္။ အဲဒီ ပစၥည္းကို အိမ္ေထာင္စုဝင္ေတြက လြန္ခဲ့ေသာ( ၇ )၇က္အတြင္း  ဘယ္ေလာက္မ်ားမ်ား သံုးစြဲခဲ့တယ္ဆိုတာ ေျပာေပးပါ။ တကယ္လို့ အဲဒီ ပစၥည္းကို သံုးစြဲမႈ မရွိခဲ့ဘူး ဆိုရင္ “မသံုးစြဲ” လို့ပဲ ဆိုလိုက္ပါ။ အိမ္ေထာင္စုဝင္သည္ ပစၥည္းတစ္ခုကိုသံုးစြဲလွ်င္ ထိုပစၥည္းနွင့္ပတ္သက္ျပီး ဘယ္ေလာက္ သံုးစြဲခဲ့တယ္ဆိုတာနွင့္ ပစၥည္းတစ္ခုခ်င္းစီ၏သံုးစြဲသည့္ ယူနစ္အလိုက္တန္းဘိုးမ်ားကို ဆက္လက္ေမးပါမည္။ တခု သတိထားရမွာက ကြ်န္ေတာ္ေမးတာက ဘယ္ေလာက္ သံုးစြဲခဲ့တယ္ ဆိုတာကိုပါ။ ဘယ္ေလာက္ ဝယ္ယူခဲ့တယ္ဆိုတာ ေမးတာ မဟုတ္ပါဘူး။ 
မွတ္စု။  ။ ေျဖဆိုသူအား အိမ္နွင့္ မပတ္သက္ေသာ အလုပ္အတြက္ ဝယ္ယူမႈမ်ား မဟုတ္ပဲ အိမ္တြင္ သံုးစြဲမႈကိုသာ ေျဖဆိုရန္ မျကာခဏအခ်ိန္မွန္မွန္ျခား၍ သတိေပးေနရမည္။ ထို တန္ဖိုးဆိုသည္မွာ အိမ္တြင္ ထုတ္လုပ္ေသာပစၥည္းမ်ား၊ ကိုယ္တိုင္ စုေဆာင္းေသာ ပစၥည္းမ်ား၊ လုပ္အားခ အျဖစ္ ေသာ္လည္းေကာင္း လစာ၏ အစိတ္အပိုင္း အျဖစ္ေသာ္လည္းေကာင္း ရရွိေသာ ပစၥည္းမ်ား၊ လက္လီေရာင္းခ်ေသာ ေနရာမ်ားမွ ဝယ္ယူလာေသာ ပစၥည္းမ်ားနွင့္ လက္ေဆာင္ပစၥည္းမ်ားအား  သံုးစြဲလိုက္သည့္အခ်ိန္ ပစၥည္းအားလံုး၏ စုစုေပါင္း တန္ဖိုးကို ဆိုလိုသည္။ အကယ္၍ ေျဖဆိုသူသည္ သံုးစြဲလိုက္သည့္ ပစၥည္း၏ တန္ဖိုးနွင့္ ပမာဏကို မသိလွ်င္ “ ၉၉၉” ဟု မွတ္သားေပးရမည္။
ပစၥည္းတစ္ခုကို ၇မည္ဆိုလွ်င္ ထိုပစၥည္းအတြက္ေပးရေသာ ပ်မ္းမွ် တန္ဖိုးျဖစ္ရမည္။ ကိုယ္တိုင္ထုပ္လုပ္ေသာပစၥည္းမ်ားျဖစ္လွ်င္ ေဈးကြက္အတြင္းျဖစ္ေနေသာ ေဈးနူန္းနွင့္တြက္ရမည္။"</t>
  </si>
  <si>
    <t>note_hh_rice</t>
  </si>
  <si>
    <t>L1.ထမင္း ဆန္ျပဳတ္ ေပါင္မုန္႔, ထမင္း, ေခါက္ဆြဲ သုိ႔မဟုတ္ ဂ်ံ
ုႏွင့္ ဂ်ံဳထြက္ပစၥည္းမ်ား</t>
  </si>
  <si>
    <t>hhrice_freq</t>
  </si>
  <si>
    <t xml:space="preserve">1.1. Times (number of day) in the past 7 days </t>
  </si>
  <si>
    <t>လြန္ခဲ့တဲ့ ခုနစ္ရက္ပတ္လုံးအတြင္း စားသုံးခဲ့တဲ့ ရက္အေရအတြက္</t>
  </si>
  <si>
    <t>note_hh_potatoes</t>
  </si>
  <si>
    <t>L2. အာလူး/ အျမစ္တူးဥမ်ား (ကန္စြန္းဥ၊ပိန္းဥ၊၀ဥစသျဖင့္)</t>
  </si>
  <si>
    <t>hhpotatoes_freq</t>
  </si>
  <si>
    <t>note_hh_pumpkin</t>
  </si>
  <si>
    <t>hhpumpkin_freq</t>
  </si>
  <si>
    <t>note_hh_beans</t>
  </si>
  <si>
    <t>Mature beans or peas (fresh or dried seed), lentils or bean/pea products, including hummus</t>
  </si>
  <si>
    <t>L4. ပဲမ်ား (ပဲကတၱီပါ၊ပဲက်ား၊ပဲေထာပတ္၊ စားေတာ္ပဲ၊
ပဲဇင္းငုံု စသျဖင့္)၊ပဲနီေလး (ကုလားပဲ၊ပဲျခမ္းစသျဖင့္လုပ္ထားေသာ အစာမ်ားလဲ အက်ံဳး၀င္သည္)</t>
  </si>
  <si>
    <t>hhbeans_freq</t>
  </si>
  <si>
    <t>note_hh_nuts</t>
  </si>
  <si>
    <t>L5. အေစ့အဆံ (ဗာဒံေစ့၊ေနၾကာေစ့ ၊ ဖရံုေစ့ ၊ေျမပဲစသျဖင့္)</t>
  </si>
  <si>
    <t>hhnuts_freq</t>
  </si>
  <si>
    <t>note_hh_yogurt</t>
  </si>
  <si>
    <t>L6. နို႕/နို႕ထြက္ပစၥည္းမ်ား (ဥပမာ ဒိန္ခဲ၊ ဒိန္ခ်ဥ္၊ နို႕မႈန္႔) 
– (ေထာပတ္၊ေရခဲမုန္႔ ၊ ခရင္မ္ မ်ား မပါ)</t>
  </si>
  <si>
    <t>hhyogurt_freq</t>
  </si>
  <si>
    <t>note_hh_organ</t>
  </si>
  <si>
    <t>L7. အသား ကိုယ္တြင္းကလီစာ အသည္းအျမစ္, ေက်ာက္ကပ္, ႏွလံုး (သို႔) ေသြးႏွင့္ ေသြးခဲမ်ား</t>
  </si>
  <si>
    <t>hhorgan_freq</t>
  </si>
  <si>
    <t>note_hh_beef</t>
  </si>
  <si>
    <t>L8. အမဲသား၊ ၀က္သား၊ ဆိတ္၊ သိုး ၊ ယုန္၊ အမဲလိုက္ျပီးရလာတဲ႔ အသား, ၾကက္၊ ဘဲ၊ ငွက္</t>
  </si>
  <si>
    <t>hhbeef_freq</t>
  </si>
  <si>
    <t>note_hh_fish</t>
  </si>
  <si>
    <t>L9. ငါး (ငါး၊ ပုစြန္၊ ငါးေျခာက္ စသျဖင့္)/ ပင္လယ္စာ</t>
  </si>
  <si>
    <t>hhfish_freq</t>
  </si>
  <si>
    <t>note_hh_eggs</t>
  </si>
  <si>
    <t>hheggs_freq</t>
  </si>
  <si>
    <t>note_hh_leafyveg</t>
  </si>
  <si>
    <t>Dark green leafy vegetables including wild/foraged leaves</t>
  </si>
  <si>
    <t xml:space="preserve">L11. အစိမ္းရင့္ေရာင္ ဟင္းသီးဟင္းရြက္မ်ား </t>
  </si>
  <si>
    <t>hhleafyveg_freq</t>
  </si>
  <si>
    <t>Vitamin A-rich vegetables</t>
  </si>
  <si>
    <t>note_hh_mango</t>
  </si>
  <si>
    <t>hhmango_freq</t>
  </si>
  <si>
    <t>note_hh_veg</t>
  </si>
  <si>
    <t>L14. အျခားေသာ ဟင္းသီးဟင္းရြက္မ်ား</t>
  </si>
  <si>
    <t>hhveg_freq</t>
  </si>
  <si>
    <t>note_hh_fruit</t>
  </si>
  <si>
    <t>hhfruit_freq</t>
  </si>
  <si>
    <t>note_hh_fat</t>
  </si>
  <si>
    <t>L16. ဆီ (ဥပမာ- ေျမပဲဆီ၊ ႏွမ္းဆီ၊ စားအုန္းဆီ) / အဆီ (ဥပမာ -ေထာပတ္၊ တိရစာၦန္အဆီ)</t>
  </si>
  <si>
    <t>hhfat_freq</t>
  </si>
  <si>
    <t>note_hh_sweets</t>
  </si>
  <si>
    <t>L17. သၾကား ျဖင့္ လုပ္ထားေသာ အစားအစာမ်ား - သၾကားလံုး၊ ထန္းလ်က္ - သၾကားညိဳ ကိတ္မုန္႔ ေခ်ာကလက္ ဘီစကစ္</t>
  </si>
  <si>
    <t>hhsweets_freq</t>
  </si>
  <si>
    <t>note_hh_condi</t>
  </si>
  <si>
    <t>L18. ဟင္းခတ္အေမႊးအၾကိဳင္ (ဟင္းေတြထဲမွာ ပမာဏ နည္းနည္း ထည့္သံုးရတဲ့ ဂ်င္း၊ ၾကက္သြန္ျဖဴ၊ ၾကက္သြန္နီ၊ ငရုတ္သီး၊ အသားမႈန္႔ )</t>
  </si>
  <si>
    <t>hhcondi_freq</t>
  </si>
  <si>
    <t>note_expense</t>
  </si>
  <si>
    <t>11. HOUSEHOLD EXPENDITURE ON NON-FOOD ITEMS</t>
  </si>
  <si>
    <t>အပိုင္း ၅ ။  ။ အျခားကုန္က်စရိတ္မ်ား</t>
  </si>
  <si>
    <t>note_expense2</t>
  </si>
  <si>
    <t>Interviewer read: I will now list a number of items. Please indicate how much of each your HOUSEHOLD consumed in the last (12 MONTHS). If your household did not consume the item, just say “0”. Please remember that we ask you how much you consumed, NOT how much you purchased.
Flag: At regular intervals remind respondent to only include home consumption and not purchases for a business run out of home. If they did not consume one of these items, report a value of ‘0’ in both boxes. The value means the total value of all of these goods that was consumed including home produced goods, self-collected products, given in kind as wage or given as part of allowance, gifts and purchases from retail centers of all kinds. If the respondent does not know quantity or value of the good consumed, then a ‘999’ should be recorded.
If the good was purchased, the value should be the average price they paid for the product multiplied by the quantity. If the good was self-produced, the value should be the price they can charge at the market for the specified quantity.</t>
  </si>
  <si>
    <t>"ေမးျမန္းသူမွ ဖတ္ျပရန္။  ။ ကြ်န္ေတာ္ အခု ပစၥည္းစာရင္းေလးကို မ်ားကိုျပုစုပါမည္။ အဲဒီ ပစၥည္းကို အိမ္ေထာင္စုဝင္ေတြက လြန္ခဲ့တဲ့ ၁၂လ အတြင္း ဘယ္ေလာက္မ်ားမ်ား သံုးစြဲခဲ့တယ္ဆိုတာ ေျပာေပးပါ။ တကယ္လို့ အဲဒီ ပစၥည္းကို သံုးစြဲမႈ မရွိခဲ့ဘူး ဆိုရင္ “မသံုးစြဲ” လို့ပဲ ဆိုလိုက္ပါ။ အိမ္ေထာင္စုဝင္သည္ ပစၥည္းတစ္ခုကိုသံုးစြဲလွ်င္ ထိုပစၥည္းနွင့္ပတ္သက္ျပီး ဘယ္ေလာက္ သံုးစြဲခဲ့တယ္ဆိုတာနွင့္ ပစၥည္းတစ္ခုခ်င္းစီ၏သံုးစြဲသည့္ ယူနစ္အလိုက္တန္းဘိုးမ်ားကို ဆက္လက္ေမးပါမည္။ တခု သတိထားရမွာက ကြ်န္ေတာ္ေမးတာက ဘယ္ေလာက္ သံုးစြဲခဲ့တယ္ ဆိုတာကိုပါ။ ဘယ္ေလာက္ ဝယ္ယူခဲ့တယ္ဆိုတာ ေမးတာ မဟုတ္ပါဘူး။ 
မွတ္စု။  ။ ေျဖဆိုသူအား အိမ္နွင့္ မပတ္သက္ေသာ အလုပ္အတြက္ ဝယ္ယူမႈမ်ား မဟုတ္ပဲ အိမ္တြင္ သံုးစြဲမႈကိုသာ ေျဖဆိုရန္ မျကာခဏအခ်ိန္မွန္မွန္ျခား၍ သတိေပးေနရမည္။ ထို တန္ဖိုးဆိုသည္မွာ အိမ္တြင္ ထုတ္လုပ္ေသာပစၥည္းမ်ား၊ ကိုယ္တိုင္ စုေဆာင္းေသာ ပစၥည္းမ်ား၊ လုပ္အားခ အျဖစ္ ေသာ္လည္းေကာင္း လစာ၏ အစိတ္အပိုင္း အျဖစ္ေသာ္လည္းေကာင္း ရရွိေသာ ပစၥည္းမ်ား၊ လက္လီေရာင္းခ်ေသာ ေနရာမ်ားမွ ဝယ္ယူလာေသာ ပစၥည္းမ်ားနွင့္ လက္ေဆာင္ပစၥည္းမ်ားအား  သံုးစြဲလိုက္သည့္အခ်ိန္ ပစၥည္းအားလံုး၏ စုစုေပါင္း တန္ဖိုးကို ဆိုလိုသည္။ အကယ္၍ ေျဖဆိုသူသည္ သံုးစြဲလိုက္သည့္ ပစၥည္း၏ တန္ဖိုးနွင့္ ပမာဏကို မသိလွ်င္ “ ၉၉၉” ဟု မွတ္သားေပးရမည္။
ပစၥည္းတစ္ခုကို ၇မည္ဆိုလွ်င္ ထိုပစၥည္းအတြက္ေပးရေသာ ပ်မ္းမွ် တန္ဖိုးျဖစ္ရမည္။ ကိုယ္တိုင္ထုပ္လုပ္ေသာပစၥည္းမ်ားျဖစ္လွ်င္ ေဈးကြက္အတြင္းျဖစ္ေနေသာ ေဈးနူန္းနွင့္တြက္ရမည္။"</t>
  </si>
  <si>
    <t>School Fees And Private Tuition Fees (By schooling year)</t>
  </si>
  <si>
    <t>exp_tution_cash</t>
  </si>
  <si>
    <t>1. School Fees And Private Tuition Fees, including School fees for Books, geometry set, library charges, stationary charges, school van/bus transport fees, uniforms etc (By schooling year)</t>
  </si>
  <si>
    <t>(.&gt;=0 and .&lt;=100000000) or .=444 or .=666 or .=999</t>
  </si>
  <si>
    <t>Please enter a value between 0 and 100,000,000</t>
  </si>
  <si>
    <t xml:space="preserve"> ၀ ႏွင့္ ၁၀၀ ၀၀၀ ၀၀၀ ၾကား သာ ၿဖည့္ပါ။</t>
  </si>
  <si>
    <t>exp_healthadult_cash</t>
  </si>
  <si>
    <t xml:space="preserve">2. Health care for adults in your household (in the last 12 months) </t>
  </si>
  <si>
    <t>exp_healthchild_cash</t>
  </si>
  <si>
    <t xml:space="preserve">3. Health care for children in your household &gt; 5years (in the last 12 months) </t>
  </si>
  <si>
    <t>exp_healthu5_cash</t>
  </si>
  <si>
    <t xml:space="preserve">4. Health care for children in your household &lt; 5 years old (in the last 12 months) </t>
  </si>
  <si>
    <t>exp_transpt_cash</t>
  </si>
  <si>
    <t xml:space="preserve">5. Transportation (motorbike, bus, other) for work (in the last 12 months) </t>
  </si>
  <si>
    <t>exp_remitt_cash</t>
  </si>
  <si>
    <t>6. Sending remittances (total) (in the last 12 months)</t>
  </si>
  <si>
    <t>exp_construct_cash</t>
  </si>
  <si>
    <t>7. House construction (in the last 12 months)/House maintenance (in the last 12 months)</t>
  </si>
  <si>
    <t>exp_trade_cash</t>
  </si>
  <si>
    <t>8. Shop/Trade/Commerce (in the last 12 months)</t>
  </si>
  <si>
    <t>exp_farm_cash</t>
  </si>
  <si>
    <t xml:space="preserve">9. Farming (seeds, fertilizers, labor) (in the last 12 months) </t>
  </si>
  <si>
    <t>exp_livestock_cash</t>
  </si>
  <si>
    <t xml:space="preserve">10. Livestock breeding (vaccines, fodder) (in the last 12 
months) </t>
  </si>
  <si>
    <t>exp_fish_cash</t>
  </si>
  <si>
    <t xml:space="preserve">11. Fish breeding (in the last 12 months) </t>
  </si>
  <si>
    <t>exp_social_cash</t>
  </si>
  <si>
    <t>12. Celebration/social events (in the last 12 months)</t>
  </si>
  <si>
    <t>exp_othreg_cash</t>
  </si>
  <si>
    <t xml:space="preserve">13. Other regular expense (electricity bill, phone bill, etc.) (in the last 12 months) </t>
  </si>
  <si>
    <t>exp_debt_cash</t>
  </si>
  <si>
    <t>14. Debt payment (in the last 12 months)</t>
  </si>
  <si>
    <t>exp_donate_cash</t>
  </si>
  <si>
    <t>15. Donations (in the last 12 months)</t>
  </si>
  <si>
    <t>exp_other</t>
  </si>
  <si>
    <t>16. Other type of expenses not covered yet in above (in the last 12 months)</t>
  </si>
  <si>
    <t>exp_other_oth</t>
  </si>
  <si>
    <t>${exp_other}&gt;0</t>
  </si>
  <si>
    <t>note_hhchar</t>
  </si>
  <si>
    <t>11. HOUSEHOLD CHARACTERISTICS</t>
  </si>
  <si>
    <t xml:space="preserve">အပိုင္း ၂။ ။ အိမ္အေနအထား </t>
  </si>
  <si>
    <t>info_79_3</t>
  </si>
  <si>
    <t>1. HOUSING</t>
  </si>
  <si>
    <t>select_multiple roof</t>
  </si>
  <si>
    <t>house_roof</t>
  </si>
  <si>
    <t>1.1. What is the predominant roof material of the main dwelling unit?</t>
  </si>
  <si>
    <t>(Roofing Material) - Select ALL items that are reported</t>
  </si>
  <si>
    <t>I.1.့အိမ္ေခါင္မုိးကဘာနဲ ့အဓိကလုပ္ထားတာလဲ</t>
  </si>
  <si>
    <t>အိမ္ အမိုး  " &lt;span style=""color:red""&gt;အေျဖတစ္ခုထပ္ မကရွိနိုင္ပါတယ္ - (ေမးျမန္းသူမွမ်က္ျမင္ႏွင့္ကုိက္ညီတာ အားလံုးေရြးပါ၊)&lt;/span&gt; "</t>
  </si>
  <si>
    <t>house_roof_oth</t>
  </si>
  <si>
    <t>selected(${house_roof},'888')</t>
  </si>
  <si>
    <t>select_multiple wall</t>
  </si>
  <si>
    <t>house_wall</t>
  </si>
  <si>
    <t>1.2. What is the predominant wall material of the main dwelling unit?</t>
  </si>
  <si>
    <t>(Wall Material) - Select ALL items that are reported</t>
  </si>
  <si>
    <t>I.2. အိမ္နံရံ ကဘာနဲ့အဓိကလုပ္ထားတာလဲ</t>
  </si>
  <si>
    <t>အိမ္ နံရံ " &lt;span style=""color:red""&gt;အေျဖတစ္ခုထပ္ မကရွိနိုင္ပါတယ္ - (ေမးျမန္းသူမွမ်က္ျမင္ႏွင့္ကုိက္ညီတာ အားလံုးေရြးပါ၊)&lt;/span&gt; "</t>
  </si>
  <si>
    <t>house_wall_oth</t>
  </si>
  <si>
    <t>selected(${house_wall},'888')</t>
  </si>
  <si>
    <t>select_multiple floor</t>
  </si>
  <si>
    <t>house_floor</t>
  </si>
  <si>
    <t>1.3. What is the predominant floor material of the main dwelling unit?</t>
  </si>
  <si>
    <t>(Floor Material) - Select ALL items that are reported</t>
  </si>
  <si>
    <t xml:space="preserve">I.3.အိမ္ၾကမ္းျပင္ကဘာနဲ့အဓိက လုပ္ထားတာလဲ။ </t>
  </si>
  <si>
    <t>အိမ္ အခင္း " &lt;span style=""color:red""&gt;အေျဖတစ္ခုထပ္ မကရွိနိုင္ပါတယ္ - (ေမးျမန္းသူမွမ်က္ျမင္ႏွင့္ကုိက္ညီတာ အားလံုးေရြးပါ၊)&lt;/span&gt; "</t>
  </si>
  <si>
    <t>house_floor_oth</t>
  </si>
  <si>
    <t>selected(${house_floor},'888')</t>
  </si>
  <si>
    <t>house_room</t>
  </si>
  <si>
    <t>1.4. How many rooms does your house have?</t>
  </si>
  <si>
    <t xml:space="preserve">I.4.အိမ္မွာအခန္း
ဘယ္ႏွစ္ခန္းရွိလဲ။ </t>
  </si>
  <si>
    <t>(အိမ္သာမပါ)</t>
  </si>
  <si>
    <t>select_multiple light</t>
  </si>
  <si>
    <t>house_light</t>
  </si>
  <si>
    <t>2. What is your source of light at night?</t>
  </si>
  <si>
    <t>I.5.အိမ္က ညဘက္မွာ ဘာမီးသံုးပါသလဲ။</t>
  </si>
  <si>
    <t>house_light_oth</t>
  </si>
  <si>
    <t>selected(${house_light},'888')</t>
  </si>
  <si>
    <t>select_one yesnorefdk</t>
  </si>
  <si>
    <t>house_electric</t>
  </si>
  <si>
    <t>2.1. Does your house have electricity?</t>
  </si>
  <si>
    <t>I.6.အိမ္မွာလွ်ပ္စစ္မီးရပါသလား။</t>
  </si>
  <si>
    <t>${house_electric}='1'</t>
  </si>
  <si>
    <t>select_one perday</t>
  </si>
  <si>
    <t>house_electric_perday</t>
  </si>
  <si>
    <t>2.2. How long do you have electricity per day?</t>
  </si>
  <si>
    <t>I.7.ရတယ္ဆိုရင္၊တစ္ေန ့ဘယ္ႏွစ္နာရီေလာက္ လွ်ပ္စစ္မီးရလဲ။</t>
  </si>
  <si>
    <t>select_one mainsource</t>
  </si>
  <si>
    <t>house_electric_source</t>
  </si>
  <si>
    <t>2.3. What is the source of electricity?</t>
  </si>
  <si>
    <t>I.8.လွ်ပ္စစ္မီးကိုဘယ္ကရတာလဲ။</t>
  </si>
  <si>
    <t>house_electric_perday_oth</t>
  </si>
  <si>
    <t>Other (specify) - have electricity per day</t>
  </si>
  <si>
    <t xml:space="preserve">တစ္ေန ့ဘယ္ႏွစ္နာရီေလာက္ လွ်ပ္စစ္မီးရလဲ။ - အျခား (ေဖာ္ျပပါ) </t>
  </si>
  <si>
    <t>${house_electric_perday}='888'</t>
  </si>
  <si>
    <t>house_electric_oth</t>
  </si>
  <si>
    <t>Other (specify) - source of electricity</t>
  </si>
  <si>
    <t xml:space="preserve">လွ်ပ္စစ္မီးကိုဘယ္ကရတာလဲ။ - အျခား (ေဖာ္ျပပါ) </t>
  </si>
  <si>
    <t>${house_electric_source}='888'</t>
  </si>
  <si>
    <t>select_one cooking</t>
  </si>
  <si>
    <t>house_cooking</t>
  </si>
  <si>
    <t>3. What is your main source of cooking fuel?</t>
  </si>
  <si>
    <t>1.9.ခ်က္ျပဳတ္ဖို့အတြက္အဓိကအားျဖင့္ ဘာေလာင္စာသံုးလဲ။</t>
  </si>
  <si>
    <t>You cannot select 'Don't Know'  with any other options</t>
  </si>
  <si>
    <t>house_cooking_oth</t>
  </si>
  <si>
    <t>${house_cooking}='888'</t>
  </si>
  <si>
    <t>4. Household assets</t>
  </si>
  <si>
    <t>I.10. ပိုင္ဆိုင္မွုမ်ား</t>
  </si>
  <si>
    <t>select_one yesnorefuse</t>
  </si>
  <si>
    <t>note_hhitems</t>
  </si>
  <si>
    <t>4.1. Does your household have</t>
  </si>
  <si>
    <t>ေအာက္ပါ ပိုင္ဆိုင္မွုမ်ား သင့္အိမ္တြင္ ရွိ မရွိေျဖၾကားေပးပါ။</t>
  </si>
  <si>
    <t>hhitems_tv</t>
  </si>
  <si>
    <t>4.2. Television</t>
  </si>
  <si>
    <t>တီဗြီ</t>
  </si>
  <si>
    <t>hhitems_phone</t>
  </si>
  <si>
    <t>4.3. Mobile phone</t>
  </si>
  <si>
    <t>လက္ကိုင္ဖုန္း</t>
  </si>
  <si>
    <t>hhitems_refrigerator</t>
  </si>
  <si>
    <t>4.4. Refrigerator</t>
  </si>
  <si>
    <t>ေရခဲေသတၱာ</t>
  </si>
  <si>
    <t>hhitems_table</t>
  </si>
  <si>
    <t>4.5. Table</t>
  </si>
  <si>
    <t>စားပြဲ</t>
  </si>
  <si>
    <t>hhitems_chair</t>
  </si>
  <si>
    <t>4.6. Chair</t>
  </si>
  <si>
    <t>ထိုင္ခံု</t>
  </si>
  <si>
    <t>hhitems_bed</t>
  </si>
  <si>
    <t>4.7. Bed</t>
  </si>
  <si>
    <t>အိပ္ဖို ့ကုတင္</t>
  </si>
  <si>
    <t>hhitems_cupboard</t>
  </si>
  <si>
    <t>4.8. Cupboard</t>
  </si>
  <si>
    <t>ဘီဒို</t>
  </si>
  <si>
    <t>hhitems_fan</t>
  </si>
  <si>
    <t>4.9. Electric fan</t>
  </si>
  <si>
    <t>လွ်ပ္စစ္ပန္ကာ</t>
  </si>
  <si>
    <t>hhitems_computer</t>
  </si>
  <si>
    <t>4.10. Computer</t>
  </si>
  <si>
    <t>ကြန္ျပဴတာ</t>
  </si>
  <si>
    <t>hhitems_sew</t>
  </si>
  <si>
    <t xml:space="preserve">4.11. Sewing machine </t>
  </si>
  <si>
    <t>အပ္ခ်ဳပ္စက္</t>
  </si>
  <si>
    <t>hhitems_cycle</t>
  </si>
  <si>
    <t xml:space="preserve">4.12. Motorcycle    </t>
  </si>
  <si>
    <t>ေမာ္ေတာ္ဆို္င္ကယ္</t>
  </si>
  <si>
    <t>hhitems_bicycle</t>
  </si>
  <si>
    <t xml:space="preserve">4.13. Bicycle  </t>
  </si>
  <si>
    <t>စက္ဘီး</t>
  </si>
  <si>
    <t>hhitems_tractor</t>
  </si>
  <si>
    <t xml:space="preserve">4.14. Small tractor   </t>
  </si>
  <si>
    <t>လယ္ထြန္စက္အေသးစား</t>
  </si>
  <si>
    <t>hhitems_car</t>
  </si>
  <si>
    <t xml:space="preserve">4.16. Motor car     </t>
  </si>
  <si>
    <t>ေမာ္ေတာ္ကား</t>
  </si>
  <si>
    <t>hhitems_jewelry</t>
  </si>
  <si>
    <t xml:space="preserve">4.17. Jewelry         </t>
  </si>
  <si>
    <t>လက္၀တ္ရတနာ</t>
  </si>
  <si>
    <t>hhitems_clock</t>
  </si>
  <si>
    <t xml:space="preserve">4.18. Clock   </t>
  </si>
  <si>
    <t>ဖုန္း</t>
  </si>
  <si>
    <t>hhitems_watch</t>
  </si>
  <si>
    <t>4.19. Does any member of your household own a watch?</t>
  </si>
  <si>
    <t>J. သင့္အိမ္ေထာင္စု၀င္ တစ္ေယာက္ေယာက္တြင္ လက္ပတ္နာရီ ရွိပါသလား</t>
  </si>
  <si>
    <t>hhitems_bankacc</t>
  </si>
  <si>
    <t>4.20. Does any member of your household have a bank account?</t>
  </si>
  <si>
    <t>K. သင့္အိမ္ေထာင္စု၀င္ တစ္ေယာက္ေယာက္တြင္ ဘဏ္ေငြစုစာအုပ္ ရွိပါသလား</t>
  </si>
  <si>
    <t>${hhitems_phone}=1</t>
  </si>
  <si>
    <t>select_one phone</t>
  </si>
  <si>
    <t>hhphone_type</t>
  </si>
  <si>
    <t>What is the type of your (household) mobile phone?</t>
  </si>
  <si>
    <t>hhphone_type_oth</t>
  </si>
  <si>
    <t>Please specify other.</t>
  </si>
  <si>
    <t>အျခား အေၾကာင္း အရာ (တိက်စြာ ေဖာ္ျပပါ)</t>
  </si>
  <si>
    <t>${hhphone_type}=888</t>
  </si>
  <si>
    <t>select_multiple sim</t>
  </si>
  <si>
    <t>hhphone_sim</t>
  </si>
  <si>
    <t>Which mobile service coverage were use in your (household) mobile phone</t>
  </si>
  <si>
    <t>hhphone_sim_oth</t>
  </si>
  <si>
    <t>selected(${hhphone_sim},'888')</t>
  </si>
  <si>
    <t>select_one goodlevel</t>
  </si>
  <si>
    <t>hhphone_coverage</t>
  </si>
  <si>
    <t>Does those sim-card have good mobile network coverage?</t>
  </si>
  <si>
    <t>hhls_note</t>
  </si>
  <si>
    <t>5. Does your household have the following livestock? If yes, how many?</t>
  </si>
  <si>
    <t>၉.၄.၁ သင့္အိမ္ေထာင္စုတြင္ ေအာက္ေဖာ္ျပပါ အိမ္ေမြး တိရိစၧာန္မ်ား ရွိပါသလား။ ရွိလၽွင္ အေရတြက္ ဘယ္ေလာက္ရွိပါသလဲ။</t>
  </si>
  <si>
    <t>hhls_cows</t>
  </si>
  <si>
    <t>5.1. Cows/Buffalos</t>
  </si>
  <si>
    <t>enter 0 if none, Refuse to Answer 777, Don’t know  999</t>
  </si>
  <si>
    <t>A. ႏြား၊ ကၽြဲ</t>
  </si>
  <si>
    <t>မရွိလၽွင္ 0 ထည့္သြင္း, 999 မသိပါ, 777 ေျဖဖို႔ျငင္းဆန္</t>
  </si>
  <si>
    <t>.&gt;=0 and .&lt;=5000 or .=777 or .=999</t>
  </si>
  <si>
    <t>hhls_sheep</t>
  </si>
  <si>
    <t>5.2. Sheep/Goats</t>
  </si>
  <si>
    <t>B. သိုး၊ ဆိတ္</t>
  </si>
  <si>
    <t>hhls_poultry</t>
  </si>
  <si>
    <t>5.3. Poultry</t>
  </si>
  <si>
    <t>C. ဥစားၾကက္၊ ဘဲ</t>
  </si>
  <si>
    <t>hhls_pigs</t>
  </si>
  <si>
    <t>5.4. Pigs</t>
  </si>
  <si>
    <t>D. ဝက္</t>
  </si>
  <si>
    <t>hhls_oth</t>
  </si>
  <si>
    <t>5.5. Others</t>
  </si>
  <si>
    <t>E. အျခား</t>
  </si>
  <si>
    <t>hhls_oth_count</t>
  </si>
  <si>
    <t>5.6. How many others livestock you have?</t>
  </si>
  <si>
    <t>. အျခား တိရိစၧာန္မ်ားဘယ္ေလာက္ရွိပါသလဲ။</t>
  </si>
  <si>
    <t>${hhls_oth}=1</t>
  </si>
  <si>
    <t>.&gt;=1 and .&lt;=5</t>
  </si>
  <si>
    <t>5.7. Other livestock</t>
  </si>
  <si>
    <t>အျခား တိရိစၧာန္မ်ား</t>
  </si>
  <si>
    <t>${hhls_oth_count}</t>
  </si>
  <si>
    <t>other_ls_name</t>
  </si>
  <si>
    <t>Name the item</t>
  </si>
  <si>
    <t>အမ်ိဳးအစားအမည္</t>
  </si>
  <si>
    <t>other_ls_num</t>
  </si>
  <si>
    <t>How many?</t>
  </si>
  <si>
    <t>ဘယ္ေလာက္ မ်ား သလဲ။</t>
  </si>
  <si>
    <t>.&gt;=0 and .&lt;=50 or .=777 or .=999</t>
  </si>
  <si>
    <t>hh_land</t>
  </si>
  <si>
    <t>6. Do you have access to land?</t>
  </si>
  <si>
    <t>(for either house or cultivation, both)</t>
  </si>
  <si>
    <t>hh_crop_note</t>
  </si>
  <si>
    <t>Now, we are going to ask about your HH experience on crops cultivation in last three years.</t>
  </si>
  <si>
    <t>အခုေတာ့ လြန္ခဲ့ေသာ ၃-ႏွစ္တာကာလအတြင္း ဦးတို႔/အေဒၚတို႔ စိုက္ပ်ိဳးခဲ့တဲ့ သီးႏွံမ်ားအေၾကာင္းကို ေမးျမန္းမွာ ျဖစ္ပါတယ္။</t>
  </si>
  <si>
    <t>select_multiple crop</t>
  </si>
  <si>
    <t>hh_crop_name</t>
  </si>
  <si>
    <t>7. What are the name of those crops?</t>
  </si>
  <si>
    <t>စိုက္ပ်ိဳးခဲ့ေသာ သီးႏွံအမည္မ်ားကို ေျပာျပပါ။</t>
  </si>
  <si>
    <t>hh_crop_note_oth</t>
  </si>
  <si>
    <t>selected(${hh_crop_note},'8888')</t>
  </si>
  <si>
    <t>Financial Services</t>
  </si>
  <si>
    <t>ဘ႑ာေရးဝန္ေဆာင္မႈ</t>
  </si>
  <si>
    <t>save_yn</t>
  </si>
  <si>
    <t>8.1. Did you or your household have any saving amount in last 12 month?</t>
  </si>
  <si>
    <t>1. လြန္ခဲ့ေသာ 12 လတာ ကာလအတြင္း ကိုယ္တိုင္ သို႔မဟုတ္ မိသားစုဝင္အျခားတစ္ဦးဦးက ေငြစုျဖစ္သလား။</t>
  </si>
  <si>
    <t>${save_yn}=1</t>
  </si>
  <si>
    <t>save_amount</t>
  </si>
  <si>
    <t>8.2. Yes, record the amount.</t>
  </si>
  <si>
    <t>(refuse to answer = 666, don't know = 999, and not remember = 444)</t>
  </si>
  <si>
    <t>လြန္ခဲ့ေသာ 12 လတာ ကာလအတြင္း မိသားစု စုေဆာင္းေငြစုစုေပါင္း ဘယ္ေလာက္ရွိသလဲ။</t>
  </si>
  <si>
    <t>select_multiple saveplace</t>
  </si>
  <si>
    <t>save_place</t>
  </si>
  <si>
    <t>8.3. Where did you (your household) save those money?</t>
  </si>
  <si>
    <t>b. ဘယ္မွာ စုေဆာင္းခဲ့သလဲ။</t>
  </si>
  <si>
    <t>(အေျဖမ်ားစြာ ရွိနိုင္သည္)</t>
  </si>
  <si>
    <t xml:space="preserve">not(selected(., '6666') and count-selected(.) &gt; 1) </t>
  </si>
  <si>
    <t>You cannot select "REFUSED TO ANSWER" with any other options</t>
  </si>
  <si>
    <t>"ဖြေဆိုရန်ငြင်းဆို" ဟုရွေးထားလျှင်  အခြားရွေးချယ်မှု များကို ရွေးချယ်လို့မရပါ။</t>
  </si>
  <si>
    <t>save_place_oth</t>
  </si>
  <si>
    <t>selected(${save_place},'8888')</t>
  </si>
  <si>
    <t>save_now</t>
  </si>
  <si>
    <t xml:space="preserve">8.4. What is your (HH) outstanding saving amount? </t>
  </si>
  <si>
    <t>2. မိသားစုတြင္လက္ရွိစုေဆာင္းေငြစုစုေပါင္း ဘယ္ေလာက္ရွိသလဲ။</t>
  </si>
  <si>
    <t>debt_yn</t>
  </si>
  <si>
    <t>9. Did you or your household borrow any money in last 12 months?</t>
  </si>
  <si>
    <t>3. လြန္ခဲ့ေသာ 12 လတာ ကာလအတြင္း ကိုယ္တိုင္ေသာ္လည္းေကာင္း မိသားစုဝင္တစ္ဦးဦးကေသာ္လည္းေကာင္း ေခ်းေငြရယူခဲ့တာရွိပါသလား။</t>
  </si>
  <si>
    <t>${debt_yn}=1</t>
  </si>
  <si>
    <t>debt_amount</t>
  </si>
  <si>
    <t>9.1. Yes, record the amount.</t>
  </si>
  <si>
    <t>လြန္ခဲ့ေသာ 12 လတာ ကာလအတြင္း မိသားစု ေခ်းေငြစုစုေပါင္း ဘယ္ေလာက္ရွိသလဲ။</t>
  </si>
  <si>
    <t>select_multiple debtplace</t>
  </si>
  <si>
    <t>debt_place</t>
  </si>
  <si>
    <t>9.2. Where did you borrow those money?</t>
  </si>
  <si>
    <t>b. လြန္ခဲ့ေသာ 12 လ ကသင့္အိမ္ေထာင္စုအတြက္ ေခ်းေငြရယူရာတြင္ မည္သည့္ေနရာက အဓိကရရွိပါသလဲ။</t>
  </si>
  <si>
    <t>debt_place_oth</t>
  </si>
  <si>
    <t>selected(${debt_place},'8888')</t>
  </si>
  <si>
    <t>select_multiple loanusage</t>
  </si>
  <si>
    <t>debt_usage</t>
  </si>
  <si>
    <t>What did you (your household) use for those loan?</t>
  </si>
  <si>
    <t>debt_usage_oth</t>
  </si>
  <si>
    <t>debt_now</t>
  </si>
  <si>
    <t>9.3. What is your (HH) outstanding loan amount?</t>
  </si>
  <si>
    <t>4. ေနရာစုံမွရယူထားေသာ ေခ်းေငြစုစုေပါင္း ေလာေလာဆယ္ ဘယ္ေလာက္ရွိသလဲ။</t>
  </si>
  <si>
    <t>(မိသားစု/အသိမိတ္ေဆြ/အိမ္နီးခ်င္းမ်ားထံမွယူေသာ အတိုးမဲ့ေခ်းေငြမ်ားအပါအဝင္)&lt;br&gt;&lt;br&gt;&lt;span style="color:red"&gt; (666 = ေျဖဆိုရန္ျငင္းဆို / 999 = မသိပါ / 444 = မမွတ္မိပါ) &lt;/span&gt;</t>
  </si>
  <si>
    <t>transfer_yn</t>
  </si>
  <si>
    <t>10. Did you or your household transfer any money in last 12 months (for any reasons)?</t>
  </si>
  <si>
    <t>5. သင္ (သို႔မဟုတ္) သင့္အိမ္ေထာင္စုသည္ လြန္ခဲ့ေသာ 12-လ အတြင္း အေၾကာင္းအမ်ိဳးမ်ိဳးေၾကာင့္ ေငြလႊဲေပးခဲ့ျခင္းမ်ိဳး ရွိခဲ့ပါသလား။</t>
  </si>
  <si>
    <t>select_multiple transfer</t>
  </si>
  <si>
    <t>transfer_place</t>
  </si>
  <si>
    <t>10.1. How did you transfer those money?</t>
  </si>
  <si>
    <t>6. ေငြကို ဘယ္လိုပုံစံနဲ႔ လႊဲေပးခဲ့ပါသလဲ။</t>
  </si>
  <si>
    <t>${transfer_yn}=1</t>
  </si>
  <si>
    <t>transfer_place_oth</t>
  </si>
  <si>
    <t>selected(${transfer_place},'8888')</t>
  </si>
  <si>
    <t>note_conindex</t>
  </si>
  <si>
    <t>10.B. CONSUMPTION-BASED COPING STRATEGIES INDEX</t>
  </si>
  <si>
    <t xml:space="preserve">In the past 7 days, if there have been times when you did not have enough food or money to buy food, how often has your household had to: </t>
  </si>
  <si>
    <t xml:space="preserve">အပိုင္း ၇ ။ ။ စားနပ္ရိကၡာသံုးစြဲျခင္း ႏွင့္ပတ္သတ္ေသာ တံု႔ျပန္ေဆာင္ရြက္ျခင္း </t>
  </si>
  <si>
    <t>ျပီးခဲ့တဲ႔ ၇ ရက္ အတြင္း သင့္အိမ္ေထာင္စုမွာ &lt;span style="color:red"&gt;အိမ္ေထာင္စုအတြက္ျပည့္စံုလံုေလာက္တဲ့အစားအစာပမာဏမရွိေသာအခါ (သို႔မဟုတ္) ၀ယ္ဖို႔ပိုက္ဆံ မရွိေသာေၾကာင့္ &lt;/span&gt; သင္(သို႕) သင့္မိသားစု၀င္တစ္ေယာက္ေယာက္က ေအာက္ေဖာ္ျပပါ အျပဳအမူ ေတြထဲလုပ္ဖူးတာရွိပါသလား။</t>
  </si>
  <si>
    <t>conindex_prices</t>
  </si>
  <si>
    <t xml:space="preserve">1. Rely on less preferred and less expensive foods? </t>
  </si>
  <si>
    <t>M1. ေစ်းသက္သာျပီး မစားခ်င္တဲ႔ အစားအေသာက္ေတြကိုပဲ မွီတင္းခဲ႔ရတာမ်ိဳးရွိလား။</t>
  </si>
  <si>
    <t>အၾကိမ္အေရအတြက္  &lt;span style="color:red"&gt; (666 = ေျဖဆိုရန္ျငင္းဆို / 999 = မသိပါ / 444 = မမွတ္မိပါ) &lt;/span&gt;</t>
  </si>
  <si>
    <t>(.&gt;=0 and .&lt;=14) or .=444 or .=666 or .=999</t>
  </si>
  <si>
    <t>Please enter a value between 0 and 14</t>
  </si>
  <si>
    <t xml:space="preserve">  ၀ ႏွင့္  ၁၄ ၾကား သာ ၿဖည့္ပါ။</t>
  </si>
  <si>
    <t>conindex_borrow</t>
  </si>
  <si>
    <t>2. Borrow food, or rely on help from a friend or relative?</t>
  </si>
  <si>
    <t>M2. ေဆြမ်ိဳး (သို႔မဟုတ္) သူငယ္ခ်င္းတစ္ေယာက္ေယာက္စီက အစားအေသာက္ေခ်းငွားရတာအကူအညီ ေတာင္းရတာမ်ိဳးရွိခဲ႔လား။</t>
  </si>
  <si>
    <t>conindex_sizelimit</t>
  </si>
  <si>
    <t>3. Limit portion size at mealtimes?</t>
  </si>
  <si>
    <t>M3. အစားအစာပမာဏ ေလွ်ာ့ျပီးစားခဲ႔ရတာမ်ိဳးရွိလား။</t>
  </si>
  <si>
    <t>conindex_restrictage</t>
  </si>
  <si>
    <t xml:space="preserve">4. Restrict consumption by adults in order for small children to eat? </t>
  </si>
  <si>
    <t>M4. ကေလးေတြကိုေကၽြးဖို႕ လူၾကီးက အစားေလ်ွာ့စားခဲ့ရတာမ်ိဳးရွိလား။</t>
  </si>
  <si>
    <t>conindex_reducefreq</t>
  </si>
  <si>
    <t xml:space="preserve">5. Reduce number of meals eaten in a day? </t>
  </si>
  <si>
    <t>M5. တစ္ေန႔တာ အတြက္ထမင္းအနပ္ေလွ်ာ့စားလိုက္ရတာမ်ိဳးရွိလား။</t>
  </si>
  <si>
    <t>note_liveindex</t>
  </si>
  <si>
    <t>10.C. LIVELIHOOD-BASED COPING STRATEGIES INDEX</t>
  </si>
  <si>
    <t>During the past 30 days, did anyone in your household have to engage in any following behaviours due to a lack of food or a lack of money to buy food?</t>
  </si>
  <si>
    <t xml:space="preserve">အပိုင္း ၈ ။ ။အသက္ေမြးမွုဘ၀ ႏွင့္ပတ္သတ္ေသာ တံု႔ျပန္ေဆာင္ရြက္ျခင္း </t>
  </si>
  <si>
    <t>ျပီးခဲ့တဲ႔ ရက္၃၀အတြင္းက &lt;span style="color:red"&gt;စားစရာမရွိလို႕ (သို႕) အစားအစာ၀ယ္ယူဖို႔ပိုက္ဆံမရွိလို႕  &lt;/span&gt; သင္(သို႕) သင့္မိသားစု၀င္တစ္ေယာက္ေယာက္က  ေအာက္ေဖာ္ျပပါ အျပဳအမူ ေတြထဲလုပ္ဖူးတာရွိပါသလား။</t>
  </si>
  <si>
    <t>liveindex_soldhh</t>
  </si>
  <si>
    <t>1. Sold household assets/goods (radio, furniture, refrigerator, television, jewelry etc.)</t>
  </si>
  <si>
    <t>N1. အိမ္ရွိ ပစၥည္းမ်ား (ေရဒီယို TV ပရိေဘာဂ လက္၀တ္ ရတနာ ပစၥည္းမ်ား) ထုခြဲေရာင္းခ်ခဲ႔ရတယ္။</t>
  </si>
  <si>
    <t>(.&gt;=0 and .&lt;=30) or .=444 or .=666 or .=999</t>
  </si>
  <si>
    <t xml:space="preserve">  ၀ ႏွင့္  ၃၀ ၾကား သာ ၿဖည့္ပါ။</t>
  </si>
  <si>
    <t>liveindex_soldanimal</t>
  </si>
  <si>
    <t>2. Sold more animals than usual</t>
  </si>
  <si>
    <t xml:space="preserve">N2. ေမြးျမဴေရး တိရစာၦန္ မ်ား ပံုမွန္ထက္ ပိုမို ေရာင္းခ်ခဲ့တယ္။ </t>
  </si>
  <si>
    <t>liveindex_senthhmem</t>
  </si>
  <si>
    <t>3. Sent household members to eat elsewhere</t>
  </si>
  <si>
    <t>N3.  အိမ္ေထာင္စု၀င္ေတြကိုတျခားတစ္ေနရာရာမွာသြားစားေစရတယ္။</t>
  </si>
  <si>
    <t>liveindex_creditfood</t>
  </si>
  <si>
    <t>4. Purchased food on credit or borrowed food</t>
  </si>
  <si>
    <t>N4. အစားအစာကိုအေၾကြးနဲ႔၀ယ္ယူရသည္ (သို႔) ေခ်းငွားရသည္။</t>
  </si>
  <si>
    <t>liveindex_soldassets</t>
  </si>
  <si>
    <t>5. Sold productive assets or means of transport (sewing machine, wheel barrow</t>
  </si>
  <si>
    <t>N5. အသံုးျပဳေနတဲ႔ စက္ပစၥည္းေတြ သယ္ယူပို႔ေဆာင္ေရးအတြက္ အသံုး၀င္တာေတြ ေရာင္းခ်ခဲ႔ရတယ္(ခ်ဳပ္စက္၊စက္ဘီး)။</t>
  </si>
  <si>
    <t>liveindex_soldland</t>
  </si>
  <si>
    <t>6. Sold house or land</t>
  </si>
  <si>
    <t>N6. ျခံတို႕ အိမ္တို႕ေရာင္းခဲ႔ရတယ္။</t>
  </si>
  <si>
    <t>liveindex_withdschool</t>
  </si>
  <si>
    <t>7. Withdrew children from school</t>
  </si>
  <si>
    <t>N7. ကေလးေတြကိုေက်ာင္းထုတ္လိုက္ရတယ္။</t>
  </si>
  <si>
    <t>liveindex_femaleanimals</t>
  </si>
  <si>
    <t>8. Sold last female animals</t>
  </si>
  <si>
    <t>N8. ေနာက္ဆံုးလက္က်န္ ေမြးျမဴေရး တိရစာၦန္ (အမ) ကို ေရာင္းခ်ခဲ့ရသည္။</t>
  </si>
  <si>
    <t>liveindex_begged</t>
  </si>
  <si>
    <t>9. Begged</t>
  </si>
  <si>
    <t>&lt;span style="color:blue"&gt;  N9. ေတာင္းစားခဲ႔ရတယ္။ &lt;/span&gt;</t>
  </si>
  <si>
    <t>liveindex_hhmigrate</t>
  </si>
  <si>
    <t>11. Entire household migrated</t>
  </si>
  <si>
    <t>N10. အိမ္ေထာင္စု တစ္စုလံုး ေရႊ႔႕ေျပာင္း ေနထိုင္ခဲ့တယ္။</t>
  </si>
  <si>
    <t>liveindex_spentsave</t>
  </si>
  <si>
    <t>12. Spent savings</t>
  </si>
  <si>
    <t>N11. စုထားတဲ့ပိုက္ဆံကိုသံုးခဲ့တယ္။</t>
  </si>
  <si>
    <t>liveindex_borrow</t>
  </si>
  <si>
    <t>13. Borrow money</t>
  </si>
  <si>
    <t>N12. ပိုက္ဆံေခ်းခဲ႔ရတယ္။</t>
  </si>
  <si>
    <t>liveindex_moveschool</t>
  </si>
  <si>
    <t>14. Move children to less expensive school</t>
  </si>
  <si>
    <t>N13. စရိတ္သက္သာတဲ႔ေက်ာင္းကို ကေလးေတြကိုေျပာင္းထားခဲ႔ရတယ္။</t>
  </si>
  <si>
    <t>liveindex_reducehealth</t>
  </si>
  <si>
    <t>15. Reduced expenses on health (including medicine) and education</t>
  </si>
  <si>
    <t>N14. က်န္းမာေရးနဲ႔ ပညာေရးအတြက္ အသံုးစရိတ္ေတြ ေလွ်ာ့ခ်ခဲ႔ရတယ္။</t>
  </si>
  <si>
    <t>liveindex_harvest</t>
  </si>
  <si>
    <t>16. Harvested immature crops (e.g. green maize)</t>
  </si>
  <si>
    <t>N15. စိုက္ပ်ိဳးသီးနွံမ်ား အခ်ိန္မတိုင္ခင္ ရိတ္သိမ္းခဲ႔ရတယ္။</t>
  </si>
  <si>
    <t>liveindex_conseed</t>
  </si>
  <si>
    <t>17. Consumed seed stocks that were to be saved for the next season</t>
  </si>
  <si>
    <t>N16. ေနာက္ႏွစ္အတြက္စုထားတဲ့မ်ိဳးေစ့ေတြကိုထုတ္ေရာင္းလိုက္ရတယ္။</t>
  </si>
  <si>
    <t>liveindex_farmexp</t>
  </si>
  <si>
    <t>18. Decreased expenditures on fertilizers, pesticides, fodder, animal feed, veteran care etc.</t>
  </si>
  <si>
    <t>N17. စိုက္ပ်ိဳးေမြးျမဴေရးအတြက္ အသံုးစရိတ္ေတြ (ဓါတ္ေျမၾသဇာ ပိုးသတ္ေဆး ေမြးျမဴေရး  တိရစာၦန္ ေကြ်းေမြးေစာင့္ေရွာက္ စရိတ္မ်ား)     ေလွ်ာ့ခ်လိုက္ရတယ္။</t>
  </si>
  <si>
    <t>liveindex_illegal</t>
  </si>
  <si>
    <t xml:space="preserve">19. Engaged in illegal income activities (theft…)  </t>
  </si>
  <si>
    <t>&lt;span style="color:blue"&gt; N18.တရားမ၀င္ ၀င္ေငြရွာသည့္ အလုပ္မ်ား (ခိုး၀ွက္ျခင္း) လုပ္ခဲ့ရတယ္။ &lt;/span&gt;</t>
  </si>
  <si>
    <t>liveindex_newjob</t>
  </si>
  <si>
    <t>20. Start a new job</t>
  </si>
  <si>
    <t>&lt;span style="color:blue"&gt; (မလိုခ်င္တဲ့ အလုပ္/ မလုပ္ခ်င္တဲ့ အလုပ္)&lt;/span&gt; N19. အလုပ္အသစ္ စလုပ္ခဲ့သည္ ။</t>
  </si>
  <si>
    <t>liveindex_advance</t>
  </si>
  <si>
    <t>21. Taking advance of next month salary from the job</t>
  </si>
  <si>
    <t>N20. လုပ္ခလစာမ်ား ၾကိဳထုတ္သံုးခဲ့ရသည္။</t>
  </si>
  <si>
    <t>13. Anthropometric measurement - CHILD NAME:  ${cName}</t>
  </si>
  <si>
    <t>အပိုင္း ၁၅ ။ ။ ကိုယ္ခႏၶာၾကီးထြားမႈႏႈန္းတိုင္းတာျခင္း -  ${cName}</t>
  </si>
  <si>
    <t>cName</t>
  </si>
  <si>
    <t>child_id_nut</t>
  </si>
  <si>
    <t>child_study_id_nut</t>
  </si>
  <si>
    <t>concat(${hh_num},${child_id_nut})</t>
  </si>
  <si>
    <t>cal_anthro</t>
  </si>
  <si>
    <t>cSex</t>
  </si>
  <si>
    <t>indexed-repeat(${hh_mem_sex},${grp_hh},position(..))</t>
  </si>
  <si>
    <t>cExactDOB</t>
  </si>
  <si>
    <t>indexed-repeat(${hh_mem_dob_know},${grp_hh},position(..))</t>
  </si>
  <si>
    <t>enumDate</t>
  </si>
  <si>
    <t>${intrv_date}</t>
  </si>
  <si>
    <t>cDOB</t>
  </si>
  <si>
    <t>${cExactDOB}=1</t>
  </si>
  <si>
    <t>indexed-repeat(${hh_mem_dob},${grp_hh},position(..))</t>
  </si>
  <si>
    <t>cAgeMonths</t>
  </si>
  <si>
    <t>${cExactDOB}=0</t>
  </si>
  <si>
    <t>indexed-repeat(${hh_mem_age_month},${grp_hh},position(..))</t>
  </si>
  <si>
    <t>cAge</t>
  </si>
  <si>
    <t>indexed-repeat(${calc_age_month_final},${grp_hh},position(..))</t>
  </si>
  <si>
    <t>note_childanthro</t>
  </si>
  <si>
    <t>13. Anthropometric measurement</t>
  </si>
  <si>
    <t>ကေလးကို တိုင္းတာျခင္း</t>
  </si>
  <si>
    <t>Anthropometry of ${cName}</t>
  </si>
  <si>
    <t xml:space="preserve"> ${cName} တိုင္းတာၿခင္း</t>
  </si>
  <si>
    <t>cAnthroNote</t>
  </si>
  <si>
    <t>Please enter anthropometry data for ${cName}. Enter 0 for refusal to be measured</t>
  </si>
  <si>
    <t>${cName} ၏ တိုင္းတာ မႈ အေၿဖ ကို ၿဖည့္ပါ။ ၿငင္းဆိုပါက (၀) ကို ၿဖည့္ပါ။</t>
  </si>
  <si>
    <t>cWeightInit</t>
  </si>
  <si>
    <t>1. Weight (kg)</t>
  </si>
  <si>
    <t>ကိုယ္အေလးခ်ိန္ကုိ &lt;span style="color:red"&gt; (ကီလုိဂရမ္)&lt;/span&gt;  ျဖင့္တုိင္းတာျခင္း</t>
  </si>
  <si>
    <t>(. &gt;= 2 and . &lt;= 54) or .=0</t>
  </si>
  <si>
    <t>Weight must be between 2.0 and 54.0 kg, or 0.0 if child could not be weighed</t>
  </si>
  <si>
    <t>ကေလး ကိုယ္ အေလးခ်ိန္ သည္ ၂ kg ႏွင့္ ၅၄ kg ၾကား  (သို႕) တိုင္; လို မရ လ်င္ "၀" ၿဖစ္ ရမည္။</t>
  </si>
  <si>
    <t>cMuacInit</t>
  </si>
  <si>
    <t>2. MUAC (cm)</t>
  </si>
  <si>
    <t xml:space="preserve">လက္ေမာင္း
လုံးပတ္ &lt;span style="color:red"&gt; (စင္တီမီတာ)&lt;/span&gt; </t>
  </si>
  <si>
    <t>(.&gt;=5 and .&lt;=26) or .=0</t>
  </si>
  <si>
    <t>MUAC must be between 5 and 26, or 0 if child could not be measured</t>
  </si>
  <si>
    <t>လက္ေမာင္လံုးပတ္ သည္ ၅ ႏွသ္ ၂၆ အၾကား တြင္ ရွိရမည္ ၊။ (သို႕ မဟုတ္) တိုင္းတာ ရန္ ၿငင္းဆိူလ်င္ (၀) ၿဖစ္ ရမည္။</t>
  </si>
  <si>
    <t>cHeightInit</t>
  </si>
  <si>
    <t>3. Height (cm)</t>
  </si>
  <si>
    <t xml:space="preserve">အရပ္အေမာင္းတုိင္းတာျခင္း 
&lt;span style="color:red"&gt; (စင္တီမီတာ)&lt;/span&gt; </t>
  </si>
  <si>
    <t>(. &gt;= 30 and . &lt;= 155)  or .=0.0</t>
  </si>
  <si>
    <t>Height must be between 30.0 cm and 155.0 cm, or 0.0 if child could not be measured</t>
  </si>
  <si>
    <t xml:space="preserve"> အရပ္ အၿမင္ သည္ ၃၀ cm ႏွသ္ ၁၅၅ cm အၾကား တြင္ ရွိရမည္ ၊။ (သို႕ မဟုတ္) တိုင္းတာ ရန္ ၿငင္းဆိူလ်င္ (၀) ၿဖစ္ ရမည္။</t>
  </si>
  <si>
    <t>select_one heightChoices</t>
  </si>
  <si>
    <t>lenHeightInit</t>
  </si>
  <si>
    <t>4. Was ${cName} measured for length (lying down) or height (standing)?</t>
  </si>
  <si>
    <t>All children under 2 years of age should be measured lying down, and children 2 and older should be measured standing. If a child aged 2 or older cannot be measured standing, you may measure the child's length instead.</t>
  </si>
  <si>
    <t>ကေလးကိုအရပ္တုိင္းတာကလွဲျပီးတုိင္းတာလား။ မတ္တပ္ရပ္ျပီးတိုင္းတာလား။</t>
  </si>
  <si>
    <t xml:space="preserve"> အသက္ ၂ ႏွစ္ ေအာက္ ကေလး အားလံုး ကို လဲေလ်ာင္း ၿပီး တိုင္းတာ ရ မည္။ အသက္ ၂ ႏွစ္ ႏွင့္ ၂ ႏွစ္ အထက္ ကေလး မ်ား ကို  မတ္တက္ရပ္ ၿပီး တိုင္းရမည္။ သို႕ေသာ္ ကေလး သည္ အသက္ ၂ ႏွစ္ ေက်ာ္ ေသာ္လဲ မတ္တက္ရပ္ တိုင္ ရန္ မၿဖစ္ ႏိုင္ပါ က လဲေလ်ာင္းၿပီး တိုင္းႏိုင္ သည္။</t>
  </si>
  <si>
    <t>${cHeightInit}&gt;'0'</t>
  </si>
  <si>
    <t xml:space="preserve"> </t>
  </si>
  <si>
    <t>calc_name1_1</t>
  </si>
  <si>
    <t>${</t>
  </si>
  <si>
    <t>}</t>
  </si>
  <si>
    <t>calc_name1_2</t>
  </si>
  <si>
    <t>calc_name1_3</t>
  </si>
  <si>
    <t>C.1</t>
  </si>
  <si>
    <t xml:space="preserve">. </t>
  </si>
  <si>
    <r>
      <t xml:space="preserve">Did </t>
    </r>
    <r>
      <rPr>
        <sz val="11"/>
        <color rgb="FF000000"/>
        <rFont val="Cambria"/>
        <family val="1"/>
      </rPr>
      <t>PENTA 5 1</t>
    </r>
    <r>
      <rPr>
        <sz val="11"/>
        <color rgb="FF000000"/>
        <rFont val="Cambria"/>
        <family val="1"/>
      </rPr>
      <t xml:space="preserve"> record present in the card?</t>
    </r>
  </si>
  <si>
    <t>calc_name1_4</t>
  </si>
  <si>
    <r>
      <t>C.2</t>
    </r>
    <r>
      <rPr>
        <sz val="8"/>
        <color rgb="FF000000"/>
        <rFont val="Times New Roman"/>
        <family val="1"/>
      </rPr>
      <t> </t>
    </r>
  </si>
  <si>
    <t>If yes, record the date. PENTA 5 1 (date: DD/MM/YYY)</t>
  </si>
  <si>
    <t>calc_name1_5</t>
  </si>
  <si>
    <t>D.1</t>
  </si>
  <si>
    <r>
      <t xml:space="preserve">Did </t>
    </r>
    <r>
      <rPr>
        <sz val="11"/>
        <color rgb="FF000000"/>
        <rFont val="Cambria"/>
        <family val="1"/>
      </rPr>
      <t>PENTA 5 2</t>
    </r>
    <r>
      <rPr>
        <sz val="11"/>
        <color rgb="FF000000"/>
        <rFont val="Cambria"/>
        <family val="1"/>
      </rPr>
      <t xml:space="preserve"> record present in the card?</t>
    </r>
  </si>
  <si>
    <t>calc_name1_6</t>
  </si>
  <si>
    <r>
      <t>D.2</t>
    </r>
    <r>
      <rPr>
        <sz val="8"/>
        <color rgb="FF000000"/>
        <rFont val="Times New Roman"/>
        <family val="1"/>
      </rPr>
      <t> </t>
    </r>
  </si>
  <si>
    <t>If yes, record the date. PENTA 5 2 (date:DD/MM/YYYY)</t>
  </si>
  <si>
    <t>calc_name1_7</t>
  </si>
  <si>
    <t>E.1</t>
  </si>
  <si>
    <r>
      <t xml:space="preserve">Did </t>
    </r>
    <r>
      <rPr>
        <sz val="11"/>
        <color rgb="FF000000"/>
        <rFont val="Cambria"/>
        <family val="1"/>
      </rPr>
      <t>PENTA 5 3</t>
    </r>
    <r>
      <rPr>
        <sz val="11"/>
        <color rgb="FF000000"/>
        <rFont val="Cambria"/>
        <family val="1"/>
      </rPr>
      <t xml:space="preserve"> record present in the card?</t>
    </r>
  </si>
  <si>
    <t>calc_name1_8</t>
  </si>
  <si>
    <r>
      <t>E.2</t>
    </r>
    <r>
      <rPr>
        <sz val="8"/>
        <color rgb="FF000000"/>
        <rFont val="Times New Roman"/>
        <family val="1"/>
      </rPr>
      <t> </t>
    </r>
  </si>
  <si>
    <t>If yes, record the date. PENTA 5 3 (date:DD/MM/YYYY)</t>
  </si>
  <si>
    <t>calc_name1_9</t>
  </si>
  <si>
    <t>F.1</t>
  </si>
  <si>
    <r>
      <t xml:space="preserve">Did </t>
    </r>
    <r>
      <rPr>
        <sz val="11"/>
        <color rgb="FF000000"/>
        <rFont val="Cambria"/>
        <family val="1"/>
      </rPr>
      <t>Oral Polio Vaccine 1</t>
    </r>
    <r>
      <rPr>
        <sz val="11"/>
        <color rgb="FF000000"/>
        <rFont val="Cambria"/>
        <family val="1"/>
      </rPr>
      <t xml:space="preserve"> record present in the card?</t>
    </r>
  </si>
  <si>
    <t>calc_name1_10</t>
  </si>
  <si>
    <r>
      <t>F.2</t>
    </r>
    <r>
      <rPr>
        <sz val="8"/>
        <color rgb="FF000000"/>
        <rFont val="Times New Roman"/>
        <family val="1"/>
      </rPr>
      <t> </t>
    </r>
  </si>
  <si>
    <t>If yes, record the date. Oral Polio Vaccine 1 (date: DD/MM/YYYY)</t>
  </si>
  <si>
    <t>calc_name1_11</t>
  </si>
  <si>
    <t>G.1</t>
  </si>
  <si>
    <r>
      <t xml:space="preserve">Did </t>
    </r>
    <r>
      <rPr>
        <sz val="11"/>
        <color rgb="FF000000"/>
        <rFont val="Cambria"/>
        <family val="1"/>
      </rPr>
      <t>Oral Polio Vaccine 2</t>
    </r>
    <r>
      <rPr>
        <sz val="11"/>
        <color rgb="FF000000"/>
        <rFont val="Cambria"/>
        <family val="1"/>
      </rPr>
      <t xml:space="preserve"> record present in the card?</t>
    </r>
  </si>
  <si>
    <t>calc_name1_12</t>
  </si>
  <si>
    <r>
      <t>G.2</t>
    </r>
    <r>
      <rPr>
        <sz val="8"/>
        <color rgb="FF000000"/>
        <rFont val="Times New Roman"/>
        <family val="1"/>
      </rPr>
      <t> </t>
    </r>
  </si>
  <si>
    <t>If yes, record the date. Oral Polio Vaccine 2 (date:DD/MM/YYYY)</t>
  </si>
  <si>
    <t>calc_name1_13</t>
  </si>
  <si>
    <t>H.1</t>
  </si>
  <si>
    <r>
      <t xml:space="preserve">Did </t>
    </r>
    <r>
      <rPr>
        <sz val="11"/>
        <color rgb="FF000000"/>
        <rFont val="Cambria"/>
        <family val="1"/>
      </rPr>
      <t xml:space="preserve">Oral Polio Vaccine 3 </t>
    </r>
    <r>
      <rPr>
        <sz val="11"/>
        <color rgb="FF000000"/>
        <rFont val="Cambria"/>
        <family val="1"/>
      </rPr>
      <t>record present in the card?</t>
    </r>
  </si>
  <si>
    <t>calc_name1_14</t>
  </si>
  <si>
    <r>
      <t>H.2</t>
    </r>
    <r>
      <rPr>
        <sz val="8"/>
        <color rgb="FF000000"/>
        <rFont val="Times New Roman"/>
        <family val="1"/>
      </rPr>
      <t> </t>
    </r>
  </si>
  <si>
    <t>If yes, record the date. Oral Polio Vaccine 3 (date:DD/MM/YYYY)</t>
  </si>
  <si>
    <t>calc_name1_15</t>
  </si>
  <si>
    <t>I.1</t>
  </si>
  <si>
    <r>
      <t xml:space="preserve">Did </t>
    </r>
    <r>
      <rPr>
        <sz val="11"/>
        <color rgb="FF000000"/>
        <rFont val="Cambria"/>
        <family val="1"/>
      </rPr>
      <t xml:space="preserve">Measles vaccine 1 </t>
    </r>
    <r>
      <rPr>
        <sz val="11"/>
        <color rgb="FF000000"/>
        <rFont val="Cambria"/>
        <family val="1"/>
      </rPr>
      <t xml:space="preserve"> record present in the card?</t>
    </r>
  </si>
  <si>
    <t>calc_name1_16</t>
  </si>
  <si>
    <r>
      <t>I.2</t>
    </r>
    <r>
      <rPr>
        <sz val="8"/>
        <color rgb="FF000000"/>
        <rFont val="Times New Roman"/>
        <family val="1"/>
      </rPr>
      <t> </t>
    </r>
  </si>
  <si>
    <t>If yes, record the date. Measles vaccine 1 (date:DD/MM/YYYY)</t>
  </si>
  <si>
    <t>calc_name1_17</t>
  </si>
  <si>
    <t>J.1</t>
  </si>
  <si>
    <r>
      <t xml:space="preserve">Did </t>
    </r>
    <r>
      <rPr>
        <sz val="11"/>
        <color rgb="FF000000"/>
        <rFont val="Cambria"/>
        <family val="1"/>
      </rPr>
      <t xml:space="preserve">Measles vaccine 2 </t>
    </r>
    <r>
      <rPr>
        <sz val="11"/>
        <color rgb="FF000000"/>
        <rFont val="Cambria"/>
        <family val="1"/>
      </rPr>
      <t xml:space="preserve"> record present in the card?</t>
    </r>
  </si>
  <si>
    <t>calc_name1_18</t>
  </si>
  <si>
    <r>
      <t>J.2</t>
    </r>
    <r>
      <rPr>
        <sz val="8"/>
        <color rgb="FF000000"/>
        <rFont val="Times New Roman"/>
        <family val="1"/>
      </rPr>
      <t> </t>
    </r>
  </si>
  <si>
    <t>If yes, record the date. Measles vaccine 2 (date:DD/MM/YYYY)</t>
  </si>
  <si>
    <t>calc_name1_19</t>
  </si>
  <si>
    <t>K.1</t>
  </si>
  <si>
    <r>
      <t xml:space="preserve">Did </t>
    </r>
    <r>
      <rPr>
        <sz val="11"/>
        <color rgb="FF000000"/>
        <rFont val="Cambria"/>
        <family val="1"/>
      </rPr>
      <t>Rubella vaccine</t>
    </r>
    <r>
      <rPr>
        <sz val="11"/>
        <color rgb="FF000000"/>
        <rFont val="Cambria"/>
        <family val="1"/>
      </rPr>
      <t xml:space="preserve"> record present in the card?</t>
    </r>
  </si>
  <si>
    <t>calc_name1_20</t>
  </si>
  <si>
    <r>
      <t>K.2</t>
    </r>
    <r>
      <rPr>
        <sz val="8"/>
        <color rgb="FF000000"/>
        <rFont val="Times New Roman"/>
        <family val="1"/>
      </rPr>
      <t> </t>
    </r>
  </si>
  <si>
    <t>If yes, record the date. Rubella vaccine (date:DD/MM/YYYY)</t>
  </si>
  <si>
    <t>calc_name1_21</t>
  </si>
  <si>
    <r>
      <t> </t>
    </r>
    <r>
      <rPr>
        <sz val="10"/>
        <color rgb="FF000000"/>
        <rFont val="Times New Roman"/>
        <family val="1"/>
      </rPr>
      <t>Ask, if C.1 is Yes</t>
    </r>
  </si>
  <si>
    <t>calc_name1_22</t>
  </si>
  <si>
    <r>
      <t> </t>
    </r>
    <r>
      <rPr>
        <sz val="10"/>
        <color rgb="FF000000"/>
        <rFont val="Times New Roman"/>
        <family val="1"/>
      </rPr>
      <t>Ask, if D.1 is Yes</t>
    </r>
  </si>
  <si>
    <t>calc_name1_23</t>
  </si>
  <si>
    <r>
      <t> </t>
    </r>
    <r>
      <rPr>
        <sz val="10"/>
        <color rgb="FF000000"/>
        <rFont val="Times New Roman"/>
        <family val="1"/>
      </rPr>
      <t>Ask, if E.1 is Yes</t>
    </r>
  </si>
  <si>
    <t>calc_name1_24</t>
  </si>
  <si>
    <r>
      <t> </t>
    </r>
    <r>
      <rPr>
        <sz val="10"/>
        <color rgb="FF000000"/>
        <rFont val="Times New Roman"/>
        <family val="1"/>
      </rPr>
      <t>Ask, if F.1 is Yes</t>
    </r>
  </si>
  <si>
    <t>calc_name1_25</t>
  </si>
  <si>
    <r>
      <t> </t>
    </r>
    <r>
      <rPr>
        <sz val="10"/>
        <color rgb="FF000000"/>
        <rFont val="Times New Roman"/>
        <family val="1"/>
      </rPr>
      <t>Ask, if G.1 is Yes</t>
    </r>
  </si>
  <si>
    <t>calc_name1_26</t>
  </si>
  <si>
    <r>
      <t> </t>
    </r>
    <r>
      <rPr>
        <sz val="10"/>
        <color rgb="FF000000"/>
        <rFont val="Times New Roman"/>
        <family val="1"/>
      </rPr>
      <t>Ask, if H.1 is Yes</t>
    </r>
  </si>
  <si>
    <t>calc_name1_27</t>
  </si>
  <si>
    <r>
      <t> </t>
    </r>
    <r>
      <rPr>
        <sz val="10"/>
        <color rgb="FF000000"/>
        <rFont val="Times New Roman"/>
        <family val="1"/>
      </rPr>
      <t>Ask, if I.1 is Yes</t>
    </r>
  </si>
  <si>
    <t>calc_name1_28</t>
  </si>
  <si>
    <r>
      <t> </t>
    </r>
    <r>
      <rPr>
        <sz val="10"/>
        <color rgb="FF000000"/>
        <rFont val="Times New Roman"/>
        <family val="1"/>
      </rPr>
      <t>Ask, if J.1 is Yes</t>
    </r>
  </si>
  <si>
    <t>calc_name1_29</t>
  </si>
  <si>
    <r>
      <t> </t>
    </r>
    <r>
      <rPr>
        <sz val="10"/>
        <color rgb="FF000000"/>
        <rFont val="Times New Roman"/>
        <family val="1"/>
      </rPr>
      <t>Ask, if K.1 is Yes</t>
    </r>
  </si>
  <si>
    <t>calc_name1_30</t>
  </si>
  <si>
    <t>calc_name1_31</t>
  </si>
  <si>
    <t>calc_name1_32</t>
  </si>
  <si>
    <t>calc_name1_33</t>
  </si>
  <si>
    <t>calc_name1_34</t>
  </si>
  <si>
    <t>calc_name1_35</t>
  </si>
  <si>
    <t>calc_name1_36</t>
  </si>
  <si>
    <t>q0_4_4_pregnant</t>
  </si>
  <si>
    <t>calc_name1_37</t>
  </si>
  <si>
    <t>q0_4_4_1_anc_card</t>
  </si>
  <si>
    <t>calc_name1_38</t>
  </si>
  <si>
    <t>q0_4_4_2_gestation_age</t>
  </si>
  <si>
    <t>calc_name1_39</t>
  </si>
  <si>
    <t>q0_4_4_3_gest_age_reprtng</t>
  </si>
  <si>
    <t>calc_name1_40</t>
  </si>
  <si>
    <t>q0_4_5_have_child</t>
  </si>
  <si>
    <t>calc_name1_41</t>
  </si>
  <si>
    <t>grp_q0_4_4</t>
  </si>
  <si>
    <t>calc_name1_42</t>
  </si>
  <si>
    <t>q0_4_5_1_under_age5</t>
  </si>
  <si>
    <t>calc_name1_43</t>
  </si>
  <si>
    <t>q0_4_5_2_under_age5</t>
  </si>
  <si>
    <t>calc_name1_44</t>
  </si>
  <si>
    <t>q0_4_5_3_bio_child</t>
  </si>
  <si>
    <t>calc_name1_45</t>
  </si>
  <si>
    <t>q0_4_5_4_bio_child</t>
  </si>
  <si>
    <t>calc_name1_46</t>
  </si>
  <si>
    <t>calc_name1_47</t>
  </si>
  <si>
    <t>calc_name1_48</t>
  </si>
  <si>
    <t>calc_name1_49</t>
  </si>
  <si>
    <t>calc_name1_50</t>
  </si>
  <si>
    <t>calc_q4_3_tot1</t>
  </si>
  <si>
    <t>}+</t>
  </si>
  <si>
    <t>${calc_q4_3_1}</t>
  </si>
  <si>
    <t>,0)</t>
  </si>
  <si>
    <t>if(</t>
  </si>
  <si>
    <t>calc_q4_3_1</t>
  </si>
  <si>
    <t>}!='',</t>
  </si>
  <si>
    <t>calc_q4_3_tot2</t>
  </si>
  <si>
    <t>${calc_q4_3_2}</t>
  </si>
  <si>
    <t>calc_q4_3_2</t>
  </si>
  <si>
    <t>calc_q4_3_tot3</t>
  </si>
  <si>
    <t>${calc_q4_3_3}</t>
  </si>
  <si>
    <t>calc_q4_3_3</t>
  </si>
  <si>
    <t>calc_q4_3_tot4</t>
  </si>
  <si>
    <t>${calc_q4_3_4}</t>
  </si>
  <si>
    <t>calc_q4_3_4</t>
  </si>
  <si>
    <t>calc_q4_3_tot5</t>
  </si>
  <si>
    <t>${calc_q4_3_5}</t>
  </si>
  <si>
    <t>calc_q4_3_5</t>
  </si>
  <si>
    <t>calc_q4_3_tot6</t>
  </si>
  <si>
    <t>${calc_q4_3_6}</t>
  </si>
  <si>
    <t>calc_q4_3_6</t>
  </si>
  <si>
    <t>calc_q4_3_tot7</t>
  </si>
  <si>
    <t>${calc_q4_3_7}</t>
  </si>
  <si>
    <t>calc_q4_3_7</t>
  </si>
  <si>
    <t>calc_q4_3_tot8</t>
  </si>
  <si>
    <t>${calc_q4_3_8}</t>
  </si>
  <si>
    <t>calc_q4_3_8</t>
  </si>
  <si>
    <t>calc_q4_3_tot9</t>
  </si>
  <si>
    <t>${calc_q4_3_9}</t>
  </si>
  <si>
    <t>calc_q4_3_9</t>
  </si>
  <si>
    <t>calc_q4_3_tot10</t>
  </si>
  <si>
    <t>${calc_q4_3_10}</t>
  </si>
  <si>
    <t>calc_q4_3_10</t>
  </si>
  <si>
    <t>calc_q4_3_tot11</t>
  </si>
  <si>
    <t>${calc_q4_3_11}</t>
  </si>
  <si>
    <t>calc_q4_3_11</t>
  </si>
  <si>
    <t>calc_q4_3_tot12</t>
  </si>
  <si>
    <t>${calc_q4_3_12}</t>
  </si>
  <si>
    <t>calc_q4_3_12</t>
  </si>
  <si>
    <t>calc_q4_3_tot13</t>
  </si>
  <si>
    <t>${calc_q4_3_13}</t>
  </si>
  <si>
    <t>calc_q4_3_13</t>
  </si>
  <si>
    <t>calc_q4_3_tot14</t>
  </si>
  <si>
    <t>${calc_q4_3_14}</t>
  </si>
  <si>
    <t>calc_q4_3_14</t>
  </si>
  <si>
    <t>form_title</t>
  </si>
  <si>
    <t>form_id</t>
  </si>
  <si>
    <t>version</t>
  </si>
  <si>
    <t>public_key</t>
  </si>
  <si>
    <t>submission_url</t>
  </si>
  <si>
    <t>default_language</t>
  </si>
  <si>
    <t>style</t>
  </si>
  <si>
    <t>pages</t>
  </si>
  <si>
    <t>(Multiple Items)</t>
  </si>
  <si>
    <t>geopoint</t>
  </si>
  <si>
    <t>gps_points</t>
  </si>
  <si>
    <t>Take GPS Record</t>
  </si>
  <si>
    <t>Not remember</t>
  </si>
  <si>
    <t>မမွတ္မိဘူး</t>
  </si>
  <si>
    <t>ဇန္န၀ါရီ</t>
  </si>
  <si>
    <t>ေဖေဖာ္္၀ါရီ</t>
  </si>
  <si>
    <t>မတ္</t>
  </si>
  <si>
    <t>ဧၿပီ</t>
  </si>
  <si>
    <t>ေမ</t>
  </si>
  <si>
    <t>ဇြန္</t>
  </si>
  <si>
    <t>ဇူလိုင္</t>
  </si>
  <si>
    <t>ၾသဂုတ္</t>
  </si>
  <si>
    <t>စက္တင္ဘာ</t>
  </si>
  <si>
    <t>ေအာက္တိုဘာ</t>
  </si>
  <si>
    <t>နို၀င္ဘာ</t>
  </si>
  <si>
    <t>ဒီဇင္ဘာ</t>
  </si>
  <si>
    <t>ကန္ထရိုက္လုပ္သားမ်ား</t>
  </si>
  <si>
    <t>ေန႔စားလုပ္သားမ်ား</t>
  </si>
  <si>
    <t>အလုပ္သမားေခါင္း</t>
  </si>
  <si>
    <t>အျခားလုပ္ငန္း</t>
  </si>
  <si>
    <t>လူမူေရးပင္စင္</t>
  </si>
  <si>
    <t>မိခင္ႏွင့္ကေလးအတြက္ေငြ‌ေၾကး၀န္ေဆာင္မူ (MCCT)</t>
  </si>
  <si>
    <t>Day-wage worker</t>
  </si>
  <si>
    <t>(.&gt;=0 and .&lt;=7) or .=444 or .=666 or .=999</t>
  </si>
  <si>
    <t>Please enter a value between 0 and 7.</t>
  </si>
  <si>
    <t xml:space="preserve">  0 ႏွင့္  7  ၾကား သာ ၿဖည့္ပါ။</t>
  </si>
  <si>
    <t>ထိုအိမ္သာသည္မသန္စြမ္းသူမ်ားအလြယ္တကူ အသံုးျပဳရနိုင္ပါသလား။</t>
  </si>
  <si>
    <t>Kokang</t>
  </si>
  <si>
    <t xml:space="preserve">Ta'ang </t>
  </si>
  <si>
    <t>ျမန္မာ</t>
  </si>
  <si>
    <t>ရခိုင္</t>
  </si>
  <si>
    <t>ေပါင္ေပါင္က်ိဳင္း</t>
  </si>
  <si>
    <t>ဘိုင္စုလင္း</t>
  </si>
  <si>
    <t>ေကာင္းမင္ရွမ္း</t>
  </si>
  <si>
    <t>၀န္ရွန္း</t>
  </si>
  <si>
    <t>မန္ကန္</t>
  </si>
  <si>
    <t>ကၽြန္းနဲ</t>
  </si>
  <si>
    <t>လင္ပ်င္လင္း</t>
  </si>
  <si>
    <t>ေရွာက္ခ်င္စု</t>
  </si>
  <si>
    <t>ေခ်ာင္ပါက်ိဳင္း</t>
  </si>
  <si>
    <t>မာလူေရြ</t>
  </si>
  <si>
    <t>တပ္မန္ေနာ္္</t>
  </si>
  <si>
    <t>မာက်ည္က်ိဳင္း</t>
  </si>
  <si>
    <t>ရန္ထန္း</t>
  </si>
  <si>
    <t>တပ္ကုန္ဆာ</t>
  </si>
  <si>
    <t>မန္ေမာ္္</t>
  </si>
  <si>
    <t>ရွမ္းမန္ဆာ</t>
  </si>
  <si>
    <t>ရွာမန္ဆာ</t>
  </si>
  <si>
    <t>ေလာ္‌‌ေကာ္က်ိဳင္း</t>
  </si>
  <si>
    <t>၀ိုင္းေမ္</t>
  </si>
  <si>
    <t>ကုန္းၾကမ္း</t>
  </si>
  <si>
    <t>HPA BASELINE QUESTIONNAIRE</t>
  </si>
  <si>
    <t>Company electricity line</t>
  </si>
  <si>
    <t>Village electricity line</t>
  </si>
  <si>
    <t>Main grid (Government)</t>
  </si>
  <si>
    <t>ကုမၸဏီလၽွပ္စစ္ဓာတ္အားလိုင္း</t>
  </si>
  <si>
    <t>ေက်းရြာလၽွပ္စစ္ဓာတ္အားလိုင္း</t>
  </si>
  <si>
    <t xml:space="preserve">(အစိုးရ) မဟာဓာတ္အားလိုင္း </t>
  </si>
  <si>
    <t>Not grow any crops</t>
  </si>
  <si>
    <t>မည္သည့္ေကာက္ပဲသီးႏွံမ်ားကိုမစိုက္ပ်ိဳးပါ</t>
  </si>
  <si>
    <t>(.&gt;100 and .&lt;100000000) or .=444 or .=666 or .=999</t>
  </si>
  <si>
    <t>number should be between 100 and 100000000</t>
  </si>
  <si>
    <t>၁၀၀ နှင့် ၁၀၀,၀၀၀,၀၀၀ (သိန်းတစ္ေထာင္) အကြား ရှိသင့်သည်။</t>
  </si>
  <si>
    <t>MCH Clinic</t>
  </si>
  <si>
    <t>MCH ေဆးခန္း</t>
  </si>
  <si>
    <t>D6. မေန႕က ဒါမွမဟုတ္ မေန႕ညက အျပင္မွာပဲျဖစ္ျဖစ္ အိမ္မွာပဲျဖစ္ သင့္ကေလး  [${child_pos}]  စားခဲ႕တဲ့ အရာအားလံုး ကို ေျပာျပပါ။</t>
  </si>
  <si>
    <t>L3. Vitamin A- ၾကြယ္၀အစားအစာမ်ား  (ေရႊဖရံုသီး၊မုန္လာဥနီ၊ကန္စြန္းဥနီဒါမွမဟုတ္အတြင္းသားကအ၀ါ/လိ္ေမၼာ္ေရာင္ရွိတဲ့တျခားအသီးအရြက္ေတြ (အေလ့က်ေပါက္ပင္မ်ားအပါအ၀င္)</t>
  </si>
  <si>
    <t>Row Labels</t>
  </si>
  <si>
    <t>(&lt;span style="color:blue"&gt;${hh_mem_name}&lt;/span&gt;): L. 2 - 5 နွစ္ကေလးဘယ္ နွစ္ေယာက္ရွိပါသလည္း?</t>
  </si>
  <si>
    <t>(&lt;span style="color:blue"&gt;${hh_mem_name}&lt;/span&gt;): M.၂ နွစ္ ေအာက္ ကေလး ဘယ္နွစ္ေယာက္ရွိပါသလဲ။</t>
  </si>
  <si>
    <t>ဒီလိုေရႊ႕ေျပာင္းမႈမ်ိဳးကို (ဒီေဒသမွာ) ဘယ္ႏွစ္ႏွစ္လုပ္ခဲ့ပါသလဲ။</t>
  </si>
  <si>
    <t>ေက်းဇူးျပဳ၍ ေရႊ႕ေျပာင္းအလုပ္သမားအိမ္ေထာင္စုအမ်ိဳးအစားကိုေဖာ္ျပပါ။</t>
  </si>
  <si>
    <t>အကယ္၍ ဟုတ္လၽွင္၊ မည္သည့္လမ်ား၌သင္၏အိမ္ေထာင္စုသည္မ်ားေသာအားျဖင့္ဤေဒသသို႔ေျပာင္းေရႊ႕ေလ့ရွိသနည္း။</t>
  </si>
  <si>
    <t>သင္၏အိမ္ေထာင္စုသည္ဤေဒသသို႔ (ရာသီအလိုက္) အခ်ိန္တို ေရတိုရည္ရြယ္ခ်က္ အတြက္သာေျပာင္းေရႊ႕ခဲ့သလား။</t>
  </si>
  <si>
    <t>လြန္ခဲ့ေသာ ၁၂ လအတြင္းအိမ္ေထာင္စုဝင္ေငြေျပာင္းလဲသြားပါသလား။</t>
  </si>
  <si>
    <t>သင္၏အိမ္ေထာင္စုမွမည္သူမဆိုအစိုးရမွလူမႈကာကြယ္ေစာင့္ေရွာက္ေရး အေထာက္အပံ့ ကိုလက္ခံရရွိခဲ့ပါသလား။</t>
  </si>
  <si>
    <t>ေက်းဇူးျပဳ၍ အစိုးရလူမႈကာကြယ္ေစာင့္ေရွာက္ေရးအစီအစဥ္၏အမည္ကိုေဖာ္ျပပါ။</t>
  </si>
  <si>
    <t>အၿခား အမ်ိဳးအစားကိုေဖာ္ျပပါ။</t>
  </si>
  <si>
    <t>သင္၏ (အိမ္ေထာင္စု) မိုဘိုင္းလ္ဖုန္းအမ်ိဳးအစားကဘာလဲ။</t>
  </si>
  <si>
    <t>သင္၏ (အိမ္ေထာင္စု) မိုဘိုင္းဖုန္းတြင္မည္သည့္မိုဘိုင္း ၀ န္ေဆာင္မႈကိုအသုံးျပဳခဲ့သည္</t>
  </si>
  <si>
    <t>သင္ေျမယာပိုင္ဆိုင္ခြင့္ရွိပါသလား။</t>
  </si>
  <si>
    <t xml:space="preserve"> (အိမ္သို႔မဟုတ္စိုက္ပ်ိဳးမႈအတြက္ျဖစ္ေစ)</t>
  </si>
  <si>
    <t>ဒီေခ်းေငြအတြက္သင္ (သင့္အိမ္ေထာင္စု) ဘာကိုသုံးခဲ့တာလဲ</t>
  </si>
  <si>
    <t>ေက်းဇူးျပဳၿပီးအျခားကိုရွင္းျပပါ</t>
  </si>
  <si>
    <t>ေက်ာင္းလခႏွင့္ပုဂၢလိကေက်ာင္းလခ (စာသင္ႏွစ္တြင္)</t>
  </si>
  <si>
    <t>အကယ္၍ သင့္တြင္ကေလး၏က်န္းမာေရးႏွင့္ ပတ္သက္၍ ေမးခြန္းမ်ားရွိပါကမည္သူႏွင့္ေဆြးေႏြးေလ့ရွိသနည္း။</t>
  </si>
  <si>
    <t>အဘယ္သူသည္မ်ားေသာအားျဖင့္ကေလး၏က်န္းမာေရးအေပၚဆုံးျဖတ္ခ်က္ခ်ပါသလဲ။</t>
  </si>
  <si>
    <t>ေက်းဇူးျပဳ၍ ကေလးက်န္းမာေရးအတြက္သင္ႏွင့္တြဲဖက္ဆုံးျဖတ္သည့္အျခားသူကိုေဖာ္ျပပါ</t>
  </si>
  <si>
    <t>ကေလးကိုအဘယ်သို႔ေကၽြးေမြးရမည္ႏွင့္မည္ကဲ့သို႔ေကၽြးေမြးရမည္အေၾကာင္းသင္မည္သူမဆိုေဆြးေႏြးေလ့ရွိသနည္း။</t>
  </si>
  <si>
    <t>မည္သူသည္အဘယ္အရာကိုေကၽြးေမြးရမည္၊ ကေလးအားမည္သို႔ေကၽြးေမြးရမည္ကိုဆုံးျဖတ္ေလ့ရွိသည္။</t>
  </si>
  <si>
    <t>သင့္အိမ္ေထာင္စုသည္ယခင္ကေရျပတ္လပ္မႈအေတြ႕အၾကဳံရွိခဲ့ပါသလား။</t>
  </si>
  <si>
    <t>ေက်းဇူးျပဳ၍ ထိုလမ်ားကိုေဖာ္ျပပါ။</t>
  </si>
  <si>
    <t>သင့္အိမ္ရွိကေလးမစင္ကိုစြန႔္ပစ္ရန္ဘာလုပ္ခဲ့သနည္း။</t>
  </si>
  <si>
    <t>ကေလးက်န္းမာေရးဆုံးျဖတ္ခ်က္ခ်ျခင္းတြင္သင္၏ပါဝင္မႈသည္က်န္းမာေရးအသုံးစရိတ္ပမာဏေၾကာင့္လႊမ္းမိုးမႈရွိပါသလား။</t>
  </si>
  <si>
    <t>သင္၏ကေလးမ်ားသည္ပိုးသတ္ေဆးရည္စိိမ္ ျခင္ေထာင္ ေအာက္၌အိပ္ပါသေလာ။</t>
  </si>
  <si>
    <t>တိုးလာသည္</t>
  </si>
  <si>
    <t>ေလ်ာ့သြားသည္</t>
  </si>
  <si>
    <t>မ‌ေျပာင္းလဲပါ</t>
  </si>
  <si>
    <t>အလုပ္ရွင္</t>
  </si>
  <si>
    <t>ဆိုင္မွအေႂကြးေပးသည္</t>
  </si>
  <si>
    <t>စမတ္ဖုန္း</t>
  </si>
  <si>
    <t>လက္ႏွိပ္ဖုန္း</t>
  </si>
  <si>
    <t>အမ္ပီတီ</t>
  </si>
  <si>
    <t>တယ္လီေနာ</t>
  </si>
  <si>
    <t>ေအာ္ရီဒူး</t>
  </si>
  <si>
    <t>မိုင္တဲ</t>
  </si>
  <si>
    <t>တ႐ုတ္ဖုန္း</t>
  </si>
  <si>
    <t>အစားအစာ၀ယ္ရန္</t>
  </si>
  <si>
    <t>အိမ္ေမြးတိရိစာန္၀ယ္ရန္</t>
  </si>
  <si>
    <t>အိမ္သုံးပစည္း၀ယ္ရန္</t>
  </si>
  <si>
    <t>လုပ္ငန္းစတင္ရန္</t>
  </si>
  <si>
    <t>ေဆးကုသရန္</t>
  </si>
  <si>
    <t>လယ္ယာလုပ္ကိုင္ရန္</t>
  </si>
  <si>
    <t>ပညာေရး</t>
  </si>
  <si>
    <t>အဖြား</t>
  </si>
  <si>
    <t>ေယာက္ခမ</t>
  </si>
  <si>
    <t>ေယာက်ား</t>
  </si>
  <si>
    <t>က်န္းမာေရးေစတနာ့၀န္ထမ္း</t>
  </si>
  <si>
    <t>က်န္းမာေရးလုပ္သား</t>
  </si>
  <si>
    <t>မိတ္ေဆြ</t>
  </si>
  <si>
    <t>ဘာသာေရးေခါင္းေဆာင္</t>
  </si>
  <si>
    <t>မိမိကိုယ္တိုင္</t>
  </si>
  <si>
    <t>မိမိႏွင့္ အျခားသူ</t>
  </si>
  <si>
    <t>အေကာင္းဆုံး</t>
  </si>
  <si>
    <t>တခ်ိဳ႕ေနရာအတြက္ေကာင္းသည္</t>
  </si>
  <si>
    <t>အားလုံးမေကာင္းပါ</t>
  </si>
  <si>
    <t>Special Contract worker (banana plantation and clutivation)</t>
  </si>
  <si>
    <t>Nhkum Tu Sam</t>
  </si>
  <si>
    <t>Brang Nan</t>
  </si>
  <si>
    <t>Seng Pan</t>
  </si>
  <si>
    <t>Zunwa Naung San</t>
  </si>
  <si>
    <t>Zawng Ze</t>
  </si>
  <si>
    <t>Naw Taung</t>
  </si>
  <si>
    <t>Ja Htoi Pan</t>
  </si>
  <si>
    <t>Hninmya Khaing</t>
  </si>
  <si>
    <t>00_Bevit.png</t>
  </si>
  <si>
    <t>iron_floate.png</t>
  </si>
  <si>
    <t>deworm_1.png</t>
  </si>
  <si>
    <t>06_vita.png</t>
  </si>
  <si>
    <t>က်န္းမာေရး၀န္ထမ္းမ်ားမရွိျခင္း</t>
  </si>
  <si>
    <t>က်င္စား</t>
  </si>
  <si>
    <t>00_epi.png</t>
  </si>
  <si>
    <t>g. အျခားအသီးအႏွံေတြကို (အေလ့က်ေပါက္ ေသာအသီးမ်ားအပါအ၀င္) စားခဲ့ပါသလား။ ( ဥပမာ-ခရမ္းခ်ဉ္သီး၊ဌက္ေပ်ာသီး၊မာလကာသီး၊ ဒန့္ဒလြန္သီး၊ သခြားသီး၊ ဘူးသီး၊ ခရမ္းသီး၊ ပဲသီး၊ ထန္းသီး၊ အုန္းသီးီ)</t>
  </si>
  <si>
    <t>အေလ့က်ေပါက္ ေသာအသီးမ်ားအပါအ၀င္</t>
  </si>
  <si>
    <t>အေလ့က်ေပါက္ ေသာဟင္းသီးဟင္းရြက္မ်ားအပါအ၀င္</t>
  </si>
  <si>
    <t>L10. ဥမ်ား (ၾကက္ဥ၊ငံုးဥ၊ဘဲဥဒါမွမဟုတ္တျခားငွက္ဥေတြ)</t>
  </si>
  <si>
    <t>အစိမ္းရင့္ေရာင္ရွိေသာဟင္းသီးဟင္းရြက္ေတြ  (ဥပမာ - ကန္စြန္းရြက္၊ခ်ဉ္ေပါင္ရြက္၊ဟင္းနုနယ္ရြက္၊ဘူးရြက္၊ဖရံုရြက္၊ ကင္ပြန္းရြက္၊မက်ည္းရြက္၊ျမင္းခြာရြက္) နဲ ့တျခား ေဒသထြက္အစိမ္းေရာင္အရြက္မ်ား</t>
  </si>
  <si>
    <t xml:space="preserve"> (ဥပမာ - ကန္စြန္းရြက္၊ခ်ဉ္ေပါင္ရြက္၊ဟင္းနုနယ္ရြက္၊ဘူးရြက္၊ဖရံုရြက္၊ ကင္ပြန္းရြက္၊မက်ည္းရြက္၊ျမင္းခြာရြက္) နဲ ့တျခား ေဒသထြက္အစိမ္းေရာင္အရြက္မ်ား</t>
  </si>
  <si>
    <t>L15. အျခားေသာ အသီးမ်ား</t>
  </si>
  <si>
    <t>G14. အျခားအသီးမ်ား</t>
  </si>
  <si>
    <t>G12. ဗီတာမင္ေအၾကြယ္ဝစြာပါေသာအသီးမ်ား</t>
  </si>
  <si>
    <t>လိေမၼာ္ေရာင္ဒါမွမဟုတ္အ၀ါရင့္ေရာင္ပါေသာအသီးေတြ (ဥပမာ - သရက္သီးမွည့္၊သေဘာၤသီးမွည့္)</t>
  </si>
  <si>
    <t>L13. Vitamin A-ၾကြယ္၀အသီးမ်ား</t>
  </si>
  <si>
    <t>child_vc_penta4</t>
  </si>
  <si>
    <t>3.6. Based on the vaccination card, did ${child_pos3} child receive PENTA 5 fourth dose?</t>
  </si>
  <si>
    <t xml:space="preserve">B7.၅မ်ိဳးစပ္ကာကြယ္ေဆးစတုတၳအၾကိမ္ (PENTA 5) </t>
  </si>
  <si>
    <t xml:space="preserve">B12.၀က္သက္ + ဂ်ိဳက္သိုး ကာကြယ္ေဆးပထမအၾကိမ္ (Measles vaccine) </t>
  </si>
  <si>
    <t>B13. ၀က္သက္ + ဂ်ိဳက္သိုး ကာကြယ္ေဆးဒုတိယအၾကိမ္(Measles vaccine)</t>
  </si>
  <si>
    <t>child_vc_jpan</t>
  </si>
  <si>
    <t>3.12. Based on the vaccination card, did ${child_pos3} child receive Japanese encephalitis (JE) vaccine?</t>
  </si>
  <si>
    <t>B14. ဂ်ပန္ဦးေႏွာက္ေရာင္ ကာကြယ္ေဆး</t>
  </si>
  <si>
    <t>B7. ျပင္းထန္ အဆုတ္ေရာင္ (pcv) ကာကြယ္ေဆးတတိယအၾကိမ္</t>
  </si>
  <si>
    <t>B5. ျပင္းထန္ အဆုတ္ေရာင္ (pcv) ကာကြယ္ေဆးပထမအၾကိမ္</t>
  </si>
  <si>
    <t>B6. ျပင္းထန္ အဆုတ္ေရာင္ (pcv) ကာကြယ္ေဆးဒုတိယအၾကိမ္</t>
  </si>
  <si>
    <t>3.3. Based on the vaccination card, did ${child_pos3} child receive pneumococcal vaccines (pcv) first dose?</t>
  </si>
  <si>
    <t>3.4. Based on the vaccination card, did ${child_pos3} child receive pneumococcal vaccines (pcv) second dose?</t>
  </si>
  <si>
    <t>3.5. Based on the vaccination card, did ${child_pos3} child receive pneumococcal vaccines (pcv) third dose?</t>
  </si>
  <si>
    <t>B5. ျပင္းထန္ ဝမ္းပ်က္ဝမ္းေလၽွာ (ရိုတာ) ကာကြယ္ေဆးပထမအၾကိမ္ (PENTA5)</t>
  </si>
  <si>
    <t>B6. ျပင္းထန္ ဝမ္းပ်က္ဝမ္းေလၽွာ (ရိုတာ) ကာကြယ္ေဆးဒုတိယအၾကိမ္ (PENTA5)</t>
  </si>
  <si>
    <t>3.3. Based on the vaccination card, did ${child_pos3} child receive Rotavirus Vaccine first dose?</t>
  </si>
  <si>
    <t>3.4. Based on the vaccination card, did ${child_pos3} child receive Rotavirus Vaccine second dose?</t>
  </si>
  <si>
    <t>child_vc_pcv1</t>
  </si>
  <si>
    <t>child_vc_pcv2</t>
  </si>
  <si>
    <t>child_vc_pcv3</t>
  </si>
  <si>
    <t>child_vc_rota1</t>
  </si>
  <si>
    <t>child_vc_rota2</t>
  </si>
  <si>
    <t>child_novc_rota</t>
  </si>
  <si>
    <t>child_novc_rota_num</t>
  </si>
  <si>
    <t>child_novc_pcv</t>
  </si>
  <si>
    <t>child_novc_pcv_num</t>
  </si>
  <si>
    <t>${child_novc_pcv}='1'</t>
  </si>
  <si>
    <t>${child_novc_rota}='1'</t>
  </si>
  <si>
    <t>4.2. Did child receive a Rotavirus vaccine?</t>
  </si>
  <si>
    <t>B19.ကေလးကိုဝမ္းပ်က္ဝမ္းေလၽွာ (ရိုတာ) ကာကြယ္ေဆးတိုက္ခဲ့ပါသလား။ (ပါးစပ္ထဲကို)</t>
  </si>
  <si>
    <t>4.2. Did child receive a pneumococcal vaccines (pcv) vaccine?</t>
  </si>
  <si>
    <t>.&gt;=1 and .&lt;=4</t>
  </si>
  <si>
    <t>select_multiple personoth</t>
  </si>
  <si>
    <t>ထို Sim-card သည္ေကာင္းမြန္ေသာမိုဘိုင္းကြန္ယက္လႊမ္းျခဳံမႈရွိပါသလား။</t>
  </si>
  <si>
    <t>(.&gt;=0 and .&lt;100000000) or .=444 or .=666 or .=999</t>
  </si>
  <si>
    <t>number should be between 0 and 100000000</t>
  </si>
  <si>
    <t>၀ နှင့် ၁၀၀,၀၀၀,၀၀၀ (သိန်းတစ္ေထာင္) အကြား ရှိသင့်သည်။</t>
  </si>
  <si>
    <t>selected(${debt_usage},'888')</t>
  </si>
  <si>
    <t>select_one washplace</t>
  </si>
  <si>
    <t>hh_main_job_oth</t>
  </si>
  <si>
    <t>အၿခားကိုေဖာ္ျပပါ။</t>
  </si>
  <si>
    <t>selected(${hh_main_job},'888')</t>
  </si>
  <si>
    <t>4.4. Did child received a measles + rubella vaccine:</t>
  </si>
  <si>
    <t>&lt;span style="color:blue"&gt; ${child_pos3} &lt;/span&gt;: B22.ကေလးကို ၀က္သက္ + ဂ်ိဳက္သိုး ကာကြယ္ေဆးထိုးခဲ့ပါသလား။</t>
  </si>
  <si>
    <t>mom_chealth_per_oth</t>
  </si>
  <si>
    <t>selected(${mom_chealth_person},'888')</t>
  </si>
  <si>
    <t>mom_cnut_per_oth</t>
  </si>
  <si>
    <t>selected(${mom_cnut_person},'888')</t>
  </si>
  <si>
    <t>media:: image:: english</t>
  </si>
  <si>
    <t>media:: image:: burmese</t>
  </si>
  <si>
    <t>exp_foodexp</t>
  </si>
  <si>
    <t>16. Food expenditures (past 12 months)</t>
  </si>
  <si>
    <t>1. ေက်ာင္းစရိတ္နွင့္ပုဂၢလိကက်ဴရွင္စရိတ္  (စာအုပ္စာတမ္း၊ဂ်ီၾသမၾတီ၊ စာၾကည့္တုိက္၊စာေရးကိရိယာ၊ ေက်ာင္းကားခ/လမ္းစရိတ္၊ယူနီေဖာင္းအက်ီၤစသျဖင့္) (စာသင္နွစ္နဲ႔တြက္ရန္)</t>
  </si>
  <si>
    <t>2. အိမ္ေထာင္စုရဲ႕လူၾကီးေတြအတြက္က်န္းမာေရးေစာင့္ေရွာက္မွုစရိတ္(ျပီးခဲ့တဲ့၁၂လအတြင္းမွာ)</t>
  </si>
  <si>
    <t>3. အိမ္ေထာင္စုရဲ႕၅နွစ္အထက္ကေလးေတြအတြက္ က်န္းမာေရးေစာင့္ေရွာက္မႈစရိတ္(ျပီးခဲ့တဲ့၁၂လအတြင္းမွာ)</t>
  </si>
  <si>
    <t>4. အိမ္ေထာင္စုရဲ႕၅နွစ္ေအာက္ကေလးေတြအတြက္ က်န္းမာေရးစရိတ္(ျပီးခဲ့တဲ့၁၂လအတြင္းမွာ)</t>
  </si>
  <si>
    <t>5. အလုပ္သြားလာဖို႔လမ္းစရိတ္(ဆုိင္ကယ္၊ဘတ္စကား၊အျခား)(ျပီးခဲ့တဲ့၁၂လအတြင္း)</t>
  </si>
  <si>
    <t>6.ေစ်းဆိုင္/ကုန္သြယ္ေရး/စီးပြားေရး(ျပီးခဲ့တဲ့၁၂လအတြင္းမွာ)</t>
  </si>
  <si>
    <t>7.လယ္ယာ (မ်ိဳးေစ့၊ဓာတ္ေျမၾသဇာ၊အလုပ္သမားစရိတ္) (ျပီးခဲ့တဲ့၁၂လအတြင္းမွာ)</t>
  </si>
  <si>
    <t>8. ေမြးျမဴေရးစရိတ္ (ကာကြယ္ေဆးဖိုး၊ကြ်ဲစာ၊ႏြားစာဖုိး) (ျပီးခဲ့တဲ့၁၂လအတြင္းမွာ)</t>
  </si>
  <si>
    <t>9. ငါးေမြးျမဴေရးစရိတ္(ျပီးခဲ့တဲ့၁၂လအတြင္းမွာ)</t>
  </si>
  <si>
    <t>10. လႊဲေငြေပးပို႔ျခင္း (စုစုေပါင္း) (ျပီးခဲ့တဲ့၁၂လအတြင္းမွာ)</t>
  </si>
  <si>
    <t>11. အိမ္ေဆာက္စရိတ္/ အိမ္ျပဳျပင္စရိတ္(ျပီးခဲ့တဲ့၁၂လအတြင္းမွာ)</t>
  </si>
  <si>
    <t>12. မဂၤလာေဆာင္၊ ေမြးေန႔၊နာေရးစသည္မ်ားအတြက္ထည့္၀င္ခဲ့တဲ့ကုန္က်စရိတ္(ျပီးခဲ့တဲ့၁၂လအတြင္းမွာ)</t>
  </si>
  <si>
    <t>13. အျခားပံုမွန္ကုန္က်စရိတ္(လွ်ပ္စစ္မီတာခ၊ဖုန္းေငြျဖည့္ျခင္းစသျဖင့္)(ျပီးခဲ့တဲ့၁၂လအတြင္းမွာ)</t>
  </si>
  <si>
    <t>14. ေခ်းထားေသာအေၾကြးျပန္ဆပ္ျခင္း(ျပီးခဲ့တဲ့၁၂လအတြင္းမွာ)</t>
  </si>
  <si>
    <t>15. အလွဴ(ျပီးခဲ့တဲ့၁၂လအတြင္းမွာ)</t>
  </si>
  <si>
    <t>16. စားသံုးမွုတန္ဖိုး (ျပီးခဲ့တဲ့၁၂လအတြင္းမွာ)</t>
  </si>
  <si>
    <t>17. အထက္တြင္ေဖာ္ျပမထားသည့္အျခားအသုံးစရိတ္မ်ား (လြန္ခဲ့ေသာ ၁၂ လအတြင္း)</t>
  </si>
  <si>
    <t xml:space="preserve">B19.ကေလးကို  ျပင္းထန္ အဆုတ္ေရာင္ (pcv) ကာကြယ္ေဆး  ထိုးခဲ့ပါသလား။ </t>
  </si>
  <si>
    <t>immu_place.png</t>
  </si>
  <si>
    <t>vaccin_nocard_note</t>
  </si>
  <si>
    <t>Immunization</t>
  </si>
  <si>
    <t>(.&gt;=0 and .&lt;=1000000) or .=444 or .=666 or .=999</t>
  </si>
  <si>
    <t>Please enter a value between 0 and 1,000,000</t>
  </si>
  <si>
    <t>၀ ႏွင့္ ၁ ၀၀၀ ၀၀၀  ၾကားသာ ၿဖည့္ပါ။</t>
  </si>
  <si>
    <t>(.&gt;=0 and .&lt;=10000000) or .=444 or .=666 or .=999</t>
  </si>
  <si>
    <t>Please enter a value between 0 and 10,000,000</t>
  </si>
  <si>
    <t>၀ ႏွင့္ ၁၀ ၀၀၀ ၀၀၀  ၾကားသာ ၿဖည့္ပါ။</t>
  </si>
  <si>
    <t>(indexed-repeat(${calc_age_years_final},${grp_hh},position(..))&gt;='0' and indexed-repeat(${calc_age_years_final},${grp_hh},position(..))&lt;'2') and indexed-repeat(${hh_mem_present},${grp_hh},position(..))='1'</t>
  </si>
  <si>
    <t>(indexed-repeat(${calc_age_years_final},${grp_hh},position(..))&gt;='0' and indexed-repeat(${calc_age_years_final},${grp_hh},position(..))&lt;'5') and indexed-repeat(${hh_mem_present},${grp_hh},position(..))='1'</t>
  </si>
  <si>
    <t>selected(${mom_cnut_final},'3')</t>
  </si>
  <si>
    <t>selected(${mom_chealth_final},'3')</t>
  </si>
  <si>
    <t>to type 'two digits' (01 to 56)</t>
    <phoneticPr fontId="18" type="noConversion"/>
  </si>
  <si>
    <t>ယခု ကေလး &lt;span style="color:blue"&gt; (${child_pos3}) &lt;/span&gt; အေၾကာင္း ကို ေမး မည္ ၿဖစ္ပါသည္။</t>
    <phoneticPr fontId="18" type="noConversion"/>
  </si>
  <si>
    <t>Hello. My name is  (${enu_name}) and I am working with HPA (Health Poverty Action). We are conducting a baseline survey for better understand of the current situation and to identify the priority needs of the population. We would very much appreciate your participation in this survey. All answers given will be anonymous.</t>
    <phoneticPr fontId="18" type="noConversion"/>
  </si>
  <si>
    <t>4.3. Do you know the Household member (&lt;span style="color:blue"&gt;${hh_mem_name}&lt;/span&gt;)'s Date of Birth?</t>
    <phoneticPr fontId="18" type="noConversion"/>
  </si>
  <si>
    <t>7.1. How many 2 - 5 years old children (24 - 59 months) do you (&lt;span style="color:blue"&gt;${hh_mem_name}&lt;/span&gt;) have?</t>
    <phoneticPr fontId="18" type="noConversion"/>
  </si>
  <si>
    <t xml:space="preserve">7. How many times did [${child_pos}] eat solid, semi-solid or soft foods other than liquids yesterday during the day or at night? </t>
    <phoneticPr fontId="18" type="noConversion"/>
  </si>
  <si>
    <t xml:space="preserve"> &lt;span style=""color:red""&gt; (666 = refused to answer / 999 = don't know / 444 = not remember)  &lt;/span&gt;  "</t>
    <phoneticPr fontId="18" type="noConversion"/>
  </si>
  <si>
    <t>Please tell me everything that [${child_pos}] ate yesterday during the day or night (whether at home or outside the home).
Think about when [${child_pos}] first woke up yesterday. Did [${child_pos}] eat anything at that time?</t>
    <phoneticPr fontId="18" type="noConversion"/>
  </si>
  <si>
    <t>If respondent reports she put the infant to the breast immediately after birth, select IMMEDIATELY. If less than 24 hours, select hour and, if more than 24 hours, select day.</t>
    <phoneticPr fontId="18" type="noConversion"/>
  </si>
  <si>
    <t>INSTRUCTIONS for RECORDING RESPONSES
If a food recalled by the respondent is not listed in any of the food groups below, write the food in the box labeled ‘other foods’ at the end of this section.
Once the respondent tells you everything s/he remembers the child eating yesterday during the day or at night, look at each food group. If one or more foods in a food group is included, select "YES" in the column to the right.
Now return to the list of foods.  Are there any food groups with not selected "YES", read the entire list of food items in that line to the respondent. If s/he indicates that one or more of the foods has been given to the child, select "YES". If none of the foods has been given to the child, select "NO". If the mother does not remember or does not know, select "Don't Know".</t>
    <phoneticPr fontId="18" type="noConversion"/>
  </si>
  <si>
    <t>Other foods: please write down other foods in this box that the respondent mentioned but are not in the list above. When data are entered into the computer, the other foods will be assigned to one of the 7 categories of foods:</t>
    <phoneticPr fontId="18" type="noConversion"/>
  </si>
  <si>
    <t>This section is to be asked of the respondent mother &lt;span style="color:red"&gt;(${respd_name}) &lt;/span&gt; .
Instructions for enumerator: This section is to be asked of the respondent mother. They will be asked about the different foods they have eaten in the last 24 hours previous to the interview. The start of the interview will be as follows:
“Now I’d like to ask you to describe everything that you ate or drank yesterday during the day or night, whether you ate it at home or anywhere else. Please include all foods and drinks, any snacks or small meals, as well as any main meals. Remember to include all foods you may have eaten while preparing meals or preparing food for others. Please also include food you ate even if it was eaten elsewhere, away from your home. Let’s start with the first food or drink consumed yesterday.”
Did you have anything to eat or drink when you woke? If yes, what? Anything else?*
Did you have anything to eat or drink later in the morning? If yes, what? Anything else?*
Did you eat or drink anything at mid-day? If yes, what? Anything else?*
Did you have anything to eat or drink during the afternoon? If yes, what? Anything else?*
Did you have anything to eat in the evening? If yes, what? Anything else?*
Did you have anything else to eat or drink in the evening before going to bed or during the night? If yes, what? Anything else?*</t>
    <phoneticPr fontId="18" type="noConversion"/>
  </si>
  <si>
    <t>是</t>
  </si>
  <si>
    <t>否</t>
  </si>
  <si>
    <t>是</t>
  </si>
  <si>
    <t>否</t>
  </si>
  <si>
    <t>不确定</t>
  </si>
  <si>
    <t>是</t>
  </si>
  <si>
    <t>否</t>
  </si>
  <si>
    <t>不确定</t>
  </si>
  <si>
    <t>万貌</t>
  </si>
  <si>
    <t>拱掌</t>
  </si>
  <si>
    <t>母亲（本人）</t>
  </si>
  <si>
    <t>孩子的主要照料人</t>
  </si>
  <si>
    <t>Paun Paun Kyaing</t>
  </si>
  <si>
    <t>Bai Su Lin</t>
  </si>
  <si>
    <t>Kyaung Min Shan</t>
  </si>
  <si>
    <t>Wan Shan</t>
  </si>
  <si>
    <t>Man Kan</t>
  </si>
  <si>
    <t>Kyun Nye</t>
  </si>
  <si>
    <t>Lan Phyi Lin</t>
  </si>
  <si>
    <t>Shout Chin Sue</t>
  </si>
  <si>
    <t>Chawn Par Kyaing</t>
  </si>
  <si>
    <t>Mar Lu Shwe</t>
  </si>
  <si>
    <t>Tart Man Naw</t>
  </si>
  <si>
    <t>Mar Kyi Kyaing</t>
  </si>
  <si>
    <t>Yan Htan</t>
  </si>
  <si>
    <t>Tart Kon Sar</t>
  </si>
  <si>
    <t>Man Maw</t>
  </si>
  <si>
    <t>Shan Man Sar</t>
  </si>
  <si>
    <t>Sha Man Sar</t>
  </si>
  <si>
    <t>Lao Kaw Kyaing</t>
  </si>
  <si>
    <t>掸族</t>
  </si>
  <si>
    <t>克钦族</t>
  </si>
  <si>
    <t>拉祜族</t>
  </si>
  <si>
    <t>布朗族</t>
  </si>
  <si>
    <t>汉族</t>
  </si>
  <si>
    <t>缅族</t>
  </si>
  <si>
    <t>若开族</t>
  </si>
  <si>
    <t>果敢族</t>
  </si>
  <si>
    <t>德昂族</t>
  </si>
  <si>
    <t>其它</t>
  </si>
  <si>
    <t>拒绝回答</t>
  </si>
  <si>
    <t>已婚</t>
  </si>
  <si>
    <t>离异</t>
  </si>
  <si>
    <t>分居</t>
  </si>
  <si>
    <t>寡居</t>
  </si>
  <si>
    <t>未婚</t>
  </si>
  <si>
    <t>拒绝回答</t>
  </si>
  <si>
    <t>户主</t>
  </si>
  <si>
    <t>妻子或丈夫</t>
  </si>
  <si>
    <t>母亲/父亲</t>
  </si>
  <si>
    <t>姐妹/兄弟</t>
  </si>
  <si>
    <t>儿/女</t>
  </si>
  <si>
    <t>（外）孙/孙女</t>
  </si>
  <si>
    <t>姻亲</t>
  </si>
  <si>
    <t>侄儿女/外甥儿女</t>
  </si>
  <si>
    <t>姨婶/叔伯</t>
  </si>
  <si>
    <t>表亲</t>
  </si>
  <si>
    <t>养子女或继子女</t>
  </si>
  <si>
    <t>其他亲属</t>
  </si>
  <si>
    <t>不知道</t>
  </si>
  <si>
    <t>无应答</t>
  </si>
  <si>
    <t xml:space="preserve"> 男</t>
  </si>
  <si>
    <t>女</t>
  </si>
  <si>
    <t>文盲</t>
  </si>
  <si>
    <t>初等教育（5年级以下）</t>
  </si>
  <si>
    <t>中等教育（9年级以下）</t>
  </si>
  <si>
    <t>职业教育</t>
  </si>
  <si>
    <t>研究生教育（大学/学院）</t>
  </si>
  <si>
    <t>寺院教育（无特定标准）</t>
  </si>
  <si>
    <t>其它</t>
  </si>
  <si>
    <t>不知道</t>
  </si>
  <si>
    <t>无应答</t>
  </si>
  <si>
    <t>学龄儿童</t>
  </si>
  <si>
    <t>大学生</t>
  </si>
  <si>
    <t>家务（无薪）</t>
  </si>
  <si>
    <t>私营部门雇员</t>
  </si>
  <si>
    <t>商户（商店、卖场等）</t>
  </si>
  <si>
    <t>政府雇员</t>
  </si>
  <si>
    <t>特殊合同工（香蕉种植和栽培）</t>
  </si>
  <si>
    <t>日薪工</t>
  </si>
  <si>
    <t>农民或牧民（农业/畜牧业）</t>
  </si>
  <si>
    <t>渔民</t>
  </si>
  <si>
    <t>退休公务员</t>
  </si>
  <si>
    <t>待业</t>
  </si>
  <si>
    <t>大病患者/残疾人</t>
  </si>
  <si>
    <t>其它</t>
  </si>
  <si>
    <t>不知道</t>
  </si>
  <si>
    <t>无应答</t>
  </si>
  <si>
    <t>增加额</t>
  </si>
  <si>
    <t>减少额</t>
  </si>
  <si>
    <t>无变化</t>
  </si>
  <si>
    <t>私营部门雇员</t>
  </si>
  <si>
    <t>商户（商店、卖场等）</t>
  </si>
  <si>
    <t>政府雇员</t>
  </si>
  <si>
    <t>特殊合同工（香蕉种植和栽培）</t>
  </si>
  <si>
    <t>日薪工</t>
  </si>
  <si>
    <t>农民或牧民（农业/畜牧业）</t>
  </si>
  <si>
    <t>渔民</t>
  </si>
  <si>
    <t>退休公务员</t>
  </si>
  <si>
    <t>待业</t>
  </si>
  <si>
    <t>大病患者/残疾人</t>
  </si>
  <si>
    <t>其它</t>
  </si>
  <si>
    <t>不知道</t>
  </si>
  <si>
    <t>无应答</t>
  </si>
  <si>
    <t>1月</t>
  </si>
  <si>
    <t>2月</t>
  </si>
  <si>
    <t>3月</t>
  </si>
  <si>
    <t>4月</t>
  </si>
  <si>
    <t>5月</t>
  </si>
  <si>
    <t>6月</t>
  </si>
  <si>
    <t>7月</t>
  </si>
  <si>
    <t>8月</t>
  </si>
  <si>
    <t>9月</t>
  </si>
  <si>
    <t>10月</t>
  </si>
  <si>
    <t>11月</t>
  </si>
  <si>
    <t>12月</t>
  </si>
  <si>
    <t>外来户</t>
  </si>
  <si>
    <t>原有居民</t>
  </si>
  <si>
    <t>国内流离失所者</t>
  </si>
  <si>
    <t>合同工</t>
  </si>
  <si>
    <t>日薪工</t>
  </si>
  <si>
    <t>领班（工人领导）</t>
  </si>
  <si>
    <t>其他岗位（商店、餐厅等）</t>
  </si>
  <si>
    <t>社会养老金</t>
  </si>
  <si>
    <t>其它</t>
  </si>
  <si>
    <t>本人</t>
  </si>
  <si>
    <t>父母</t>
  </si>
  <si>
    <t>丈夫/妻子</t>
  </si>
  <si>
    <t>子女</t>
  </si>
  <si>
    <t>叔伯/姨婶</t>
  </si>
  <si>
    <t>兄弟/姐妹</t>
  </si>
  <si>
    <t>侄儿女/外甥儿女</t>
  </si>
  <si>
    <t>朋友</t>
  </si>
  <si>
    <t>表亲</t>
  </si>
  <si>
    <t>其他亲属</t>
  </si>
  <si>
    <t>拒绝回答</t>
  </si>
  <si>
    <t>否</t>
  </si>
  <si>
    <t>是，有疤痕</t>
  </si>
  <si>
    <t>是，无疤痕</t>
  </si>
  <si>
    <t>是</t>
  </si>
  <si>
    <t>否</t>
  </si>
  <si>
    <t>不知道</t>
  </si>
  <si>
    <t>拒绝回答</t>
  </si>
  <si>
    <t>是</t>
  </si>
  <si>
    <t>否</t>
  </si>
  <si>
    <t>不知道</t>
  </si>
  <si>
    <t>无医疗卡</t>
  </si>
  <si>
    <t>是，已展示医疗卡</t>
  </si>
  <si>
    <t>磅</t>
  </si>
  <si>
    <t>盎司</t>
  </si>
  <si>
    <t>无可用医疗机构</t>
  </si>
  <si>
    <t>医疗机构太远</t>
  </si>
  <si>
    <t>医疗机构无法到达</t>
  </si>
  <si>
    <t>无医务人员</t>
  </si>
  <si>
    <t>治疗昂贵</t>
  </si>
  <si>
    <t>认为无治疗必要</t>
  </si>
  <si>
    <t>我被建议不要到医疗机构寻求治疗</t>
  </si>
  <si>
    <t>使用替代疗法</t>
  </si>
  <si>
    <t>不知道如何寻求治疗/帮助</t>
  </si>
  <si>
    <t>其他（请注明）</t>
  </si>
  <si>
    <t>未作答</t>
  </si>
  <si>
    <t>日</t>
  </si>
  <si>
    <t>周</t>
  </si>
  <si>
    <t>月</t>
  </si>
  <si>
    <t>乡镇医院</t>
  </si>
  <si>
    <t>驻地医院</t>
  </si>
  <si>
    <t>乡镇卫生院/健康助理</t>
  </si>
  <si>
    <t>高级保健中心/助产士</t>
  </si>
  <si>
    <t>私人诊所/医生</t>
  </si>
  <si>
    <t>社区卫生工作者</t>
  </si>
  <si>
    <t>传统治疗师</t>
  </si>
  <si>
    <t>未经训练的健康提供者</t>
  </si>
  <si>
    <t>药店销售的药品</t>
  </si>
  <si>
    <t>EHO诊所/志愿者</t>
  </si>
  <si>
    <t>家庭成员</t>
  </si>
  <si>
    <t>非政府组织诊所</t>
  </si>
  <si>
    <t>辅助助产士</t>
  </si>
  <si>
    <t>其他</t>
  </si>
  <si>
    <t>不知道</t>
  </si>
  <si>
    <t>无其他途径</t>
  </si>
  <si>
    <t>乡镇医院</t>
  </si>
  <si>
    <t>驻地医院</t>
  </si>
  <si>
    <t>乡镇卫生院/健康助理</t>
  </si>
  <si>
    <t>高级保健中心/助产士</t>
  </si>
  <si>
    <t>私人诊所/医生</t>
  </si>
  <si>
    <t>社区卫生工作者</t>
  </si>
  <si>
    <t>传统治疗师</t>
  </si>
  <si>
    <t>未经训练的健康提供者</t>
  </si>
  <si>
    <t>药店销售的药品</t>
  </si>
  <si>
    <t>EHO诊所/志愿者</t>
  </si>
  <si>
    <t>家庭成员</t>
  </si>
  <si>
    <t>非政府组织诊所</t>
  </si>
  <si>
    <t>辅助助产士</t>
  </si>
  <si>
    <t>其他</t>
  </si>
  <si>
    <t>日</t>
  </si>
  <si>
    <t>周</t>
  </si>
  <si>
    <t>月</t>
  </si>
  <si>
    <t>不记得</t>
  </si>
  <si>
    <t>立即</t>
  </si>
  <si>
    <t>小时</t>
  </si>
  <si>
    <t>天</t>
  </si>
  <si>
    <t>从未</t>
  </si>
  <si>
    <t>未作答</t>
  </si>
  <si>
    <t>自来水</t>
  </si>
  <si>
    <t>白糖水或葡萄糖水</t>
  </si>
  <si>
    <t>奶粉或新鲜动物奶</t>
  </si>
  <si>
    <t>婴儿配方奶粉（多美滋、雀巢等）</t>
  </si>
  <si>
    <t>除母乳外无其他液体</t>
  </si>
  <si>
    <t>其他（请注明）</t>
  </si>
  <si>
    <t>专家</t>
  </si>
  <si>
    <t>医生</t>
  </si>
  <si>
    <t>护士</t>
  </si>
  <si>
    <t>健康助理</t>
  </si>
  <si>
    <t>私人医生</t>
  </si>
  <si>
    <t>助产士</t>
  </si>
  <si>
    <t xml:space="preserve">AMW </t>
  </si>
  <si>
    <t>社区卫生工作者</t>
  </si>
  <si>
    <t>民族卫生工作者</t>
  </si>
  <si>
    <t>其他（请注明）：</t>
  </si>
  <si>
    <t>家庭</t>
  </si>
  <si>
    <t>政府医院</t>
  </si>
  <si>
    <t>私人医生/诊所</t>
  </si>
  <si>
    <t>高级保健中心—康复疗养院</t>
  </si>
  <si>
    <t>乡村/病房内自助护理场所</t>
  </si>
  <si>
    <t>EHO诊所</t>
  </si>
  <si>
    <t>其他（请注明）</t>
  </si>
  <si>
    <t>&lt;15分钟</t>
  </si>
  <si>
    <t>15分钟至1小时</t>
  </si>
  <si>
    <t>1至2小时</t>
  </si>
  <si>
    <t>2至6小时</t>
  </si>
  <si>
    <t>6至12小时</t>
  </si>
  <si>
    <t>12至24小时</t>
  </si>
  <si>
    <t>&gt;24小时</t>
  </si>
  <si>
    <t>跟别人有见面的约定</t>
  </si>
  <si>
    <t>不够重视</t>
  </si>
  <si>
    <t>距离太远</t>
  </si>
  <si>
    <t>未得到家人许可</t>
  </si>
  <si>
    <t>没有家人陪同</t>
  </si>
  <si>
    <t>缺少医疗机构</t>
  </si>
  <si>
    <t>缺少医务人员</t>
  </si>
  <si>
    <t>财务困难</t>
  </si>
  <si>
    <t>其他（请注明）</t>
  </si>
  <si>
    <t>未作答</t>
  </si>
  <si>
    <t>不知道</t>
  </si>
  <si>
    <t>不够重视</t>
  </si>
  <si>
    <t>距离太远</t>
  </si>
  <si>
    <t>未得到家人许可</t>
  </si>
  <si>
    <t>没有家人陪同</t>
  </si>
  <si>
    <t>缺少医疗机构</t>
  </si>
  <si>
    <t>缺少医务人员</t>
  </si>
  <si>
    <t>财务困难</t>
  </si>
  <si>
    <t>其他（请注明）</t>
  </si>
  <si>
    <t>未作答</t>
  </si>
  <si>
    <t>不知道</t>
  </si>
  <si>
    <t>传统习惯/成年人禁忌</t>
  </si>
  <si>
    <t>其他（请注明）</t>
  </si>
  <si>
    <t>不记得频率</t>
  </si>
  <si>
    <t>少于1个月</t>
  </si>
  <si>
    <t>1个月或以上（几个月）</t>
  </si>
  <si>
    <t>家庭</t>
  </si>
  <si>
    <t>政府医院</t>
  </si>
  <si>
    <t>私人医生</t>
  </si>
  <si>
    <t>康复疗养院/高级保健中心</t>
  </si>
  <si>
    <t>EHO诊所</t>
  </si>
  <si>
    <t>妇幼保健诊所</t>
  </si>
  <si>
    <t>其他（请注明）</t>
  </si>
  <si>
    <t>便民门诊</t>
  </si>
  <si>
    <t>传统诊所</t>
  </si>
  <si>
    <t>距离较近</t>
  </si>
  <si>
    <t>母亲和/或婴儿的安全</t>
  </si>
  <si>
    <t>费用负担得起</t>
  </si>
  <si>
    <t>其他（请注明）</t>
  </si>
  <si>
    <t>医生</t>
  </si>
  <si>
    <t>护士</t>
  </si>
  <si>
    <t>助产士</t>
  </si>
  <si>
    <t>费用自行承担</t>
  </si>
  <si>
    <t>亲戚</t>
  </si>
  <si>
    <t>EHO干部</t>
  </si>
  <si>
    <t>其他（请注明）</t>
  </si>
  <si>
    <t>不知道</t>
  </si>
  <si>
    <t>顺产</t>
  </si>
  <si>
    <t>剖腹产</t>
  </si>
  <si>
    <t>真空辅助分娩</t>
  </si>
  <si>
    <t>产钳辅助分娩</t>
  </si>
  <si>
    <t>小时</t>
  </si>
  <si>
    <t>天</t>
  </si>
  <si>
    <t>医生</t>
  </si>
  <si>
    <t>护士</t>
  </si>
  <si>
    <t>助产士</t>
  </si>
  <si>
    <t>亲戚</t>
  </si>
  <si>
    <t>未作答</t>
  </si>
  <si>
    <t>其他（请注明）</t>
  </si>
  <si>
    <t>不知道</t>
  </si>
  <si>
    <t>锌板或瓦垅薄钢板</t>
  </si>
  <si>
    <t>防水布或塑料布</t>
  </si>
  <si>
    <t>棕榈叶或茅草</t>
  </si>
  <si>
    <t>其他（请注明）</t>
  </si>
  <si>
    <t>锌板或瓦垅薄钢板</t>
  </si>
  <si>
    <t>防水布或塑料布</t>
  </si>
  <si>
    <t>竹子、棕榈叶或茅草</t>
  </si>
  <si>
    <t>木材</t>
  </si>
  <si>
    <t>砖、水泥、水泥砖或水泥和石头</t>
  </si>
  <si>
    <t>泥砖/泥土</t>
  </si>
  <si>
    <t>其他（请注明）</t>
  </si>
  <si>
    <t>木材</t>
  </si>
  <si>
    <t>竹子</t>
  </si>
  <si>
    <t>泥土</t>
  </si>
  <si>
    <t>水泥</t>
  </si>
  <si>
    <t>其他（请注明）</t>
  </si>
  <si>
    <t>电力（政府/公共）</t>
  </si>
  <si>
    <t>私人发电机</t>
  </si>
  <si>
    <t>太阳能电池板</t>
  </si>
  <si>
    <t>煤油/蜡烛</t>
  </si>
  <si>
    <t>拒绝回答</t>
  </si>
  <si>
    <t>其他，请注明</t>
  </si>
  <si>
    <t>不知道</t>
  </si>
  <si>
    <t>是</t>
  </si>
  <si>
    <t>否</t>
  </si>
  <si>
    <t>拒绝回答</t>
  </si>
  <si>
    <t>频繁</t>
  </si>
  <si>
    <t>经常（4-12小时）</t>
  </si>
  <si>
    <t>限时（少于4小时）</t>
  </si>
  <si>
    <t>其他（请注明）</t>
  </si>
  <si>
    <t>液化石油</t>
  </si>
  <si>
    <t>煤油</t>
  </si>
  <si>
    <t>木材/木炭</t>
  </si>
  <si>
    <t>电力</t>
  </si>
  <si>
    <t>拒绝回答</t>
  </si>
  <si>
    <t>其他，请注明</t>
  </si>
  <si>
    <t>不知道</t>
  </si>
  <si>
    <t>主要电网（政府）</t>
  </si>
  <si>
    <t>私人</t>
  </si>
  <si>
    <t>公司电力线</t>
  </si>
  <si>
    <t>村庄电力线</t>
  </si>
  <si>
    <t>其他（请注明）</t>
  </si>
  <si>
    <t>不知道</t>
  </si>
  <si>
    <t>住所用管道水</t>
  </si>
  <si>
    <t>院子/小区用管道水</t>
  </si>
  <si>
    <t>公共水龙头/竖管</t>
  </si>
  <si>
    <t>罐/桶装水车</t>
  </si>
  <si>
    <t>罐车/卡车</t>
  </si>
  <si>
    <t>管井/钻孔</t>
  </si>
  <si>
    <t>受保护的井水</t>
  </si>
  <si>
    <t>未受保护的井水</t>
  </si>
  <si>
    <t>受保护的泉水</t>
  </si>
  <si>
    <t>未受保护的泉水</t>
  </si>
  <si>
    <t>采集的雨水</t>
  </si>
  <si>
    <t>瓶装纯净水</t>
  </si>
  <si>
    <t>地表水</t>
  </si>
  <si>
    <t>其他（请注明）</t>
  </si>
  <si>
    <t>开水</t>
  </si>
  <si>
    <t>添加漂白剂/氯</t>
  </si>
  <si>
    <t>添加碘</t>
  </si>
  <si>
    <t>使用滤布过滤</t>
  </si>
  <si>
    <t>使用滤水器（过滤陶瓷、沙子等）</t>
  </si>
  <si>
    <t>使用复合过滤器—过滤陶瓷、沙子、木炭、鹅卵石等。</t>
  </si>
  <si>
    <t>阳光消毒</t>
  </si>
  <si>
    <t>静置</t>
  </si>
  <si>
    <t>其他（请注明）</t>
  </si>
  <si>
    <t>化粪池冲洗用水</t>
  </si>
  <si>
    <t>无水箱冲洗水（但带水封）</t>
  </si>
  <si>
    <t>防蝇坑厕</t>
  </si>
  <si>
    <t>不防蝇坑厕</t>
  </si>
  <si>
    <t>水上（或漂浮）厕所</t>
  </si>
  <si>
    <t>露天场所（户外厕所）</t>
  </si>
  <si>
    <t>其他（请注明）</t>
  </si>
  <si>
    <t>从未</t>
  </si>
  <si>
    <t>很少/有时</t>
  </si>
  <si>
    <t>经常</t>
  </si>
  <si>
    <t>频繁</t>
  </si>
  <si>
    <t>从未经历过这种情况</t>
  </si>
  <si>
    <t>从未</t>
  </si>
  <si>
    <t>很少/有时</t>
  </si>
  <si>
    <t>经常</t>
  </si>
  <si>
    <t>频繁</t>
  </si>
  <si>
    <t>饮水壶/容器干净</t>
  </si>
  <si>
    <t>饮水壶/容器已盖好</t>
  </si>
  <si>
    <t>壶上有带把手的干净杯子</t>
  </si>
  <si>
    <t>不符合任何上述条件</t>
  </si>
  <si>
    <t>因财务困难没钱买肥皂</t>
  </si>
  <si>
    <t>没有买肥皂的途径</t>
  </si>
  <si>
    <t>认为不重要</t>
  </si>
  <si>
    <t>没有自来水/水源</t>
  </si>
  <si>
    <t>其他（请注明）</t>
  </si>
  <si>
    <t>拒绝回答</t>
  </si>
  <si>
    <t>不知道</t>
  </si>
  <si>
    <t>儿童专用马桶或厕所</t>
  </si>
  <si>
    <t>放入/冲进马桶或厕所</t>
  </si>
  <si>
    <t>放入/冲进排水沟槽</t>
  </si>
  <si>
    <t>扔入垃圾</t>
  </si>
  <si>
    <t>掩埋</t>
  </si>
  <si>
    <t>留在露天场所</t>
  </si>
  <si>
    <t>其他（请注明）</t>
  </si>
  <si>
    <t>未观察到</t>
  </si>
  <si>
    <t>住所内观察到的水槽/水龙头</t>
  </si>
  <si>
    <t>院子/小区内观察到的水槽/水龙头</t>
  </si>
  <si>
    <t>观察到的移动设施（水桶/水罐/水壶）</t>
  </si>
  <si>
    <t>其他（请注明）</t>
  </si>
  <si>
    <t>可用水</t>
  </si>
  <si>
    <t>不可用水</t>
  </si>
  <si>
    <t>有</t>
  </si>
  <si>
    <t>无</t>
  </si>
  <si>
    <t>女性绝育</t>
  </si>
  <si>
    <t>男性绝育</t>
  </si>
  <si>
    <t>宫内节育器</t>
  </si>
  <si>
    <t>埋入物</t>
  </si>
  <si>
    <t>注射剂</t>
  </si>
  <si>
    <t>丸剂</t>
  </si>
  <si>
    <t>男用避孕套</t>
  </si>
  <si>
    <t>女用避孕套</t>
  </si>
  <si>
    <t>哺乳期闭经法</t>
  </si>
  <si>
    <t>安全期避孕法</t>
  </si>
  <si>
    <t>禁止房事</t>
  </si>
  <si>
    <t>紧急避孕</t>
  </si>
  <si>
    <t>膜片</t>
  </si>
  <si>
    <t>泡沫/胶状物</t>
  </si>
  <si>
    <t>其它</t>
  </si>
  <si>
    <t>政府医院</t>
  </si>
  <si>
    <t>政府卫生中心/政府卫生站</t>
  </si>
  <si>
    <t>乡村卫生工作者</t>
  </si>
  <si>
    <t>全民健康覆盖/妇幼保健中心</t>
  </si>
  <si>
    <t>私立医院</t>
  </si>
  <si>
    <t>私人医生</t>
  </si>
  <si>
    <t>药房</t>
  </si>
  <si>
    <t>非政府组织</t>
  </si>
  <si>
    <t>其他（请注明）</t>
  </si>
  <si>
    <t>拒绝回答</t>
  </si>
  <si>
    <t>不知道</t>
  </si>
  <si>
    <t>月</t>
  </si>
  <si>
    <t>年</t>
  </si>
  <si>
    <t>采购</t>
  </si>
  <si>
    <t>自供</t>
  </si>
  <si>
    <t>交易/易货</t>
  </si>
  <si>
    <t>租借</t>
  </si>
  <si>
    <t>作为礼物收到</t>
  </si>
  <si>
    <t>食品援助</t>
  </si>
  <si>
    <t>其他（请注明）</t>
  </si>
  <si>
    <t>否</t>
  </si>
  <si>
    <t>是</t>
  </si>
  <si>
    <t>无法接受检查的儿童</t>
  </si>
  <si>
    <t>身长</t>
  </si>
  <si>
    <t>身高</t>
  </si>
  <si>
    <t>没有疾病</t>
  </si>
  <si>
    <t>腹泻</t>
  </si>
  <si>
    <t>咳嗽</t>
  </si>
  <si>
    <t>发烧</t>
  </si>
  <si>
    <t>其他疾病</t>
  </si>
  <si>
    <t>是</t>
  </si>
  <si>
    <t>否</t>
  </si>
  <si>
    <t>拒绝回答</t>
  </si>
  <si>
    <t>移动项目</t>
  </si>
  <si>
    <t>Wave Money（货币）</t>
  </si>
  <si>
    <t>来自村长/GAD</t>
  </si>
  <si>
    <t>来自EHO</t>
  </si>
  <si>
    <t>来自助产士</t>
  </si>
  <si>
    <t>来自其他医务人员</t>
  </si>
  <si>
    <t>其他来源（请注明）</t>
  </si>
  <si>
    <t>食品</t>
  </si>
  <si>
    <t>住房</t>
  </si>
  <si>
    <t>衣服</t>
  </si>
  <si>
    <t>其他（请注明）</t>
  </si>
  <si>
    <t>本人</t>
  </si>
  <si>
    <t>丈夫</t>
  </si>
  <si>
    <t>其他户主</t>
  </si>
  <si>
    <t>其他（请注明）</t>
  </si>
  <si>
    <t>不了解项目</t>
  </si>
  <si>
    <t>电话无法接收信息</t>
  </si>
  <si>
    <t>难以到达传送源</t>
  </si>
  <si>
    <t>不感兴趣</t>
  </si>
  <si>
    <t>不符合登记资格</t>
  </si>
  <si>
    <t>符合资格但不包括在登记名单中</t>
  </si>
  <si>
    <t>其他（请注明）</t>
  </si>
  <si>
    <t>交通</t>
  </si>
  <si>
    <t>登记费</t>
  </si>
  <si>
    <t>药物</t>
  </si>
  <si>
    <t>化验</t>
  </si>
  <si>
    <t>提供者费用</t>
  </si>
  <si>
    <t>礼物</t>
  </si>
  <si>
    <t>其他（请注明）</t>
  </si>
  <si>
    <t>蔬菜</t>
  </si>
  <si>
    <t>水果</t>
  </si>
  <si>
    <t>谷物</t>
  </si>
  <si>
    <t>肉</t>
  </si>
  <si>
    <t>鱼类</t>
  </si>
  <si>
    <t>乳制品</t>
  </si>
  <si>
    <t>其他（请注明）</t>
  </si>
  <si>
    <t>政府医院</t>
  </si>
  <si>
    <t>EHO诊所</t>
  </si>
  <si>
    <t>私人医生/诊所</t>
  </si>
  <si>
    <t>高级保健中心—康复疗养院</t>
  </si>
  <si>
    <t>乡村/病房内自助护理场所</t>
  </si>
  <si>
    <t>其他（请注明）</t>
  </si>
  <si>
    <t>未行检测</t>
  </si>
  <si>
    <t>乙型病毒性肝炎</t>
  </si>
  <si>
    <t>丙型病毒性肝炎</t>
  </si>
  <si>
    <t>艾滋病毒/艾滋病</t>
  </si>
  <si>
    <t>梅毒</t>
  </si>
  <si>
    <t>其他（请注明）</t>
  </si>
  <si>
    <t>少吃或不吃</t>
  </si>
  <si>
    <t>抽搐</t>
  </si>
  <si>
    <t>高烧或极低烧</t>
  </si>
  <si>
    <t>局部感染</t>
  </si>
  <si>
    <t>卧床或减少活动</t>
  </si>
  <si>
    <t>呼吸急促或困难</t>
  </si>
  <si>
    <t>肤色暗黄</t>
  </si>
  <si>
    <t>其他（请注明）</t>
  </si>
  <si>
    <t>拒绝回答</t>
  </si>
  <si>
    <t>1年</t>
  </si>
  <si>
    <t>2年</t>
  </si>
  <si>
    <t>3年</t>
  </si>
  <si>
    <t>3年以上</t>
  </si>
  <si>
    <t>食品</t>
  </si>
  <si>
    <t>住房</t>
  </si>
  <si>
    <t>衣服</t>
  </si>
  <si>
    <t>其他（请注明）</t>
  </si>
  <si>
    <t>团队1</t>
  </si>
  <si>
    <t>团队2</t>
  </si>
  <si>
    <t>团队3</t>
  </si>
  <si>
    <t>团队4</t>
  </si>
  <si>
    <t>Nhkum Tu Sam</t>
  </si>
  <si>
    <t>Brang Nan</t>
  </si>
  <si>
    <t>Seng Pan</t>
  </si>
  <si>
    <t>Zunwa Naung San</t>
  </si>
  <si>
    <t>Zawng Ze</t>
  </si>
  <si>
    <t>Naw Taung</t>
  </si>
  <si>
    <t>Ja Htoi Pan</t>
  </si>
  <si>
    <t>Hninmya Khaing</t>
  </si>
  <si>
    <t>&lt;100升</t>
  </si>
  <si>
    <t>100-200升</t>
  </si>
  <si>
    <t>&gt;200升</t>
  </si>
  <si>
    <t>无</t>
  </si>
  <si>
    <t>必妥碘</t>
  </si>
  <si>
    <t>醑剂</t>
  </si>
  <si>
    <t>姜黄粉</t>
  </si>
  <si>
    <t>砖粉</t>
  </si>
  <si>
    <t>其他（请注明）</t>
  </si>
  <si>
    <t>拒绝回答</t>
  </si>
  <si>
    <t>银行</t>
  </si>
  <si>
    <t>储蓄集团（农村储蓄贷款协会）</t>
  </si>
  <si>
    <t>小额信贷组织</t>
  </si>
  <si>
    <t>国内</t>
  </si>
  <si>
    <t>聘用单位</t>
  </si>
  <si>
    <t>其它</t>
  </si>
  <si>
    <t>拒绝回答</t>
  </si>
  <si>
    <t>银行</t>
  </si>
  <si>
    <t>储蓄集团（农村储蓄贷款协会）</t>
  </si>
  <si>
    <t>小额信贷组织</t>
  </si>
  <si>
    <t>来自亲戚和朋友（家人）</t>
  </si>
  <si>
    <t>非正式放债人</t>
  </si>
  <si>
    <t>聘用单位</t>
  </si>
  <si>
    <t>商店/供应商信贷</t>
  </si>
  <si>
    <t>其它</t>
  </si>
  <si>
    <t>拒绝回答</t>
  </si>
  <si>
    <t>政府银行（任何政府银行）</t>
  </si>
  <si>
    <t>私立银行（任何私立银行）</t>
  </si>
  <si>
    <t>移动货币（Wave Money、M-Pitesan、My Money、MPT Money、OK Dollar）</t>
  </si>
  <si>
    <t>与亲戚和朋友分享</t>
  </si>
  <si>
    <t>非正式服务（通过杂货店或商店）</t>
  </si>
  <si>
    <t>其他</t>
  </si>
  <si>
    <t>稻田</t>
  </si>
  <si>
    <t>玉米</t>
  </si>
  <si>
    <t>小麦</t>
  </si>
  <si>
    <t>花生</t>
  </si>
  <si>
    <t>鹰嘴豆</t>
  </si>
  <si>
    <t>大豆</t>
  </si>
  <si>
    <t>马铃薯</t>
  </si>
  <si>
    <t>大蒜</t>
  </si>
  <si>
    <t>洋葱</t>
  </si>
  <si>
    <t>姜</t>
  </si>
  <si>
    <t>姜黄</t>
  </si>
  <si>
    <t>芝麻</t>
  </si>
  <si>
    <t>向日葵</t>
  </si>
  <si>
    <t>其他油籽</t>
  </si>
  <si>
    <t>鳄梨</t>
  </si>
  <si>
    <t>火龙果</t>
  </si>
  <si>
    <t>咖啡豆</t>
  </si>
  <si>
    <t>茶叶</t>
  </si>
  <si>
    <t>豆蔻</t>
  </si>
  <si>
    <t>蔬菜</t>
  </si>
  <si>
    <t>芒果</t>
  </si>
  <si>
    <t>橙子</t>
  </si>
  <si>
    <t>其它</t>
  </si>
  <si>
    <t>未种植任何农作物</t>
  </si>
  <si>
    <t>英亩</t>
  </si>
  <si>
    <t>taung（面积单位）</t>
  </si>
  <si>
    <t>英尺</t>
  </si>
  <si>
    <t>自有</t>
  </si>
  <si>
    <t>租用</t>
  </si>
  <si>
    <t>智能电话</t>
  </si>
  <si>
    <t>模拟手机</t>
  </si>
  <si>
    <t>其它</t>
  </si>
  <si>
    <t>MPT</t>
  </si>
  <si>
    <t>Ooredoo</t>
  </si>
  <si>
    <t>Mytel</t>
  </si>
  <si>
    <t>中国Sim</t>
  </si>
  <si>
    <t>其它</t>
  </si>
  <si>
    <t>购买食物</t>
  </si>
  <si>
    <t xml:space="preserve">购买牲畜     </t>
  </si>
  <si>
    <t xml:space="preserve">购买家居用品     </t>
  </si>
  <si>
    <t>创业</t>
  </si>
  <si>
    <t xml:space="preserve">用于医疗      </t>
  </si>
  <si>
    <t xml:space="preserve">用于耕作    </t>
  </si>
  <si>
    <t xml:space="preserve">用于教育     </t>
  </si>
  <si>
    <t>其他</t>
  </si>
  <si>
    <t>儿童的（外）祖母</t>
  </si>
  <si>
    <t>岳（婆）母</t>
  </si>
  <si>
    <t>丈夫</t>
  </si>
  <si>
    <t>社区卫生志愿者</t>
  </si>
  <si>
    <t>基层卫生人员</t>
  </si>
  <si>
    <t>朋友</t>
  </si>
  <si>
    <t>宗教领袖</t>
  </si>
  <si>
    <t>本人</t>
  </si>
  <si>
    <t>其他</t>
  </si>
  <si>
    <t>本人</t>
  </si>
  <si>
    <t>丈夫</t>
  </si>
  <si>
    <t>本人与他人共同参与</t>
  </si>
  <si>
    <t>其他</t>
  </si>
  <si>
    <t>儿童的（外）祖母</t>
  </si>
  <si>
    <t>岳（婆）母</t>
  </si>
  <si>
    <t>丈夫</t>
  </si>
  <si>
    <t>社区卫生志愿者</t>
  </si>
  <si>
    <t>基层卫生人员</t>
  </si>
  <si>
    <t>朋友</t>
  </si>
  <si>
    <t>宗教领袖</t>
  </si>
  <si>
    <t>其他</t>
  </si>
  <si>
    <t>卓越</t>
  </si>
  <si>
    <t>对某些方面有益</t>
  </si>
  <si>
    <t>对各方面有害</t>
  </si>
  <si>
    <t>健康扶贫行动基线调查问卷</t>
  </si>
  <si>
    <t>01. 村庄位址</t>
  </si>
  <si>
    <t>1. 乡镇</t>
  </si>
  <si>
    <t>2. 村庄名称</t>
  </si>
  <si>
    <t>3. 访谈员姓名</t>
  </si>
  <si>
    <t>4. 护师姓名</t>
  </si>
  <si>
    <t>身份证明</t>
  </si>
  <si>
    <t>5. 采访日期</t>
  </si>
  <si>
    <t>如填写有误，请修改您的答复或检查设备的日期设置。</t>
  </si>
  <si>
    <t>键入“两位数”（01至56）</t>
  </si>
  <si>
    <t>请输入任一两位的数值。</t>
  </si>
  <si>
    <t>您好！我的姓名是  （$ {enu_name}），现在是HPA（健康扶贫行动）的一员。我们正在进行一项基线调查，以便更好地了解目前的情况，并确定居民的重点需求。非常感谢您参与这次调查。所有问卷都将不记名作答。</t>
  </si>
  <si>
    <t>7. 您是否了解这些条件，了解后您还愿意参加吗？</t>
  </si>
  <si>
    <t>（调查员须标记“是”或“否”）</t>
  </si>
  <si>
    <t>02. 受访者信息</t>
  </si>
  <si>
    <t>（访谈员将阅读问题）
我们想先问您几个问题，以确定这个调查是否适合向您询问。</t>
  </si>
  <si>
    <t>1. 受访者姓名</t>
  </si>
  <si>
    <t>2. 受访者年龄（岁）</t>
  </si>
  <si>
    <t>请输入10到90之间的一个数值</t>
  </si>
  <si>
    <t>3. 您属于哪个民族？</t>
  </si>
  <si>
    <t>请填写具体民族</t>
  </si>
  <si>
    <t>4. 您的家庭状况如何？</t>
  </si>
  <si>
    <t>请说明外来户的所属类别。</t>
  </si>
  <si>
    <t>4.1. 如您为外来户，则原籍村在哪里？</t>
  </si>
  <si>
    <t>村庄名称</t>
  </si>
  <si>
    <t>乡镇名称</t>
  </si>
  <si>
    <t>4.2. 您的家庭是否仅在短期内（季节性）迁至到本地？</t>
  </si>
  <si>
    <t>4.2.1. 如果是，您的家庭通常在哪几个月迁至本地？</t>
  </si>
  <si>
    <t>4.2.2. 您（在本地）进行迁移已有多少年了？</t>
  </si>
  <si>
    <t>（完整年数）</t>
  </si>
  <si>
    <t>4.3. 您在这个本村/本址生活了多少年？</t>
  </si>
  <si>
    <t>（完整年数）</t>
  </si>
  <si>
    <t>5. 谁是本次问卷调查的主要受访者，母亲（本人）还是儿童的主要照料人？</t>
  </si>
  <si>
    <t>03. 家庭名单</t>
  </si>
  <si>
    <t>包括居住在该住所且通常一起进餐的所有家庭成员。包括那些暂时缺席（少于或等于12个月）的人员。不包括客人或受雇工人。（请列出6个月内迁入或迁出您房子的所有人员）</t>
  </si>
  <si>
    <t>请输入1到30之间的一个数值</t>
  </si>
  <si>
    <t xml:space="preserve"># 家庭成员编号 - &lt;span style="color:red"&gt;${test}&lt;/span&gt; </t>
  </si>
  <si>
    <t>2. 家庭成员姓名</t>
  </si>
  <si>
    <t>3. 家庭成员 (&lt;span style="color:blue"&gt;${hh_mem_name}&lt;/span&gt;) 性别</t>
  </si>
  <si>
    <t>请输入0到120之间的一个数值</t>
  </si>
  <si>
    <t>4.1. 家庭成员 (&lt;span style="color:blue"&gt;${hh_mem_name}&lt;/span&gt;) 年龄（月）；例如，如孩子为2岁5个月大，请记为29个月</t>
  </si>
  <si>
    <t>仅适用于5岁以下的儿童</t>
  </si>
  <si>
    <t>4.3. 您是否记得家庭成员 (&lt;span style="color:blue"&gt;${hh_mem_name}&lt;/span&gt;) 的生日？</t>
  </si>
  <si>
    <t>4.4. 家庭成员 (&lt;span style="color:blue"&gt;${hh_mem_name}&lt;/span&gt;) 的生日</t>
  </si>
  <si>
    <t>4.5. 证明</t>
  </si>
  <si>
    <t>5. 家庭成员 (&lt;span style="color:blue"&gt;${hh_mem_name}&lt;/span&gt;) 目前的婚姻状况</t>
  </si>
  <si>
    <t>6. 家庭成员 (&lt;span style="color:blue"&gt;${hh_mem_name}&lt;/span&gt;) 与户主的关系</t>
  </si>
  <si>
    <t>7. 您是 (&lt;span style="color:blue"&gt;${hh_mem_name}&lt;/span&gt;) 本户家庭中5岁以下儿童的主要照料人吗？</t>
  </si>
  <si>
    <t>7.1. 您有几个2至5岁（24至59个月）的孩子(&lt;span style="color:blue"&gt;${hh_mem_name}&lt;/span&gt;) ？</t>
  </si>
  <si>
    <t>请输入0到10之间的一个数值</t>
  </si>
  <si>
    <t>7.2. 您有几个2岁以下（0至23个月）的孩子  (&lt;span style="color:blue"&gt;${hh_mem_name}&lt;/span&gt;) ？</t>
  </si>
  <si>
    <t>请输入0到10之间的一个数值</t>
  </si>
  <si>
    <t>8. 家庭成员 (&lt;span style="color:blue"&gt;${hh_mem_name}&lt;/span&gt;) 的最高受教育程度</t>
  </si>
  <si>
    <t>9. 家庭成员 (&lt;span style="color:blue"&gt;${hh_mem_name}&lt;/span&gt;) 的主要职业</t>
  </si>
  <si>
    <t>请注明已完成的其他受教育程度。</t>
  </si>
  <si>
    <t>请注明主要职业的其他类型。</t>
  </si>
  <si>
    <t>过去12个月的家庭总收入</t>
  </si>
  <si>
    <t>过去12个月中，家庭收入有无变化？</t>
  </si>
  <si>
    <t>主要的家庭收入来源是什么？</t>
  </si>
  <si>
    <t>您家中是否有人接受过或正在接受政府的社会保障援助？</t>
  </si>
  <si>
    <t>请说明政府社会保障计划的名称。</t>
  </si>
  <si>
    <t>免疫接种记录和儿童时期疾病—儿童姓名： ${child_pos3}</t>
  </si>
  <si>
    <t>04. 免疫接种</t>
  </si>
  <si>
    <t>本部分的问题应由24个月以下孩子的母亲作答。</t>
  </si>
  <si>
    <t>1. 您的孩子自出生以来是否接受过任何疫苗接种？</t>
  </si>
  <si>
    <t>2. 您有疫苗接种卡吗？  您是否允许我复制接种卡上的信息？</t>
  </si>
  <si>
    <t>3. 根据疫苗接种卡，孩子是否参与以下免疫接种项目？</t>
  </si>
  <si>
    <t>3.1. ${child_pos3} 孩子是否接种过卡介苗？</t>
  </si>
  <si>
    <t>3.2. 根据疫苗接种卡， ${child_pos3} 孩子是否接种过乙肝疫苗？</t>
  </si>
  <si>
    <t>3.3. 根据疫苗接种卡，${child_pos3} 孩子是否接种过第一剂五联疫苗？</t>
  </si>
  <si>
    <t>3.4. 根据疫苗接种卡，${child_pos3} 孩子是否接种过第二剂五联疫苗？</t>
  </si>
  <si>
    <t>3.5. 根据疫苗接种卡， ${child_pos3} 孩子是否接种过第三剂五联疫苗？</t>
  </si>
  <si>
    <t>3.6. 根据疫苗接种卡， ${child_pos3} 孩子是否接种过第四剂五联疫苗？</t>
  </si>
  <si>
    <t>3.6. 根据疫苗接种卡， ${child_pos3} 孩子是否接种过第一剂口服脊髓灰质炎疫苗？</t>
  </si>
  <si>
    <t>3.7. 根据疫苗接种卡， ${child_pos3} 孩子是否注射过脊髓灰质炎疫苗？</t>
  </si>
  <si>
    <t>3.8. 根据疫苗接种卡， ${child_pos3} 孩子是否接种过第二剂口服脊髓灰质炎疫苗？</t>
  </si>
  <si>
    <t>3.9. 根据疫苗接种卡， ${child_pos3} 孩子是否接种过第三剂口服脊髓灰质炎疫苗？</t>
  </si>
  <si>
    <t>3.10. 根据疫苗接种卡， ${child_pos3} 孩子是否接种过第一剂麻疹疫苗？</t>
  </si>
  <si>
    <t>3.11. 根据疫苗接种卡， ${child_pos3} 孩子是否接种过第二剂麻疹疫苗？</t>
  </si>
  <si>
    <t>3.12. 根据疫苗接种卡， ${child_pos3} 孩子是否接种过日本脑炎（JE）疫苗？</t>
  </si>
  <si>
    <t>3.3. 根据疫苗接种卡， ${child_pos3} 孩子是否接种过第一剂肺炎球菌疫苗（pcv）？</t>
  </si>
  <si>
    <t>3.4. 根据疫苗接种卡， ${child_pos3} 孩子是否接种过第二剂肺炎球菌疫苗（pcv）？</t>
  </si>
  <si>
    <t>3.5. 根据疫苗接种卡， ${child_pos3} 孩子是否接种过第三剂肺炎球菌疫苗（pcv）？</t>
  </si>
  <si>
    <t>3.3. 根据疫苗接种卡， ${child_pos3} 孩子是否接种过第一剂轮状病毒疫苗？</t>
  </si>
  <si>
    <t>3.4. 根据疫苗接种卡， ${child_pos3} 孩子是否接种过第二剂轮状病毒疫苗？</t>
  </si>
  <si>
    <t>4. 如没有疫苗接种卡，则孩子是否接种过预防结核病的卡介苗疫苗，其在手臂或肩膀上注射后通常会留下疤痕？</t>
  </si>
  <si>
    <t>4.1. 孩子是否接种过五联疫苗，也就是一种在大腿上注射的针剂？</t>
  </si>
  <si>
    <t>如有，自出生以来接种过多少次？</t>
  </si>
  <si>
    <t>请输入1到3之间的一个数值</t>
  </si>
  <si>
    <t>4.2. 孩子是否接种过脊髓灰质炎疫苗（滴入口腔）？</t>
  </si>
  <si>
    <t>如有，接种过多少次？</t>
  </si>
  <si>
    <t>请输入1到3之间的一个数值</t>
  </si>
  <si>
    <t>4.3. 孩子是否接种过脊髓灰质炎疫苗（在4个月内完成注射）？</t>
  </si>
  <si>
    <t>4.2. 孩子是否接种过轮状病毒疫苗？</t>
  </si>
  <si>
    <t>如有，接种过多少次？</t>
  </si>
  <si>
    <t>请输入1到3之间的一个数值</t>
  </si>
  <si>
    <t>4.2. 孩子是否接种过肺炎球菌疫苗（pcv）？</t>
  </si>
  <si>
    <t>如有，接种过多少次？</t>
  </si>
  <si>
    <t>请输入1到3之间的一个数值</t>
  </si>
  <si>
    <t>4.4. 孩子是否接种过麻疹+风疹疫苗：</t>
  </si>
  <si>
    <t>如有，接种过多少次？</t>
  </si>
  <si>
    <t>请输入1到2之间的一个数值</t>
  </si>
  <si>
    <t>5. 您的孩子在出生后24小时内是否接种了乙型肝炎疫苗？</t>
  </si>
  <si>
    <t>6. 您的孩子在过去6个月内是否服用过维生素A？</t>
  </si>
  <si>
    <t>7. 您的孩子在过去6个月内是否服用过驱虫药片？</t>
  </si>
  <si>
    <t>8. 您知道孩子出生时的体重吗？</t>
  </si>
  <si>
    <t>8.1. 孩子的体重单位</t>
  </si>
  <si>
    <t>如果记得，那么孩子出生时的体重是多少？ - 千克</t>
  </si>
  <si>
    <t>请输入1到20之间的一个数值</t>
  </si>
  <si>
    <t>如果记得，那么孩子出生时的体重是多少？  - 磅</t>
  </si>
  <si>
    <t>请输入1到20之间的一个数值</t>
  </si>
  <si>
    <t xml:space="preserve">如果记得，那么孩子出生时的体重是多少？ - 盎司 </t>
  </si>
  <si>
    <t>请输入0到16之间的一个数值</t>
  </si>
  <si>
    <t>8.2. 孩子出生体重的信息来源，医疗卡是否可用？</t>
  </si>
  <si>
    <t>05. 儿童时期疾病</t>
  </si>
  <si>
    <t>求医行为：近期疾病：   ${child_pos3}</t>
  </si>
  <si>
    <t>1. 您的孩子在过去2周内是否有下列疾病？</t>
  </si>
  <si>
    <t xml:space="preserve"> &lt;span style="color:red"&gt;多选—选择所有报告过的项目&lt;/span&gt; </t>
  </si>
  <si>
    <t>“没有疾病”选项不能与其他选项同时勾选</t>
  </si>
  <si>
    <t>2. 您是否因孩子腹泻寻求建议或治疗？</t>
  </si>
  <si>
    <t>2.1. 是什么原因使您未能针对此疾病寻求治疗？</t>
  </si>
  <si>
    <t>其他</t>
  </si>
  <si>
    <t>请输入0到12之间的一个数值</t>
  </si>
  <si>
    <t>单位</t>
  </si>
  <si>
    <t>2.3. 您在何处寻求腹泻的建议或治疗？</t>
  </si>
  <si>
    <t>其他</t>
  </si>
  <si>
    <t>2.4. 您是否曾到其他地方寻求该疾病的建议或治疗？</t>
  </si>
  <si>
    <t>其他</t>
  </si>
  <si>
    <t>2.5. 您是否支付了诊疗费用？</t>
  </si>
  <si>
    <t>2.6. 所有治疗共花费您多少钱？</t>
  </si>
  <si>
    <t>请输入1到1,000,000之间的一个数值</t>
  </si>
  <si>
    <t>2.7. 有哪些费用项目？</t>
  </si>
  <si>
    <t xml:space="preserve"> &lt;span style="color:red"&gt;多选—选择所有报告过的项目&lt;/span&gt; </t>
  </si>
  <si>
    <t>2.8. 您是否需要贷款或借钱来支付治疗的总费用？</t>
  </si>
  <si>
    <t>请说明其他费用项目。</t>
  </si>
  <si>
    <t>2.9. 现在孩子还会腹泻吗？</t>
  </si>
  <si>
    <t>2.10. 孩子用了多长时间痊愈？</t>
  </si>
  <si>
    <t>请输入0到60之间的一个数值</t>
  </si>
  <si>
    <t>选择单位</t>
  </si>
  <si>
    <t>3. 您是否因孩子肺炎/咳嗽寻求建议或治疗？</t>
  </si>
  <si>
    <t>3.1. 是什么原因使您未能针对此疾病寻求治疗？</t>
  </si>
  <si>
    <t>其他</t>
  </si>
  <si>
    <t>单位</t>
  </si>
  <si>
    <t>3.3. 您在何处寻求肺炎/咳嗽的建议或治疗？</t>
  </si>
  <si>
    <t>其他</t>
  </si>
  <si>
    <t>3.4. 您是否曾到其他地方寻求该疾病的建议或治疗？</t>
  </si>
  <si>
    <t>其他</t>
  </si>
  <si>
    <t>3.5. 您是否支付了诊疗费用？</t>
  </si>
  <si>
    <t>3.6. 所有治疗共花费您多少钱？</t>
  </si>
  <si>
    <t>&lt;span style="color:red"&gt; （666 = refused to answer / 999 = don't know / 444 = not remember）  &lt;/span&gt;</t>
  </si>
  <si>
    <t>请输入1到1,000,000之间的一个数值</t>
  </si>
  <si>
    <t>3.7. 有哪些费用项目？</t>
  </si>
  <si>
    <t xml:space="preserve"> &lt;span style="color:red"&gt;多选—选择所有报告过的项目&lt;/span&gt; </t>
  </si>
  <si>
    <t>3.8. 您是否需要贷款或借钱来支付治疗的总费用？</t>
  </si>
  <si>
    <t>请说明其他费用项目。</t>
  </si>
  <si>
    <t>3.9. 现在孩子还有肺炎/咳嗽吗？</t>
  </si>
  <si>
    <t>3.10. 孩子用了多长时间痊愈？</t>
  </si>
  <si>
    <t>请输入0到365之间的一个数值</t>
  </si>
  <si>
    <t>选择单位</t>
  </si>
  <si>
    <t>4. 您是否因孩子发烧寻求建议或治疗？</t>
  </si>
  <si>
    <t>4.1. 是什么原因使您未能针对此疾病寻求治疗？</t>
  </si>
  <si>
    <t>其他</t>
  </si>
  <si>
    <t>请输入0到23之间的一个数值</t>
  </si>
  <si>
    <t>单位</t>
  </si>
  <si>
    <t>4.3. 您在何处寻求发烧的建议或治疗？</t>
  </si>
  <si>
    <t>其他</t>
  </si>
  <si>
    <t>4.4. 您是否曾到其他地方寻求该疾病的建议或治疗？</t>
  </si>
  <si>
    <t>其他</t>
  </si>
  <si>
    <t>4.5. 您是否支付了诊疗费用？</t>
  </si>
  <si>
    <t>4.6. 所有治疗共花费您多少钱？</t>
  </si>
  <si>
    <t>&lt;span style="color:red"&gt; （666 = refused to answer / 999 = don't know / 444 = not remember）  &lt;/span&gt;</t>
  </si>
  <si>
    <t>请输入1到1,000,000之间的一个数值</t>
  </si>
  <si>
    <t>4.7. 有哪些费用项目？</t>
  </si>
  <si>
    <t xml:space="preserve"> &lt;span style="color:red"&gt;多选—选择所有报告过的项目&lt;/span&gt; </t>
  </si>
  <si>
    <t>4.8. 您是否需要贷款或借钱来支付治疗的总费用？</t>
  </si>
  <si>
    <t>请说明其他费用项目。</t>
  </si>
  <si>
    <t>4.9. 现在孩子还发烧吗？</t>
  </si>
  <si>
    <t>4.10. 孩子用了多长时间痊愈？</t>
  </si>
  <si>
    <t>请输入0到90之间的一个数值</t>
  </si>
  <si>
    <t>选择单位</t>
  </si>
  <si>
    <t>4.11. 您最小的孩子在发烧期间接受过疟疾筛查吗？</t>
  </si>
  <si>
    <t>您的孩子是否曾在喷有杀虫剂的蚊帐下睡觉？</t>
  </si>
  <si>
    <t>06. 婴幼儿喂养</t>
  </si>
  <si>
    <t>有时婴儿需要以不同的方式来喂养母乳；例如，直接母乳喂养，或借助勺子、杯子或瓶子进行母乳喂养。当母亲不能一直跟孩子在一起时，可能会用勺子、杯子或奶瓶喂母乳。有时婴儿会由另一位妇女进行母乳喂养，或用勺子、杯子、瓶子等方式从另一位妇女那里获得母乳。当母亲不能用母乳喂养自己的孩子时，就会发生这种情况。</t>
  </si>
  <si>
    <t>如果受访者说她在孩子出生后马上喂养了母乳，则选择“立即”；如在24小时之内，则选择具体小时，如超过24小时，则选择具体天数。</t>
  </si>
  <si>
    <t>小时</t>
  </si>
  <si>
    <t>请输入1到23之间的一个数值</t>
  </si>
  <si>
    <t>天</t>
  </si>
  <si>
    <t>如果有，请选择所报告的所有项目。 简要记录所有提及的液体。 请勿为受访者阅读可能的回答列表。</t>
  </si>
  <si>
    <t>“除母乳外无其他液体”选项不能与其他选项同时勾选</t>
  </si>
  <si>
    <t>其他，请注明</t>
  </si>
  <si>
    <t>5.1. 维生素滴剂或其他药物滴剂</t>
  </si>
  <si>
    <t>5.2. 补液盐</t>
  </si>
  <si>
    <t>5.3. 淡水</t>
  </si>
  <si>
    <t>5.4. 果汁或果汁饮料</t>
  </si>
  <si>
    <t>5.5. 清汤</t>
  </si>
  <si>
    <t>5.6. 稀饭</t>
  </si>
  <si>
    <t>5.7. 婴幼儿配方奶粉（例如：多美滋、雅培、爱他美、瑚玛娜、DG 3、DG 2、DG 1等）</t>
  </si>
  <si>
    <t>昨天白天或晚上孩子吃了多少次该食物？</t>
  </si>
  <si>
    <t>（如不知道，记为 ‘999’）。另请记录 &lt;span style="color:red"&gt;频率次数。&lt;/span&gt;</t>
  </si>
  <si>
    <t>5.8. 牛奶，如罐装牛奶、奶粉或新鲜动物奶（添加当地能购买的罐装牛奶和奶粉品牌）</t>
  </si>
  <si>
    <t>昨天白天或晚上孩子吃了多少次该食物？</t>
  </si>
  <si>
    <t>（如不知道，记为 ‘999’）。另请记录 &lt;span style="color:red"&gt;频率次数。&lt;/span&gt;</t>
  </si>
  <si>
    <t>5.9. 酸牛奶或酸奶</t>
  </si>
  <si>
    <t>昨天白天或晚上孩子吃了多少次该食物？</t>
  </si>
  <si>
    <t>（如不知道，记为 ‘999’）。另请记录 &lt;span style="color:red"&gt;频率次数。&lt;/span&gt;</t>
  </si>
  <si>
    <t>5.10. 其他水性液体</t>
  </si>
  <si>
    <t>请告诉我昨天白天或晚上[${child_pos}]吃的所有东西（包括在家里和在外面吃的）。
请想一想昨天[${child_pos}]第一次醒来的时候。当时[${child_pos}]吃过什么东西吗？</t>
  </si>
  <si>
    <t>继续追问‘还有别的东西吗？’，直到受访者说‘没有了’。如果孩子第一次起床时没有吃其他东西，就询问：
之后[${child_pos}]吃了什么吗？当时[${child_pos}]吃过什么东西吗？
如果回答是，询问：请告诉我当时[${child_pos}]吃的所有东西。追问：“还有别的东西吗？直到受访者说‘没有了。’
如果受访者提到酱汁或炖菜之类的混合菜，追问：[混合菜]里有哪些成分？追问：“还有别的东西吗？直到受访者说‘没有了。’
如果少量食品用作调味品或作料，则将其归入调味品食品组。
重复以上问题，直到受访者说孩子后来去睡觉了，一直睡到第二天。</t>
  </si>
  <si>
    <t>6. 请告诉我昨天白天或晚上[${child_pos}]吃的所有东西（包括在家里和在外面吃的）。</t>
  </si>
  <si>
    <t>（读出列表中的食物，并圈出回答的每种食物）</t>
  </si>
  <si>
    <t>6.1. 吃过面包、米饭、面条或其他谷物类食物，包括杂粮粥吗？</t>
  </si>
  <si>
    <t>6.4. 吃过黄豆、豌豆、扁豆或坚果（包括肥果）类食物吗？</t>
  </si>
  <si>
    <t>6.5. 吃过深色绿叶蔬菜吗？</t>
  </si>
  <si>
    <t>6.6. 吃过熟芒果、熟木瓜或（其他当地富含维生素A的水果）？</t>
  </si>
  <si>
    <t>6.7. 吃过其他水果或蔬菜吗？</t>
  </si>
  <si>
    <t>6.8. 吃过肝、肾、心或其他内脏食物吗？</t>
  </si>
  <si>
    <t>6.9. 吃过牛肉、猪肉、羔羊肉、山羊肉、鸡肉、鸭肉等肉类吗？</t>
  </si>
  <si>
    <t>6.10. 吃过鲜鱼或鱼干、贝类或海鲜吗？</t>
  </si>
  <si>
    <t>6.11. 吃过幼虫、田螺或昆虫类食物吗？</t>
  </si>
  <si>
    <t>6.12. 吃过蛋类食物吗？</t>
  </si>
  <si>
    <t>6.13. 吃过奶酪、酸奶酪或其他乳制品吗？</t>
  </si>
  <si>
    <t>6.15. 吃过红棕榈油、红棕榈果仁或红棕榈果肉酱类食物吗？</t>
  </si>
  <si>
    <t>6.17. 吃过辣椒、香料、香草、鱼粉等调味品吗？</t>
  </si>
  <si>
    <t>7. 昨天白天或晚上，除了液体以外，[${child_pos}]吃了几次固体、半固体或松软食物？</t>
  </si>
  <si>
    <t>小吃和少量进食应不计数，如吃一两口妈妈或兄弟姐妹的食物。如果看护人回答7次或以上的，则记录7次。若果看护人回答不知道的，则记录999。</t>
  </si>
  <si>
    <t>请输入0到20之间的一个数值</t>
  </si>
  <si>
    <t>07.A. 现在，我们询问${women_pos1}以前怀孕的信息。</t>
  </si>
  <si>
    <t>现在，我们要询问您怀您最小孩子的产前检查（ANC）情况。</t>
  </si>
  <si>
    <t>2. 在您怀这个年龄小于24个月的最小孩子期间，您接受过产前检查吗？</t>
  </si>
  <si>
    <t>（圈出一个答案）</t>
  </si>
  <si>
    <t>3. 在您接受的产前检查中，您看了哪些医生？</t>
  </si>
  <si>
    <t xml:space="preserve"> &lt;span style="color:red"&gt;多选—选择所有报告过的项目&lt;/span&gt; </t>
  </si>
  <si>
    <t>其他，请注明</t>
  </si>
  <si>
    <t>请提供各个医疗服务人员 - 专科医生进行的详细产前检查（ANC）信息</t>
  </si>
  <si>
    <t>4. 您在哪里接受专科医生的检查？</t>
  </si>
  <si>
    <t>其他，请注明</t>
  </si>
  <si>
    <t>4.1. 在晴天，您到产前检查的地方需要多长时间？</t>
  </si>
  <si>
    <t>4.2. 在雨天，您到产前检查的地方需要多长时间？</t>
  </si>
  <si>
    <t>4.3. 您接受过多少次产前检查？</t>
  </si>
  <si>
    <t>如果不记得，则记录444</t>
  </si>
  <si>
    <t>请输入1到36之间的一个数值</t>
  </si>
  <si>
    <t>请提供各个医疗服务人员 - 医生进行的详细产前检查（ANC）信息</t>
  </si>
  <si>
    <t>5. 您在哪里接受医生的检查？</t>
  </si>
  <si>
    <t>其他，请注明</t>
  </si>
  <si>
    <t>5.1. 在晴天，您到产前检查的地方需要多长时间？</t>
  </si>
  <si>
    <t>5.2. 在雨天，您到产前检查的地方需要多长时间？</t>
  </si>
  <si>
    <t>5.3. 您接受过多少次产前检查？</t>
  </si>
  <si>
    <t>如果不记得，则记录444</t>
  </si>
  <si>
    <t>请输入1到36之间的一个数值</t>
  </si>
  <si>
    <t>请提供各个医疗服务人员 - 护士进行的详细产前检查（ANC）信息</t>
  </si>
  <si>
    <t>6. 您在哪里接受护士的检查？</t>
  </si>
  <si>
    <t>其他，请注明</t>
  </si>
  <si>
    <t>6.1. 在晴天，您到产前检查的地方需要多长时间？</t>
  </si>
  <si>
    <t>6.2. 在雨天，您到产前检查的地方需要多长时间？</t>
  </si>
  <si>
    <t>6.3. 您接受过多少次产前检查？</t>
  </si>
  <si>
    <t>如果不记得，则记录444</t>
  </si>
  <si>
    <t>请输入1到36之间的一个数值</t>
  </si>
  <si>
    <t>请提供各个医疗服务人员 - 护工进行的详细产前检查（ANC）信息</t>
  </si>
  <si>
    <t>7. 您在哪里接受护工的检查？</t>
  </si>
  <si>
    <t>其他，请注明</t>
  </si>
  <si>
    <t>7.1. 在晴天，您到产前检查的地方需要多长时间？</t>
  </si>
  <si>
    <t>7.2. 在雨天，您到产前检查的地方需要多长时间？</t>
  </si>
  <si>
    <t>7.3. 您接受过多少次产前检查？</t>
  </si>
  <si>
    <t>如果不记得，则记录444</t>
  </si>
  <si>
    <t>请输入1到36之间的一个数值</t>
  </si>
  <si>
    <t>请提供各个医疗服务人员 - 私人医生进行的详细产前检查（ANC）信息</t>
  </si>
  <si>
    <t>8. 您在哪里接受私人医生的检查？</t>
  </si>
  <si>
    <t>其他，请注明</t>
  </si>
  <si>
    <t>8.1. 在晴天，您到产前检查的地方需要多长时间？</t>
  </si>
  <si>
    <t>8.2. 在雨天，您到产前检查的地方需要多长时间？</t>
  </si>
  <si>
    <t>8.3. 您接受过多少次产前检查？</t>
  </si>
  <si>
    <t>如果不记得，则记录444</t>
  </si>
  <si>
    <t>请输入1到36之间的一个数值</t>
  </si>
  <si>
    <t>请提供各个医疗服务人员 - 女健康访视员进行的详细产前检查（ANC）信息</t>
  </si>
  <si>
    <t>9. 您在哪里接受女健康访视员的检查？</t>
  </si>
  <si>
    <t>其他，请注明</t>
  </si>
  <si>
    <t>9.1. 在晴天，您到产前检查的地方需要多长时间？</t>
  </si>
  <si>
    <t>9.2. 在雨天，您到产前检查的地方需要多长时间？</t>
  </si>
  <si>
    <t>9.3. 您接受过多少次产前检查？</t>
  </si>
  <si>
    <t>如果不记得，则记录444</t>
  </si>
  <si>
    <t>请输入1到36之间的一个数值</t>
  </si>
  <si>
    <t>请提供各个医疗服务人员 - 助产士进行的详细产前检查（ANC）信息</t>
  </si>
  <si>
    <t>10. 您在哪里接受助产士的检查？</t>
  </si>
  <si>
    <t>其他，请注明</t>
  </si>
  <si>
    <t>10.1. 在晴天，您到产前检查的地方需要多长时间？</t>
  </si>
  <si>
    <t>10.2. 在雨天，您到产前检查的地方需要多长时间？</t>
  </si>
  <si>
    <t>10.3. 您接受过多少次产前检查？</t>
  </si>
  <si>
    <t>如果不记得，则记录444</t>
  </si>
  <si>
    <t>请输入1到36之间的一个数值</t>
  </si>
  <si>
    <t>请提供各个医疗服务人员 - 辅助助产士进行的详细产前检查（ANC）信息</t>
  </si>
  <si>
    <t>11. 您在哪里接受辅助助产士的检查？</t>
  </si>
  <si>
    <t>其他，请注明</t>
  </si>
  <si>
    <t>11.1. 在晴天，您到产前检查的地方需要多长时间？</t>
  </si>
  <si>
    <t>11.2. 在雨天，您到产前检查的地方需要多长时间？</t>
  </si>
  <si>
    <t>11.3. 您接受过多少次产前检查？</t>
  </si>
  <si>
    <t>如果不记得，则记录444</t>
  </si>
  <si>
    <t>请输入1到36之间的一个数值</t>
  </si>
  <si>
    <t>请提供各个医疗服务人员 - 传统接生员进行的详细产前检查（ANC）信息</t>
  </si>
  <si>
    <t>12. 您在哪里接受传统接生员的检查？</t>
  </si>
  <si>
    <t>其他，请注明</t>
  </si>
  <si>
    <t>12.1. 在晴天，您到产前检查的地方需要多长时间？</t>
  </si>
  <si>
    <t>12.2. 在雨天，您到产前检查的地方需要多长时间？</t>
  </si>
  <si>
    <t>12.3. 您接受过多少次产前检查？</t>
  </si>
  <si>
    <t>如果不记得，则记录444</t>
  </si>
  <si>
    <t>请输入1到36之间的一个数值</t>
  </si>
  <si>
    <t>请提供各个医疗服务人员 - 社区卫生工作者进行的详细产前检查（ANC）信息</t>
  </si>
  <si>
    <t>13. 您在哪里接受社区卫生工作者的检查？</t>
  </si>
  <si>
    <t>其他，请注明</t>
  </si>
  <si>
    <t>13.1. 在晴天，您到产前检查的地方需要多长时间？</t>
  </si>
  <si>
    <t>13.2. 在雨天，您到产前检查的地方需要多长时间？</t>
  </si>
  <si>
    <t>13.3. 您接受过多少次产前检查？</t>
  </si>
  <si>
    <t>如果不记得，则记录444</t>
  </si>
  <si>
    <t>请输入1到36之间的一个数值</t>
  </si>
  <si>
    <t>请提供各个医疗服务人员 - 民族卫生工作者进行的详细产前检查（ANC）信息</t>
  </si>
  <si>
    <t>14. 您在哪里接受民族卫生工作者的检查？</t>
  </si>
  <si>
    <t>其他，请注明</t>
  </si>
  <si>
    <t>14.1. 在晴天，您到产前检查的地方需要多长时间？</t>
  </si>
  <si>
    <t>14.2. 在雨天，您到产前检查的地方需要多长时间？</t>
  </si>
  <si>
    <t>14.3. 您接受过多少次产前检查？</t>
  </si>
  <si>
    <t>如果不记得，则记录444</t>
  </si>
  <si>
    <t>请输入1到36之间的一个数值</t>
  </si>
  <si>
    <t>请提供各个医疗服务人员 - ${ancpast_who_oth}进行的详细产前检查（ANC）信息</t>
  </si>
  <si>
    <t>15. 您在哪里接受${ancpast_who_oth}的检查？</t>
  </si>
  <si>
    <t>其他，请注明</t>
  </si>
  <si>
    <t>15.1. 在晴天，您到产前检查的地方需要多长时间？</t>
  </si>
  <si>
    <t>15.2. 在雨天，您到产前检查的地方需要多长时间？</t>
  </si>
  <si>
    <t>15.3. 您接受过多少次产前检查？</t>
  </si>
  <si>
    <t>如果不记得，则记录444</t>
  </si>
  <si>
    <t>请输入1到36之间的一个数值</t>
  </si>
  <si>
    <t>16. 接受产前检查是否产生了费用？</t>
  </si>
  <si>
    <t>17. 产前检查花了多少钱？</t>
  </si>
  <si>
    <t>&lt;span style="color:red"&gt; （666 = refused to answer / 999 = don't know / 444 = not remember）  &lt;/span&gt;</t>
  </si>
  <si>
    <t>此值应介于1和1,000,000之间</t>
  </si>
  <si>
    <t>18. 产前检查的相关费用是多少？</t>
  </si>
  <si>
    <t xml:space="preserve"> &lt;span style="color:red"&gt;多选—选择所有报告过的项目&lt;/span&gt; </t>
  </si>
  <si>
    <t>I. 其他（请注明）产前检查相关费用。</t>
  </si>
  <si>
    <t>20. 在您怀这个年龄小于24个月的最小孩子期间，您为什么不接受产前检查？</t>
  </si>
  <si>
    <t>I. 其他（请注明）：</t>
  </si>
  <si>
    <t>21. 在您怀这个年龄小于24个月的最小孩子期间，是否有对一些特殊食物忌口？</t>
  </si>
  <si>
    <t>22. 您孕期忌口哪类食物？</t>
  </si>
  <si>
    <t xml:space="preserve"> &lt;span style="color:red"&gt;多选—选择所有报告过的项目&lt;/span&gt; </t>
  </si>
  <si>
    <t>请具体说明孕期忌口的食物种类。</t>
  </si>
  <si>
    <t>23. 在您怀这个年龄小于24个月的最小孩子期间，为什么对这些种类的食物忌口？</t>
  </si>
  <si>
    <t>I. 其他（请注明）：</t>
  </si>
  <si>
    <t>24. 上一次怀孕期间，您是否服用过维生素B1片？</t>
  </si>
  <si>
    <t>25. 上一次怀孕期间，您是否服用过铁+叶酸/微量元素/产前营养片？</t>
  </si>
  <si>
    <t>您多久服用一次铁+叶酸/微量元素/产前营养片？</t>
  </si>
  <si>
    <t>25.1. 铁+叶酸/微量元素/产前营养片的服用模式。</t>
  </si>
  <si>
    <t>25.3. 您服用铁+叶酸/微量元素/产前营养片多长时间了？</t>
  </si>
  <si>
    <t>25.4. 请具体说明服用了多少个月。</t>
  </si>
  <si>
    <t>&lt;span style="color:red"&gt; （666 = refused to answer / 999 = don't know / 444 = not remember）  &lt;/span&gt;</t>
  </si>
  <si>
    <t>此值应介于1和100之间</t>
  </si>
  <si>
    <t>26. 服用铁+叶酸/微量元素/产前营养片，是否产生了费用？</t>
  </si>
  <si>
    <t>27. 服用铁+叶酸/微量元素/产前营养片，花了多少钱？</t>
  </si>
  <si>
    <t>&lt;span style="color:red"&gt; （666 = refused to answer / 999 = don't know / 444 = not remember）  &lt;/span&gt;</t>
  </si>
  <si>
    <t>此值应介于1和100,000之间</t>
  </si>
  <si>
    <t>28. 您从哪一个渠道获得铁+叶酸/微量元素/产前营养片？</t>
  </si>
  <si>
    <t xml:space="preserve"> &lt;span style="color:red"&gt;多选—选择所有报告过的项目&lt;/span&gt; </t>
  </si>
  <si>
    <t>请具体说明渠道。</t>
  </si>
  <si>
    <t>07.B. 分娩</t>
  </si>
  <si>
    <t>现在，我们要询问您分娩您最小孩子的情况以及产后护理（PNC）的情况。</t>
  </si>
  <si>
    <t>1. 对于您怀的这个年龄小于24个月的最小孩子，您是在哪里分娩的？</t>
  </si>
  <si>
    <t>其他，请注明</t>
  </si>
  <si>
    <t>2. 您为什么选择这个地方分娩？</t>
  </si>
  <si>
    <t xml:space="preserve"> &lt;span style="color:red"&gt;多选—选择所有报告过的项目&lt;/span&gt; </t>
  </si>
  <si>
    <t>其他，请注明</t>
  </si>
  <si>
    <t>3. 谁帮您分娩的？</t>
  </si>
  <si>
    <t>其他，请注明</t>
  </si>
  <si>
    <t>4. 分娩是否产生了费用，如使用费、药费、交通费等？</t>
  </si>
  <si>
    <t>5. 分娩花了多少钱？</t>
  </si>
  <si>
    <t>&lt;span style="color:red"&gt; （666 = refused to answer / 999 = don't know / 444 = not remember）  &lt;/span&gt;</t>
  </si>
  <si>
    <t>请输入1到5,000,000之间的一个数值</t>
  </si>
  <si>
    <t>07.C. 产后护理</t>
  </si>
  <si>
    <t>1. 在您这个年龄小于24个月的最小孩子出生后，您进行了产后健康检查吗？</t>
  </si>
  <si>
    <t>产后护理</t>
  </si>
  <si>
    <t>2. 您是分娩后多久接受的健康检查？</t>
  </si>
  <si>
    <t>&lt;span style="color:red"&gt; （666 = refused to answer / 999 = don't know / 444 = not remember）  &lt;/span&gt;</t>
  </si>
  <si>
    <t>请核对。此值不可能大于100或不为“ 0”。</t>
  </si>
  <si>
    <t>选择单位</t>
  </si>
  <si>
    <t xml:space="preserve"> &lt;span style="color:red"&gt;多选—选择所有报告过的项目&lt;/span&gt; </t>
  </si>
  <si>
    <t>您不能通过其他任何选项选择‘不想说/不知道’</t>
  </si>
  <si>
    <t>其他，请注明</t>
  </si>
  <si>
    <t>请提供各个医疗服务人员 - 医生进行的详细产后护理（PNC）信息</t>
  </si>
  <si>
    <t>4.1. 分娩后6周内，医生对您进行了几次健康检查？</t>
  </si>
  <si>
    <t>（注：假设分娩后24小时内的健康检查为一次）
&lt;span style="color:red"&gt; （666 = refused to answer / 999 = don't know / 444 = not remember）  &lt;/span&gt;</t>
  </si>
  <si>
    <t>请核对。此值不可能大于10或不为“ 0”。</t>
  </si>
  <si>
    <t>请提供各个医疗服务人员 - 护士进行的详细产后护理（PNC）信息</t>
  </si>
  <si>
    <t>4.2. 分娩后6周内，护士对您进行了几次健康检查？</t>
  </si>
  <si>
    <t>请核对。此值不可能大于10或不为“ 0”。</t>
  </si>
  <si>
    <t>请提供各个医疗服务人员 - 女健康访视员进行的详细产后护理（PNC）信息</t>
  </si>
  <si>
    <t>4.3. 分娩后6周内，女健康访视员对您进行了几次健康检查？</t>
  </si>
  <si>
    <t>请核对。此值不可能大于10或不为“ 0”。</t>
  </si>
  <si>
    <t>请提供各个医疗服务人员 - 助产士进行的详细产后护理（PNC）信息</t>
  </si>
  <si>
    <t>4.4. 分娩后6周内，助产士对您进行了几次健康检查？</t>
  </si>
  <si>
    <t>请核对。此值不可能大于10或不为“ 0”。</t>
  </si>
  <si>
    <t>请提供各个医疗服务人员 - 辅助助产士进行的详细产后护理（PNC）信息</t>
  </si>
  <si>
    <t>4.5. 分娩后6周内，辅助助产士对您进行了几次健康检查？</t>
  </si>
  <si>
    <t>请核对。此值不可能大于10或不为“ 0”。</t>
  </si>
  <si>
    <t>请提供各个医疗服务人员 - 传统接生员进行的详细产后护理（PNC）信息</t>
  </si>
  <si>
    <t>4.6. 分娩后6周内，传统接生员对您进行了几次健康检查？</t>
  </si>
  <si>
    <t>请核对。此值不可能大于10或不为“ 0”。</t>
  </si>
  <si>
    <t>请提供各个医疗服务人员 - 亲属进行的详细产后护理（PNC）信息</t>
  </si>
  <si>
    <t>4.7. 分娩后6周内，亲属对您进行了几次健康检查？</t>
  </si>
  <si>
    <t>请核对。此值不可能大于10或不为“ 0”。</t>
  </si>
  <si>
    <t>请提供各个医疗服务人员 - EHO干部进行的详细产后护理（PNC）信息</t>
  </si>
  <si>
    <t>4.8. 分娩后6周内，EHO干部对您进行了几次健康检查？</t>
  </si>
  <si>
    <t>请核对。此值不可能大于10或不为“ 0”。</t>
  </si>
  <si>
    <t>请提供各个医疗服务人员 - ${pnc_who_oth}进行的详细产后护理（PNC）信息</t>
  </si>
  <si>
    <t>4.9. 分娩后6周内，(${pnc_who_oth})对您进行了几次健康检查？</t>
  </si>
  <si>
    <t>请核对。此值不可能大于10或不为“ 0”。</t>
  </si>
  <si>
    <t>5. 分娩后，您是否服用过维生素B1片？</t>
  </si>
  <si>
    <t>6. 分娩后，您服用了几个月+几周的维生素B1片？</t>
  </si>
  <si>
    <t>月</t>
  </si>
  <si>
    <t>&lt;span style="color:red"&gt; （666 = refused to answer / 999 = don't know / 444 = not remember）  &lt;/span&gt;</t>
  </si>
  <si>
    <t>请核对。此值不可能大于12。</t>
  </si>
  <si>
    <t>周</t>
  </si>
  <si>
    <t>&lt;span style="color:red"&gt; （666 = refused to answer / 999 = don't know / 444 = not remember）  &lt;/span&gt;</t>
  </si>
  <si>
    <t>请核对。此值不可能大于5。</t>
  </si>
  <si>
    <t>7. 在您上一次怀这个年龄小于24个月的最小孩子期间和产后期间，是否有对一些特殊食物忌口？</t>
  </si>
  <si>
    <t>8. 您孕期忌口哪类食物？</t>
  </si>
  <si>
    <t xml:space="preserve"> &lt;span style="color:red"&gt;多选—选择所有报告过的项目&lt;/span&gt; </t>
  </si>
  <si>
    <t>请具体说明孕期忌口的食物种类。</t>
  </si>
  <si>
    <t>I. 其他（请注明）：</t>
  </si>
  <si>
    <t>10. 产后护理（PNC）是否产生了费用？</t>
  </si>
  <si>
    <t>11. 产后护理（PNC）花了多少钱？</t>
  </si>
  <si>
    <t>&lt;span style="color:red"&gt; （666 = refused to answer / 999 = don't know / 444 = not remember）  &lt;/span&gt;</t>
  </si>
  <si>
    <t>请输入0到1,000,000之间的一个数值</t>
  </si>
  <si>
    <t>07.D. 新生儿护理</t>
  </si>
  <si>
    <t>1. 您最小孩子是否在出生后24小时内进行了检查？</t>
  </si>
  <si>
    <t>2. 您最小孩子是否在出生后2天内进行了检查？</t>
  </si>
  <si>
    <t>新生儿护理</t>
  </si>
  <si>
    <t>3. 在您最小孩子出生后2天内，谁对孩子进行了健康检查？</t>
  </si>
  <si>
    <t xml:space="preserve"> &lt;span style="color:red"&gt;多选—选择所有报告过的项目&lt;/span&gt; </t>
  </si>
  <si>
    <t>您不能通过其他任何选项选择‘不想说/不知道’</t>
  </si>
  <si>
    <t>其他，请注明</t>
  </si>
  <si>
    <t>请提供各个医疗服务人员 - 医生进行的详细新生儿护理信息</t>
  </si>
  <si>
    <t>4.1. 分娩后2天内，医生对您进行了几次健康检查？</t>
  </si>
  <si>
    <t>请核对。此值不可能大于10或不为“ 0”。</t>
  </si>
  <si>
    <t>请提供各个医疗服务人员 - 护士进行的详细新生儿护理信息</t>
  </si>
  <si>
    <t>4.2. 分娩后2天内，医生对您进行了几次健康检查？</t>
  </si>
  <si>
    <t>（注：假设分娩后24小时内的健康检查为一次）
&lt;span style="color:red"&gt; （666 = refused to answer / 999 = don't know / 444 = not remember）  &lt;/span&gt;</t>
  </si>
  <si>
    <t>请核对。此值不可能大于10或不为“ 0”。</t>
  </si>
  <si>
    <t>请提供各个医疗服务人员 - 女健康访视员进行的详细新生儿护理信息</t>
  </si>
  <si>
    <t>4.3. 分娩后2天内，医生对您进行了几次健康检查？</t>
  </si>
  <si>
    <t>（注：假设分娩后24小时内的健康检查为一次）
&lt;span style="color:red"&gt; （666 = refused to answer / 999 = don't know / 444 = not remember）  &lt;/span&gt;</t>
  </si>
  <si>
    <t>请核对。此值不可能大于10或不为“ 0”。</t>
  </si>
  <si>
    <t>请提供各个医疗服务人员 - 助产士进行的详细新生儿护理信息</t>
  </si>
  <si>
    <t>4.4. 分娩后2天内，医生对您进行了几次健康检查？</t>
  </si>
  <si>
    <t>（注：假设分娩后24小时内的健康检查为一次）
&lt;span style="color:red"&gt; （666 = refused to answer / 999 = don't know / 444 = not remember）  &lt;/span&gt;</t>
  </si>
  <si>
    <t>请核对。此值不可能大于10或不为“ 0”。</t>
  </si>
  <si>
    <t>请提供各个医疗服务人员 - 辅助助产士进行的详细新生儿护理信息</t>
  </si>
  <si>
    <t>4.5. 分娩后2天内，医生对您进行了几次健康检查？</t>
  </si>
  <si>
    <t>（注：假设分娩后24小时内的健康检查为一次）
&lt;span style="color:red"&gt; （666 = refused to answer / 999 = don't know / 444 = not remember）  &lt;/span&gt;</t>
  </si>
  <si>
    <t>请核对。此值不可能大于10或不为“ 0”。</t>
  </si>
  <si>
    <t>请提供各个医疗服务人员 - 传统接生员进行的详细新生儿护理信息</t>
  </si>
  <si>
    <t>4.6. 分娩后2天内，医生对您进行了几次健康检查？</t>
  </si>
  <si>
    <t>（注：假设分娩后24小时内的健康检查为一次）
&lt;span style="color:red"&gt; （666 = refused to answer / 999 = don't know / 444 = not remember）  &lt;/span&gt;</t>
  </si>
  <si>
    <t>请核对。此值不可能大于10或不为“ 0”。</t>
  </si>
  <si>
    <t>请提供各个医疗服务人员 - 亲属进行的详细新生儿护理信息</t>
  </si>
  <si>
    <t>4.7. 分娩后2天内，医生对您进行了几次健康检查？</t>
  </si>
  <si>
    <t>（注：假设分娩后24小时内的健康检查为一次）
&lt;span style="color:red"&gt; （666 = refused to answer / 999 = don't know / 444 = not remember）  &lt;/span&gt;</t>
  </si>
  <si>
    <t>请核对。此值不可能大于10或不为“ 0”。</t>
  </si>
  <si>
    <t>请提供各个医疗服务人员 - EHO干部进行的详细新生儿护理信息</t>
  </si>
  <si>
    <t>4.8. 分娩后2天内，医生对您进行了几次健康检查？</t>
  </si>
  <si>
    <t>（注：假设分娩后24小时内的健康检查为一次）
&lt;span style="color:red"&gt; （666 = refused to answer / 999 = don't know / 444 = not remember）  &lt;/span&gt;</t>
  </si>
  <si>
    <t>请核对。此值不可能大于10或不为“ 0”。</t>
  </si>
  <si>
    <t>请提供各个医疗服务人员 - ${nbc_who_oth}进行的详细新生儿护理信息</t>
  </si>
  <si>
    <t>4.9. 分娩后2天内，医生对您进行了几次健康检查？</t>
  </si>
  <si>
    <t>（注：假设分娩后24小时内的健康检查为一次）
&lt;span style="color:red"&gt; （666 = refused to answer / 999 = don't know / 444 = not remember）  &lt;/span&gt;</t>
  </si>
  <si>
    <t>请核对。此值不可能大于10或不为“ 0”。</t>
  </si>
  <si>
    <t>5. 您最小孩子的新生儿护理是否产生了费用？</t>
  </si>
  <si>
    <t>6. 您最小孩子的新生儿护理花了多少钱？</t>
  </si>
  <si>
    <t xml:space="preserve"> &lt;span style=""color:red""&gt; (666 = refused to answer / 999 = don't know / 444 = not remember)  &lt;/span&gt;  "</t>
  </si>
  <si>
    <t>请输入0到10,000,000之间的一个数值</t>
  </si>
  <si>
    <t>08. 最低的饮食多样性 - 妇女</t>
  </si>
  <si>
    <t>本部分内容由受访者妈妈回答&lt;span style="color:red"&gt;(${respd_name}) &lt;/span&gt; 。
普查员须知：本部分内容由受访者妈妈回答。本部分将问及受访者在受访前24小时内吃过的不同食物。访问将以下列内容开始：
“现在，我想请您描述一下您昨天白天或晚上吃过或喝过的所有东西，包括在家里和其他地方吃的或喝的，包括所有食物和饮料，任何小吃或小餐，以及任何主食，还包括在为别人准备饭菜或食物时，您可能吃过的所有食物，同样还包括您在其他任何地方吃的食物。我们从您昨天吃的第一种食物或饮料开始吧。”
您醒来时有吃过或喝过什么东西吗？如果有，是什么东西？还有别的东西吗？*
后来在早上您有吃过或喝过什么东西吗？如果有，是什么东西？还有别的东西吗？*
您在中午有吃过或喝过什么东西吗？如果有，是什么东西？还有别的东西吗？*
您在下午有吃过或喝过什么东西吗？如果有，是什么东西？还有别的东西吗？*
您在晚上有吃过或喝过什么东西吗？如果有，是什么东西？还有别的东西吗？*
您在晚上睡前或夜间有吃过或喝过其他什么东西吗？如果有，是什么东西？还有别的吗？*</t>
    <phoneticPr fontId="18" type="noConversion"/>
  </si>
  <si>
    <t>（读出列表中的食物，并圈出回答的每种食物）</t>
  </si>
  <si>
    <t>1.1.谷类食物</t>
  </si>
  <si>
    <t>粥、面包、大米、面食/面条或其他谷类食物</t>
  </si>
  <si>
    <t>1.2.白色块根和块茎以及大蕉</t>
  </si>
  <si>
    <t>白土豆和其他使用白色块根或块茎做成的食物</t>
  </si>
  <si>
    <t>1.3.富含维生素A的蔬菜、块根和块茎</t>
  </si>
  <si>
    <t>富含维生素A的蔬菜
富含维生素A的块根和块茎（南瓜大果、胡萝卜、南瓜小果、芜菁）</t>
  </si>
  <si>
    <t>成熟的豆或豌豆（新鲜或干种子）、小扁豆或豆/豌豆制品</t>
  </si>
  <si>
    <t>1.5.坚果和种子</t>
  </si>
  <si>
    <t>任何木本坚果、野豆块茎/花生或某些种子、或坚果/种子“酱”或糊</t>
  </si>
  <si>
    <t>1.6.牛奶及乳制品</t>
  </si>
  <si>
    <t>牛奶、奶酪、酸奶或其他乳制品，但是不包括黄油、冰淇淋、奶油或酸奶油</t>
  </si>
  <si>
    <t>1.7.内脏</t>
  </si>
  <si>
    <t>1.8.肉和禽肉</t>
  </si>
  <si>
    <t>肉和禽肉，例如：牛肉、猪肉、羔羊肉、山羊肉、兔肉、野味肉类、鸡肉、鸭肉或其他鸟肉</t>
  </si>
  <si>
    <t>1.9.鱼类和海鲜</t>
  </si>
  <si>
    <t>鲜鱼、鱼干或新鲜海鲜或干海鲜</t>
  </si>
  <si>
    <t>1.10.蛋类</t>
  </si>
  <si>
    <t>蛋类</t>
  </si>
  <si>
    <t>1.11.深色绿叶菜</t>
  </si>
  <si>
    <t>深色绿叶菜，包括野生/采摘的绿叶菜</t>
  </si>
  <si>
    <t>1.12.富含维生素A的水果</t>
  </si>
  <si>
    <t>富含维生素A的水果</t>
  </si>
  <si>
    <t>1.13.其他蔬菜</t>
  </si>
  <si>
    <t>其他蔬菜</t>
  </si>
  <si>
    <t>1.14.其他水果</t>
  </si>
  <si>
    <t>其他水果</t>
  </si>
  <si>
    <t>1.15.油脂类</t>
  </si>
  <si>
    <t>1.16.甜食</t>
  </si>
  <si>
    <t>任何含糖食物，例如：巧克力、甜点、糖果、糕点、蛋糕或饼干？</t>
  </si>
  <si>
    <t>1.17.调味品和调味料</t>
  </si>
  <si>
    <t>调味品，例如：辣椒、香料、香草或鱼粉？</t>
  </si>
  <si>
    <t>2. 请问您在昨天白天和晚上吃了几顿饭？</t>
  </si>
  <si>
    <t>记录用餐次数（&lt;span style="color:red"&gt; (666 = refused to answer / 999 = don't know / 444 = not remember)  &lt;/span&gt;）</t>
  </si>
  <si>
    <t>请输入1到20之间的一个数值</t>
  </si>
  <si>
    <t>如果您对孩子的健康有疑问，那么您通常会和谁讨论呢？</t>
  </si>
  <si>
    <t>其他（请注明）</t>
  </si>
  <si>
    <t>通常由谁就孩子健康问题做出决定？</t>
  </si>
  <si>
    <t>其他（请注明）</t>
  </si>
  <si>
    <t>请说出和您一起就孩子健康问题做出共同决定的另一个人</t>
  </si>
  <si>
    <t>其他（请注明）</t>
  </si>
  <si>
    <t>医疗支出金额是否会影响您关于孩子健康所做出的决定？</t>
  </si>
  <si>
    <t>您通常会和谁讨论喂什么以及怎么喂孩子？</t>
  </si>
  <si>
    <t>其他（请注明）</t>
  </si>
  <si>
    <t>通常由谁决定喂什么和怎么喂孩子?</t>
  </si>
  <si>
    <t>其他（请注明）</t>
  </si>
  <si>
    <t>请说出和您一起就孩子健康问题做出共同决定的另一个人</t>
  </si>
  <si>
    <t>其他（请注明）</t>
  </si>
  <si>
    <t>09.水、环境卫生和个人卫生</t>
  </si>
  <si>
    <t>1.在过去的12个月中，您家在不同季节使用的饮用水的主要来源是什么？</t>
  </si>
  <si>
    <t>1.1.夏季</t>
  </si>
  <si>
    <t>饮用水的主要来源 其他（请说明）</t>
  </si>
  <si>
    <t>1.3.多雨季节</t>
  </si>
  <si>
    <t>饮用水的主要来源 其他（请说明）</t>
  </si>
  <si>
    <t>1.5.冬季</t>
  </si>
  <si>
    <t>饮用水的主要来源 其他（请说明）</t>
  </si>
  <si>
    <t>您家过去是否出现过缺水的问题？</t>
  </si>
  <si>
    <t>请说明具体的月份。</t>
  </si>
  <si>
    <t>2.您是否为了饮水更加安全而采用任何水处理方式？</t>
  </si>
  <si>
    <t>2.1.通常您会采取什么方式来确保饮用水安全？记录所有提及的项目。</t>
  </si>
  <si>
    <t xml:space="preserve"> &lt;span style="color:red"&gt;多选—选择所有报告过的项目&lt;/span&gt; </t>
  </si>
  <si>
    <t>水处理方式 其他（请说明）</t>
  </si>
  <si>
    <t>7.您是否用过肥皂洗手？</t>
  </si>
  <si>
    <t>8.您为什么不使用肥皂洗手？</t>
  </si>
  <si>
    <t>其他（请注明）</t>
  </si>
  <si>
    <t>9.1.上完厕所后？</t>
  </si>
  <si>
    <t>9.2.饭前？</t>
  </si>
  <si>
    <t>9.3.饭后？</t>
  </si>
  <si>
    <t>9.4.照顾孩子前后？</t>
  </si>
  <si>
    <t>9.5.烹饪/准备食物前？</t>
  </si>
  <si>
    <t>9.6.喂孩子前？</t>
  </si>
  <si>
    <t>9.7.为婴儿洗完澡后？</t>
  </si>
  <si>
    <t>9.8.处理孩子的粪便后？</t>
  </si>
  <si>
    <t>您家是怎么处理孩子的粪便的？</t>
  </si>
  <si>
    <t>其他（请注明）</t>
  </si>
  <si>
    <t>10.A.粮食消费量和开支</t>
  </si>
  <si>
    <t>1.1.在过去7天内的次数（天数）</t>
  </si>
  <si>
    <t xml:space="preserve"> &lt;span style=""color:red""&gt; (666 = refused to answer / 999 = don't know / 444 = not remember)  &lt;/span&gt;  "</t>
  </si>
  <si>
    <t>请填写0到7之间的一个数值。</t>
  </si>
  <si>
    <t>1.1.在过去7天内的次数（天数）</t>
  </si>
  <si>
    <t xml:space="preserve"> &lt;span style=""color:red""&gt; (666 = refused to answer / 999 = don't know / 444 = not remember)  &lt;/span&gt;  "</t>
  </si>
  <si>
    <t>请填写0到7之间的一个数值。</t>
  </si>
  <si>
    <t>富含维生素A的蔬菜</t>
  </si>
  <si>
    <t>1.1.在过去7天内的次数（天数）</t>
  </si>
  <si>
    <t xml:space="preserve"> &lt;span style=""color:red""&gt; (666 = refused to answer / 999 = don't know / 444 = not remember)  &lt;/span&gt;  "</t>
  </si>
  <si>
    <t>请填写0到7之间的一个数值。</t>
  </si>
  <si>
    <t>成熟的豆或豌豆（新鲜或干种子）、小扁豆或豆/豌豆制品（包括鹰嘴豆泥）</t>
  </si>
  <si>
    <t>1.1.在过去7天内的次数（天数）</t>
  </si>
  <si>
    <t xml:space="preserve"> &lt;span style=""color:red""&gt; (666 = refused to answer / 999 = don't know / 444 = not remember)  &lt;/span&gt;  "</t>
  </si>
  <si>
    <t>请填写0到7之间的一个数值。</t>
  </si>
  <si>
    <t>任何木本坚果、野豆块茎/花生或某些种子、或坚果/种子“酱”或糊</t>
  </si>
  <si>
    <t>1.1.在过去7天内的次数（天数）</t>
  </si>
  <si>
    <t xml:space="preserve"> &lt;span style=""color:red""&gt; (666 = refused to answer / 999 = don't know / 444 = not remember)  &lt;/span&gt;  "</t>
  </si>
  <si>
    <t>请填写0到7之间的一个数值。</t>
  </si>
  <si>
    <t>牛奶、奶酪、酸奶或其他乳制品，但是不包括黄油、冰淇淋、奶油或酸奶油</t>
  </si>
  <si>
    <t>1.1.在过去7天内的次数（天数）</t>
  </si>
  <si>
    <t xml:space="preserve"> &lt;span style=""color:red""&gt; (666 = refused to answer / 999 = don't know / 444 = not remember)  &lt;/span&gt;  "</t>
  </si>
  <si>
    <t>请填写0到7之间的一个数值。</t>
  </si>
  <si>
    <t>内脏，例如：肝、肾、心或其他内脏或动物血制成的食物（含野味）</t>
  </si>
  <si>
    <t>1.1.在过去7天内的次数（天数）</t>
  </si>
  <si>
    <t xml:space="preserve"> &lt;span style=""color:red""&gt; (666 = refused to answer / 999 = don't know / 444 = not remember)  &lt;/span&gt;  "</t>
  </si>
  <si>
    <t>请填写0到7之间的一个数值。</t>
  </si>
  <si>
    <t>肉和禽肉，例如：牛肉、猪肉、羔羊肉、山羊肉、兔肉、野味肉类、鸡肉、鸭肉或其他鸟肉</t>
  </si>
  <si>
    <t>1.1.在过去7天内的次数（天数）</t>
  </si>
  <si>
    <t xml:space="preserve"> &lt;span style=""color:red""&gt; (666 = refused to answer / 999 = don't know / 444 = not remember)  &lt;/span&gt;  "</t>
  </si>
  <si>
    <t>请填写0到7之间的一个数值。</t>
  </si>
  <si>
    <t>鲜鱼、鱼干或新鲜海鲜或干海鲜</t>
  </si>
  <si>
    <t>1.1.在过去7天内的次数（天数）</t>
  </si>
  <si>
    <t xml:space="preserve"> &lt;span style=""color:red""&gt; (666 = refused to answer / 999 = don't know / 444 = not remember)  &lt;/span&gt;  "</t>
  </si>
  <si>
    <t>请填写0到7之间的一个数值。</t>
  </si>
  <si>
    <t>蛋类</t>
  </si>
  <si>
    <t>1.1.在过去7天内的次数（天数）</t>
  </si>
  <si>
    <t xml:space="preserve"> &lt;span style=""color:red""&gt; (666 = refused to answer / 999 = don't know / 444 = not remember)  &lt;/span&gt;  "</t>
  </si>
  <si>
    <t>请填写0到7之间的一个数值。</t>
  </si>
  <si>
    <t>深色绿叶菜，包括野生/采摘的绿叶菜</t>
  </si>
  <si>
    <t>1.1.在过去7天内的次数（天数）</t>
  </si>
  <si>
    <t xml:space="preserve"> &lt;span style=""color:red""&gt; (666 = refused to answer / 999 = don't know / 444 = not remember)  &lt;/span&gt;  "</t>
  </si>
  <si>
    <t>请填写0到7之间的一个数值。</t>
  </si>
  <si>
    <t>富含维生素A的水果</t>
  </si>
  <si>
    <t>1.1.在过去7天内的次数（天数）</t>
  </si>
  <si>
    <t xml:space="preserve"> &lt;span style=""color:red""&gt; (666 = refused to answer / 999 = don't know / 444 = not remember)  &lt;/span&gt;  "</t>
  </si>
  <si>
    <t>请填写0到7之间的一个数值。</t>
  </si>
  <si>
    <t>其他蔬菜</t>
  </si>
  <si>
    <t>1.1.在过去7天内的次数（天数）</t>
  </si>
  <si>
    <t xml:space="preserve"> &lt;span style=""color:red""&gt; (666 = refused to answer / 999 = don't know / 444 = not remember)  &lt;/span&gt;  "</t>
  </si>
  <si>
    <t>请填写0到7之间的一个数值。</t>
  </si>
  <si>
    <t>其他水果</t>
  </si>
  <si>
    <t>1.1.在过去7天内的次数（天数）</t>
  </si>
  <si>
    <t xml:space="preserve"> &lt;span style=""color:red""&gt; (666 = refused to answer / 999 = don't know / 444 = not remember)  &lt;/span&gt;  "</t>
  </si>
  <si>
    <t>请填写0到7之间的一个数值。</t>
  </si>
  <si>
    <t>1.1.在过去7天内的次数（天数）</t>
  </si>
  <si>
    <t xml:space="preserve"> &lt;span style=""color:red""&gt; (666 = refused to answer / 999 = don't know / 444 = not remember)  &lt;/span&gt;  "</t>
  </si>
  <si>
    <t>请填写0到7之间的一个数值。</t>
  </si>
  <si>
    <t>任何含糖食物，例如：巧克力、甜点、糖果、糕点、蛋糕或饼干？</t>
  </si>
  <si>
    <t>1.1.在过去7天内的次数（天数）</t>
  </si>
  <si>
    <t xml:space="preserve"> &lt;span style=""color:red""&gt; (666 = refused to answer / 999 = don't know / 444 = not remember)  &lt;/span&gt;  "</t>
  </si>
  <si>
    <t>请填写0到7之间的一个数值。</t>
  </si>
  <si>
    <t>调味品，例如：辣椒、香料、香草或鱼粉？</t>
  </si>
  <si>
    <t>1.1.在过去7天内的次数（天数）</t>
  </si>
  <si>
    <t xml:space="preserve"> &lt;span style=""color:red""&gt; (666 = refused to answer / 999 = don't know / 444 = not remember)  &lt;/span&gt;  "</t>
  </si>
  <si>
    <t>请填写0到7之间的一个数值。</t>
  </si>
  <si>
    <t>11.家庭非食品类支出</t>
  </si>
  <si>
    <t>学费和私人学费（按学年交付）</t>
  </si>
  <si>
    <t xml:space="preserve"> &lt;span style=""color:red""&gt; (666 = refused to answer / 999 = don't know / 444 = not remember)  &lt;/span&gt;  "</t>
  </si>
  <si>
    <t>请填写0至100,000,000之间的一个数值</t>
  </si>
  <si>
    <t>2.成年家庭成员的医疗保健（在过去12个月中）</t>
  </si>
  <si>
    <t xml:space="preserve"> &lt;span style=""color:red""&gt; (666 = refused to answer / 999 = don't know / 444 = not remember)  &lt;/span&gt;  "</t>
  </si>
  <si>
    <t>请填写0至100,000,000之间的一个数值</t>
  </si>
  <si>
    <t>3. 5岁以上未成年家庭成员的医疗保健（在过去12个月中）</t>
  </si>
  <si>
    <t xml:space="preserve"> &lt;span style=""color:red""&gt; (666 = refused to answer / 999 = don't know / 444 = not remember)  &lt;/span&gt;  "</t>
  </si>
  <si>
    <t>请填写0至100,000,000之间的一个数值</t>
  </si>
  <si>
    <t>4. 5岁以下未成年家庭成员的医疗保健（在过去12个月中）</t>
  </si>
  <si>
    <t xml:space="preserve"> &lt;span style=""color:red""&gt; (666 = refused to answer / 999 = don't know / 444 = not remember)  &lt;/span&gt;  "</t>
  </si>
  <si>
    <t>请填写0至100,000,000之间的一个数值</t>
  </si>
  <si>
    <t xml:space="preserve"> &lt;span style=""color:red""&gt; (666 = refused to answer / 999 = don't know / 444 = not remember)  &lt;/span&gt;  "</t>
  </si>
  <si>
    <t>请填写0至100,000,000之间的一个数值</t>
  </si>
  <si>
    <t>8.商店/贸易/商业（在过去12个月中）</t>
  </si>
  <si>
    <t xml:space="preserve"> &lt;span style=""color:red""&gt; (666 = refused to answer / 999 = don't know / 444 = not remember)  &lt;/span&gt;  "</t>
  </si>
  <si>
    <t>请填写0至100,000,000之间的一个数值</t>
  </si>
  <si>
    <t xml:space="preserve"> &lt;span style=""color:red""&gt; (666 = refused to answer / 999 = don't know / 444 = not remember)  &lt;/span&gt;  "</t>
  </si>
  <si>
    <t>请填写0至100,000,000之间的一个数值</t>
  </si>
  <si>
    <t>10.牲畜饲养（疫苗、饲料）（在过去12
个月中）</t>
  </si>
  <si>
    <t xml:space="preserve"> &lt;span style=""color:red""&gt; (666 = refused to answer / 999 = don't know / 444 = not remember)  &lt;/span&gt;  "</t>
  </si>
  <si>
    <t>请填写0至100,000,000之间的一个数值</t>
  </si>
  <si>
    <t>11.鱼类饲养（在过去12个月中）</t>
  </si>
  <si>
    <t xml:space="preserve"> &lt;span style=""color:red""&gt; (666 = refused to answer / 999 = don't know / 444 = not remember)  &lt;/span&gt;  "</t>
  </si>
  <si>
    <t>请填写0至100,000,000之间的一个数值</t>
  </si>
  <si>
    <t>6.寄汇款（总计）（在过去12个月中）</t>
  </si>
  <si>
    <t xml:space="preserve"> &lt;span style=""color:red""&gt; (666 = refused to answer / 999 = don't know / 444 = not remember)  &lt;/span&gt;  "</t>
  </si>
  <si>
    <t>请填写0至100,000,000之间的一个数值</t>
  </si>
  <si>
    <t>7.房屋修建（在过去12个月中）/房屋修缮（在过去12个月中）</t>
  </si>
  <si>
    <t xml:space="preserve"> &lt;span style=""color:red""&gt; (666 = refused to answer / 999 = don't know / 444 = not remember)  &lt;/span&gt;  "</t>
  </si>
  <si>
    <t>请填写0至100,000,000之间的一个数值</t>
  </si>
  <si>
    <t>12.庆祝/社交活动（在过去12个月中）</t>
  </si>
  <si>
    <t xml:space="preserve"> &lt;span style=""color:red""&gt; (666 = refused to answer / 999 = don't know / 444 = not remember)  &lt;/span&gt;  "</t>
  </si>
  <si>
    <t>请填写0至100,000,000之间的一个数值</t>
  </si>
  <si>
    <t>13.其他常规性支出（电费、电话费等）（在过去12个月中）</t>
  </si>
  <si>
    <t xml:space="preserve"> &lt;span style=""color:red""&gt; (666 = refused to answer / 999 = don't know / 444 = not remember)  &lt;/span&gt;  "</t>
  </si>
  <si>
    <t>请填写0至100,000,000之间的一个数值</t>
  </si>
  <si>
    <t>14.偿还债务（在过去12个月中）</t>
  </si>
  <si>
    <t xml:space="preserve"> &lt;span style=""color:red""&gt; (666 = refused to answer / 999 = don't know / 444 = not remember)  &lt;/span&gt;  "</t>
  </si>
  <si>
    <t>请填写0至100,000,000之间的一个数值</t>
  </si>
  <si>
    <t>15.捐赠（在过去12个月中）</t>
  </si>
  <si>
    <t xml:space="preserve"> &lt;span style=""color:red""&gt; (666 = refused to answer / 999 = don't know / 444 = not remember)  &lt;/span&gt;  "</t>
  </si>
  <si>
    <t>请填写0至100,000,000之间的一个数值</t>
  </si>
  <si>
    <t>16.食物支出（过去12个月）</t>
  </si>
  <si>
    <t xml:space="preserve"> &lt;span style=""color:red""&gt; (666 = refused to answer / 999 = don't know / 444 = not remember)  &lt;/span&gt;  "</t>
  </si>
  <si>
    <t>请填写0至100,000,000之间的一个数值</t>
  </si>
  <si>
    <t>16.上述未提及的其他类支出（在过去12个月中）</t>
  </si>
  <si>
    <t xml:space="preserve"> &lt;span style=""color:red""&gt; (666 = refused to answer / 999 = don't know / 444 = not remember)  &lt;/span&gt;  "</t>
  </si>
  <si>
    <t>请填写0至100,000,000之间的一个数值</t>
  </si>
  <si>
    <t>其他（请注明）</t>
  </si>
  <si>
    <t>11.家庭特征</t>
  </si>
  <si>
    <t>1.住房</t>
  </si>
  <si>
    <t>1.1.主要住宅单元主要采用哪种屋顶材料？</t>
  </si>
  <si>
    <t>（屋顶材料）-请选择所有报告过的项目</t>
  </si>
  <si>
    <t>其他（请注明）</t>
  </si>
  <si>
    <t>1.2.主要住宅单元主要采用哪种墙体材料？</t>
  </si>
  <si>
    <t>（墙体材料）-请选择所有报告过的项目</t>
  </si>
  <si>
    <t>其他（请注明）</t>
  </si>
  <si>
    <t>1.3.主要住宅单元主要采用哪种地板材料？</t>
  </si>
  <si>
    <t>（地板材料）-请选择所有报告过的项目</t>
  </si>
  <si>
    <t>其他（请注明）</t>
  </si>
  <si>
    <t>1.4.您的房子有几个房间？</t>
  </si>
  <si>
    <t>2.您在夜晚采用哪种光源？</t>
  </si>
  <si>
    <t xml:space="preserve"> &lt;span style="color:red"&gt;多选—选择所有报告过的项目&lt;/span&gt; </t>
  </si>
  <si>
    <t>您不能通过其他任何选项选择‘不想说/不知道’</t>
  </si>
  <si>
    <t>其他（请注明）</t>
  </si>
  <si>
    <t>2.1.您的房子是否已通电？</t>
  </si>
  <si>
    <t>2.2.您每天的用电时间是久？</t>
  </si>
  <si>
    <t>2.3.采用哪种电源？</t>
  </si>
  <si>
    <t>其他（请说明）-每天均通电</t>
  </si>
  <si>
    <t>其他（请说明）-电源</t>
  </si>
  <si>
    <t>3.您做饭的主要燃料来源是什么？</t>
  </si>
  <si>
    <t>您不得同时选择“不知道”和任何其他选项</t>
  </si>
  <si>
    <t>其他（请注明）</t>
  </si>
  <si>
    <t>4.家庭资产</t>
  </si>
  <si>
    <t>4.1.您家是否拥有</t>
  </si>
  <si>
    <t>4.2.电视机</t>
  </si>
  <si>
    <t>4.3.手机</t>
  </si>
  <si>
    <t>4.4.电冰箱</t>
  </si>
  <si>
    <t>4.5.桌子</t>
  </si>
  <si>
    <t>4.6.椅子</t>
  </si>
  <si>
    <t>4.7.床</t>
  </si>
  <si>
    <t>4.8.橱柜</t>
  </si>
  <si>
    <t>4.9.电风扇</t>
  </si>
  <si>
    <t>4.10.电脑</t>
  </si>
  <si>
    <t>4.11.缝纫机</t>
  </si>
  <si>
    <t xml:space="preserve">4.12.摩托车    </t>
  </si>
  <si>
    <t xml:space="preserve">4.13.自行车  </t>
  </si>
  <si>
    <t xml:space="preserve">4.14.小型拖拉机   </t>
  </si>
  <si>
    <t xml:space="preserve">4.16.汽车     </t>
  </si>
  <si>
    <t xml:space="preserve">4.17.珠宝首饰         </t>
  </si>
  <si>
    <t xml:space="preserve">4.18.钟表   </t>
  </si>
  <si>
    <t>4.19.您的家庭成员中是否有人拥有手表？</t>
  </si>
  <si>
    <t>4.20.您的家庭成员中是否有人拥有银行账户？</t>
  </si>
  <si>
    <t>您（您家）使用的是哪一种手机？</t>
  </si>
  <si>
    <t>其他，请具体说明。</t>
  </si>
  <si>
    <t>您（您家）的手机使用的是哪一种移动业务？</t>
  </si>
  <si>
    <t>其他，请具体说明。</t>
  </si>
  <si>
    <t>SIM卡的移动网络覆盖是否良好？</t>
  </si>
  <si>
    <t>5.您家是否饲养下述牲畜？若有，请说明数量。</t>
  </si>
  <si>
    <t>若无，请填写0；拒绝回答，请填写777；不知道，请填写999</t>
  </si>
  <si>
    <t>5.2.绵羊/山羊</t>
  </si>
  <si>
    <t>若无，请填写0；拒绝回答，请填写777；不知道，请填写999</t>
  </si>
  <si>
    <t>5.3.家禽</t>
  </si>
  <si>
    <t>若无，请填写0；拒绝回答，请填写777；不知道，请填写999</t>
  </si>
  <si>
    <t>5.4.猪</t>
  </si>
  <si>
    <t>若无，请填写0；拒绝回答，请填写777；不知道，请填写999</t>
  </si>
  <si>
    <t>5.5.其他</t>
  </si>
  <si>
    <t>5.6.您有多少其他牲畜？</t>
  </si>
  <si>
    <t>若无，请填写0；拒绝回答，请填写777；不知道，请填写999</t>
  </si>
  <si>
    <t>5.7.其他牲畜</t>
  </si>
  <si>
    <t>请填写名称</t>
  </si>
  <si>
    <t>请说明数量</t>
  </si>
  <si>
    <t>若无，请填写0；拒绝回答，请填写777；不知道，请填写999</t>
  </si>
  <si>
    <t>6.您是否拥有土地使用权？</t>
  </si>
  <si>
    <t>（宅基地使用权或农用土地使用权或二者）</t>
  </si>
  <si>
    <t>其他，请具体说明。</t>
  </si>
  <si>
    <t>金融服务</t>
  </si>
  <si>
    <t>8.1.您或您的家庭在过去12月中是否有任何存款？</t>
  </si>
  <si>
    <t>8.2.有，请说明具体金额。</t>
  </si>
  <si>
    <t>（拒绝回答= 666，不知道= 999，不记得= 444）</t>
  </si>
  <si>
    <t>此值应当介于100和100000000之间</t>
  </si>
  <si>
    <t>8.3.您（您的家庭）将钱存放在何处？</t>
  </si>
  <si>
    <t>您不得同时选择“拒绝回答”和任何其他选项</t>
  </si>
  <si>
    <t>其他，请具体说明。</t>
  </si>
  <si>
    <t>8.4.您的（HH）存款余额是多少？</t>
  </si>
  <si>
    <t>（拒绝回答= 666，不知道= 999，不记得= 444）</t>
  </si>
  <si>
    <t>此值应当介于0和100000000之间</t>
  </si>
  <si>
    <t>9.您或您的家庭在过去12个月是否有任何借款？</t>
  </si>
  <si>
    <t>9.1.有，请说明具体金额。</t>
  </si>
  <si>
    <t>（拒绝回答= 666，不知道= 999，不记得= 444）</t>
  </si>
  <si>
    <t>此值应当介于100和100000000之间</t>
  </si>
  <si>
    <t>9.2.您从何处借钱？</t>
  </si>
  <si>
    <t>您不得同时选择“拒绝回答”和任何其他选项</t>
  </si>
  <si>
    <t>其他，请具体说明。</t>
  </si>
  <si>
    <t>您（您的家庭）借钱的用途是什么？</t>
  </si>
  <si>
    <t>其他，请具体说明。</t>
  </si>
  <si>
    <t>9.3.您的（HH）未尝借款是多少？</t>
  </si>
  <si>
    <t>（拒绝回答= 666，不知道= 999，不记得= 444）</t>
  </si>
  <si>
    <t>此值应当介于0和100000000之间</t>
  </si>
  <si>
    <t>10.您或您的家庭在过去12个月是否（因任何原因）进行过转账？</t>
  </si>
  <si>
    <t>10.1.您采用的是哪种转账方式？</t>
  </si>
  <si>
    <t>其他，请具体说明。</t>
  </si>
  <si>
    <t>10.B.基于消费的应对策略指数</t>
  </si>
  <si>
    <t>如果您在过去7天内没有足够的食物或没有钱购买食物，那么您家有多少次必须：</t>
  </si>
  <si>
    <t>1.依靠比较便宜的非首选食物？</t>
  </si>
  <si>
    <t xml:space="preserve"> &lt;span style=""color:red""&gt; (666 = refused to answer / 999 = don't know / 444 = not remember)  &lt;/span&gt;  "</t>
  </si>
  <si>
    <t>请填写0到14之间的一个数值</t>
  </si>
  <si>
    <t>2.借粮或依赖朋友或亲戚的帮助？</t>
  </si>
  <si>
    <t xml:space="preserve"> &lt;span style=""color:red""&gt; (666 = refused to answer / 999 = don't know / 444 = not remember)  &lt;/span&gt;  "</t>
  </si>
  <si>
    <t>请填写0到14之间的一个数值</t>
  </si>
  <si>
    <t>3.在吃饭时限制食物的份量？</t>
  </si>
  <si>
    <t xml:space="preserve"> &lt;span style=""color:red""&gt; (666 = refused to answer / 999 = don't know / 444 = not remember)  &lt;/span&gt;  "</t>
  </si>
  <si>
    <t>请填写0到14之间的一个数值</t>
  </si>
  <si>
    <t>4.为了让孩子吃饱而限制成人的摄食量？</t>
  </si>
  <si>
    <t xml:space="preserve"> &lt;span style=""color:red""&gt; (666 = refused to answer / 999 = don't know / 444 = not remember)  &lt;/span&gt;  "</t>
  </si>
  <si>
    <t>请填写0到14之间的一个数值</t>
  </si>
  <si>
    <t>5.减少每天的吃饭次数？</t>
  </si>
  <si>
    <t xml:space="preserve"> &lt;span style=""color:red""&gt; (666 = refused to answer / 999 = don't know / 444 = not remember)  &lt;/span&gt;  "</t>
  </si>
  <si>
    <t>请填写0到14之间的一个数值</t>
  </si>
  <si>
    <t>10.C.基于生计的应对策略指数</t>
  </si>
  <si>
    <t>在过去的30天内，您家是否有任何成员因缺少食物或没钱购买食物而不得不做出以下行为？</t>
  </si>
  <si>
    <t>1.出售的家庭资产/货物（收音机、家具、电冰箱、电视机、珠宝首饰等）</t>
  </si>
  <si>
    <t xml:space="preserve"> &lt;span style=""color:red""&gt; (666 = refused to answer / 999 = don't know / 444 = not remember)  &lt;/span&gt;  "</t>
  </si>
  <si>
    <t xml:space="preserve"> &lt;span style=""color:red""&gt; (666 = refused to answer / 999 = don't know / 444 = not remember)  &lt;/span&gt;  "</t>
  </si>
  <si>
    <t>5.出售生产性资产或运输工具（缝纫机、手推车</t>
  </si>
  <si>
    <t xml:space="preserve"> &lt;span style=""color:red""&gt; (666 = refused to answer / 999 = don't know / 444 = not remember)  &lt;/span&gt;  "</t>
  </si>
  <si>
    <t>17.使用预留至下一季的种子储备</t>
  </si>
  <si>
    <t xml:space="preserve"> &lt;span style=""color:red""&gt; (666 = refused to answer / 999 = don't know / 444 = not remember)  &lt;/span&gt;  "</t>
  </si>
  <si>
    <t xml:space="preserve"> &lt;span style=""color:red""&gt; (666 = refused to answer / 999 = don't know / 444 = not remember)  &lt;/span&gt;  "</t>
  </si>
  <si>
    <t>8.出售最后的雌性动物</t>
  </si>
  <si>
    <t xml:space="preserve"> &lt;span style=""color:red""&gt; (666 = refused to answer / 999 = don't know / 444 = not remember)  &lt;/span&gt;  "</t>
  </si>
  <si>
    <t>16.收割未成熟的作物（例如：青饲玉米）</t>
  </si>
  <si>
    <t xml:space="preserve"> &lt;span style=""color:red""&gt; (666 = refused to answer / 999 = don't know / 444 = not remember)  &lt;/span&gt;  "</t>
  </si>
  <si>
    <t>4.赊购食物或借粮</t>
  </si>
  <si>
    <t xml:space="preserve"> &lt;span style=""color:red""&gt; (666 = refused to answer / 999 = don't know / 444 = not remember)  &lt;/span&gt;  "</t>
  </si>
  <si>
    <t>21.提前支取下一个月的工资</t>
  </si>
  <si>
    <t xml:space="preserve"> &lt;span style=""color:red""&gt; (666 = refused to answer / 999 = don't know / 444 = not remember)  &lt;/span&gt;  "</t>
  </si>
  <si>
    <t>15.减少健康费用（包括药物）和教育费用</t>
  </si>
  <si>
    <t xml:space="preserve"> &lt;span style=""color:red""&gt; (666 = refused to answer / 999 = don't know / 444 = not remember)  &lt;/span&gt;  "</t>
  </si>
  <si>
    <t>14.将孩子转校至收费更低的学校</t>
  </si>
  <si>
    <t xml:space="preserve"> &lt;span style=""color:red""&gt; (666 = refused to answer / 999 = don't know / 444 = not remember)  &lt;/span&gt;  "</t>
  </si>
  <si>
    <t>7.让孩子退学</t>
  </si>
  <si>
    <t xml:space="preserve"> &lt;span style=""color:red""&gt; (666 = refused to answer / 999 = don't know / 444 = not remember)  &lt;/span&gt;  "</t>
  </si>
  <si>
    <t>12.花费存款</t>
  </si>
  <si>
    <t xml:space="preserve"> &lt;span style=""color:red""&gt; (666 = refused to answer / 999 = don't know / 444 = not remember)  &lt;/span&gt;  "</t>
  </si>
  <si>
    <t>13.借钱</t>
  </si>
  <si>
    <t xml:space="preserve"> &lt;span style=""color:red""&gt; (666 = refused to answer / 999 = don't know / 444 = not remember)  &lt;/span&gt;  "</t>
  </si>
  <si>
    <t>6.卖房或卖地</t>
  </si>
  <si>
    <t xml:space="preserve"> &lt;span style=""color:red""&gt; (666 = refused to answer / 999 = don't know / 444 = not remember)  &lt;/span&gt;  "</t>
  </si>
  <si>
    <t>11.全家搬家</t>
  </si>
  <si>
    <t xml:space="preserve"> &lt;span style=""color:red""&gt; (666 = refused to answer / 999 = don't know / 444 = not remember)  &lt;/span&gt;  "</t>
  </si>
  <si>
    <t>3.让家庭成员去其他地方吃饭</t>
  </si>
  <si>
    <t xml:space="preserve"> &lt;span style=""color:red""&gt; (666 = refused to answer / 999 = don't know / 444 = not remember)  &lt;/span&gt;  "</t>
  </si>
  <si>
    <t>20.开始一份新工作</t>
  </si>
  <si>
    <t xml:space="preserve"> &lt;span style=""color:red""&gt; (666 = refused to answer / 999 = don't know / 444 = not remember)  &lt;/span&gt;  "</t>
  </si>
  <si>
    <t>19.从事非法收入活动（例如：盗窃等）</t>
  </si>
  <si>
    <t xml:space="preserve"> &lt;span style=""color:red""&gt; (666 = refused to answer / 999 = don't know / 444 = not remember)  &lt;/span&gt;  "</t>
  </si>
  <si>
    <t>9.乞讨</t>
  </si>
  <si>
    <t xml:space="preserve"> &lt;span style=""color:red""&gt; (666 = refused to answer / 999 = don't know / 444 = not remember)  &lt;/span&gt;  "</t>
  </si>
  <si>
    <t>3.1.储水条件（用于饮用水）</t>
  </si>
  <si>
    <t xml:space="preserve"> &lt;span style="color:red"&gt;多选—选择所有报告过的项目&lt;/span&gt; </t>
  </si>
  <si>
    <t>您不得同时选择“不满足上述任何条件”和任何其他选项</t>
  </si>
  <si>
    <t>4.您家主要使用的是哪种厕所？</t>
  </si>
  <si>
    <t>请勿阅读以下选项（单选）</t>
  </si>
  <si>
    <t>其他（请注明）</t>
  </si>
  <si>
    <t>5.我能否看一下您家主要使用的厕所/马桶？</t>
  </si>
  <si>
    <t>6.1.厕所是否能正常使用？（未损坏）</t>
  </si>
  <si>
    <t>带屋顶且结构完好</t>
  </si>
  <si>
    <t>6.2.厕所是否干净？</t>
  </si>
  <si>
    <t>6.3.您家的主要厕所/马桶是否与其他家庭公用？</t>
  </si>
  <si>
    <t>6.4.若公用，请说明多少家庭公用厕所设施？</t>
  </si>
  <si>
    <t>6.5.男女厕所是否分开？</t>
  </si>
  <si>
    <t>6.6.厕所是否易于残障人士使用？</t>
  </si>
  <si>
    <t>6.7.厕所能否确保妇女和女童的隐私和安全（安锁、装灯）？</t>
  </si>
  <si>
    <t>10.您能否带我参观一下您家最常洗手的地方？</t>
  </si>
  <si>
    <t xml:space="preserve"> &lt;span style="color:red"&gt;多选—选择所有报告过的项目&lt;/span&gt; </t>
  </si>
  <si>
    <t>其他（请注明）</t>
  </si>
  <si>
    <t>10.1.观察有无洗手用水</t>
  </si>
  <si>
    <t>10.2.洗手的地方是否有肥皂或洗涤剂或灰/泥/沙？</t>
  </si>
  <si>
    <t>13.人体测量-孩子姓名：  ${cName}</t>
  </si>
  <si>
    <t>13.人体测量</t>
  </si>
  <si>
    <t>${cName}的人体测量</t>
  </si>
  <si>
    <t>请填写${cName}的人体测量数据。若拒绝测量，请填写0</t>
  </si>
  <si>
    <t>1.体重（kg）</t>
  </si>
  <si>
    <t>体重必须介于2.0 kg和54.0 kg之间，或则若孩子无法称重，则为0.0</t>
  </si>
  <si>
    <t>3.身高（cm）</t>
  </si>
  <si>
    <t>4. 是否测量${cName}的身长（平躺）或身高（站立）？</t>
  </si>
  <si>
    <t>所有2岁以下儿童均应采用平躺方式测量身长，2岁或以上儿童应采取站立方式测量身高。如果无法采用站立方式测量2岁或以上儿童身高，那么您可测量儿童的身长。</t>
  </si>
  <si>
    <t>记录GPS</t>
  </si>
  <si>
    <t>N/A</t>
    <phoneticPr fontId="19" type="noConversion"/>
  </si>
  <si>
    <t>Keep probing ‘Anything else?’ until the respondent says ‘nothing else.’ If nothing else was given when the child first got up, ask:
What did [${child_pos}] do after that? Did [${child_pos}] eat anything at that time?
If yes, ask: Please tell me everything [${child_pos}] ate at that time. Probe: ‘Anything else?’ until respondent says ‘nothing else.’
If respondent mentions mixed dishes like a sauce or stew, probe: What ingredients were in that [MIXED DISH]? Probe: ‘Anything else?’ Until respondent says ‘nothing else.’
If foods are used in small amounts for seasoning or as a condiment, include them under the condiments food group.
Repeat questions above until respondent says the child went to sleep until the next day.</t>
    <phoneticPr fontId="18" type="noConversion"/>
  </si>
  <si>
    <r>
      <t>1.学费和私人学费，包括书本费、几何器材费、图书馆费、</t>
    </r>
    <r>
      <rPr>
        <sz val="12"/>
        <rFont val="Calibri"/>
        <family val="2"/>
      </rPr>
      <t>文具费、校车/公共汽车运输费、校服费等（按学年交付）</t>
    </r>
  </si>
  <si>
    <r>
      <t>18.减少肥料、农药、饲料、牲畜饲料、</t>
    </r>
    <r>
      <rPr>
        <sz val="12"/>
        <rFont val="Calibri"/>
        <family val="2"/>
      </rPr>
      <t>老人护理等方面的开支。</t>
    </r>
  </si>
  <si>
    <t>高等教育（通过大学入学考试）</t>
    <phoneticPr fontId="19" type="noConversion"/>
  </si>
  <si>
    <t>（请填写您的周岁年龄）</t>
  </si>
  <si>
    <t>4. 家庭成员 (&lt;span style="color:blue"&gt;${hh_mem_name}&lt;/span&gt;) 年龄（周岁）</t>
  </si>
  <si>
    <t>请说明其他选项。</t>
  </si>
  <si>
    <t xml:space="preserve"> 免疫接种</t>
  </si>
  <si>
    <t>3.2. 您是在其患肺炎/咳嗽多久后寻求的治疗？</t>
  </si>
  <si>
    <t>4.2. 您是在其发烧多久后寻求的治疗？</t>
  </si>
  <si>
    <t>2.2. 你是在其腹泻后多久寻求的治疗？</t>
  </si>
  <si>
    <t>2. 您在孩子 [${child_pos}] 出生后多久进行了第一次哺乳？</t>
  </si>
  <si>
    <t>3. 在出生后的前3天， [${child_pos}] 除了母乳以外，还喝过其他东西吗？</t>
  </si>
  <si>
    <t>现在请回答以下关于${child_pos3}的问题 。</t>
  </si>
  <si>
    <t>现在请回答以下关于 ${child_pos}的问题。</t>
  </si>
  <si>
    <t>昨天白天或晚上，[${child_pos}] 是否进过下列流食？</t>
  </si>
  <si>
    <t>4. 昨天白天或晚上， [${child_pos}] 是否被 [${child_pos}] 您或其他妇女直接喂过母乳，或用勺子、杯子或奶瓶等喂过母乳？</t>
  </si>
  <si>
    <t>现在，我想向您询问  [${child_pos}] 在昨天白天或晚上可能进过的流食。我想问的是，您的孩子是否吃过下列食物，跟其他食物混在一起吃也算。</t>
  </si>
  <si>
    <t>5. 昨天白天或晚上，[${child_pos}] 是否进过下列流食？</t>
  </si>
  <si>
    <t>回答记录说明
如果受访者所记得的食品，未在以下任何食品类别列表中，请将该食品写在本节末尾标柱‘其他食品’的方框中。
一旦受访者告诉你他/她记得孩子昨天白天或晚上吃的东西时，对照每个食品组。如果一个食品组中包含了一种或多种食品，请在右边栏中选择“是”。
现在回到食品列表。是否有未选择“是”的食品组，请向受访者读出该行完整的食物列表。如果他/她表示已经给孩子吃了该列表的一种或多种食物，请选择“是”。如果没有给孩子吃该列表的任何食物，请选择“否”。如果母亲不记得或不知道，请选择“不知道”。</t>
  </si>
  <si>
    <t>6.2. 吃过白土豆、白薯、树薯、木薯或其他根菜类食物吗？</t>
  </si>
  <si>
    <t>6.3. 吃过黄色或橙色的南瓜、胡萝卜、西葫芦或甘薯吗？</t>
  </si>
  <si>
    <t>6.14. 吃过植物油、动物油或黄油或用此类油做出的食物吗？</t>
  </si>
  <si>
    <t>6.16. 吃过巧克力、甜点、糖果、糕点、蛋糕或饼干等含糖类食物吗？</t>
  </si>
  <si>
    <t>其他食物：请在本框中填写受访者提及但不在上述列表中的其他食物。在计算机输入这些数据时，其他食物则划入7类食物中的一类：</t>
  </si>
  <si>
    <t>适用于其孩子不满24个月的妇女。</t>
  </si>
  <si>
    <t>1. 您最小的2岁以下的孩子是否是领养的？</t>
  </si>
  <si>
    <t>25.2. 请具体说明每${ancpast_iron_freq_lab}服用片剂的数量</t>
  </si>
  <si>
    <t>19. 您是否需要贷款或借钱来凑齐这笔费用？</t>
  </si>
  <si>
    <t>6.您是否需要贷款或借钱、出售/抵押东西凑齐这笔费用？</t>
  </si>
  <si>
    <t>3. 谁对您进行的健康检查？</t>
  </si>
  <si>
    <t>1. [${child_pos}] 是否曾以上述任一种方式摄入过母乳？</t>
  </si>
  <si>
    <t>9. 在您怀这个年龄小于24个月的最小孩子时，为什么对这些种类的食物忌口？</t>
  </si>
  <si>
    <t>12. 如果是，您需要通过贷款或借钱凑齐这笔费用吗？</t>
  </si>
  <si>
    <t>7. 如果是，您需要通过贷款或借钱凑齐这笔费用的吗？</t>
  </si>
  <si>
    <t>*对于每一次进食，在受访者回答了所吃的食物和饮品后，继续询问她是否还吃过或喝过其他食物或饮品。继续追问，直至她回答“没了，没有别的了”。如果受访者提到汤或炖菜之类的混合菜，追问混合菜的所有原料。对于混合菜，若可以挑选原料或只添加肉汤，询问她本人是否食用了每一种原料或是否只食用了肉汤。继续追问原料，直至她回答“没有别的了”。
在受访者回忆食物和饮品时，在“说明/需更改的示例”一栏中记录相应的项目，并在问卷中对应行的回复栏内记录“1”。若一行内提到了多个项目，则记录每一项。若同一种食物或饮品被多次提及，则只需在第一次提及时记录便可。[可选项：如果食物并未在问卷中的任何行中列出，那么请将食物记录在最后一行，并标注“其他饮品和食物”。]</t>
  </si>
  <si>
    <t>1.请问您在昨天白天或晚上在家或在外面吃过什么东西？</t>
  </si>
  <si>
    <t>1.4.豆类（豆、豌豆、小扁豆）</t>
  </si>
  <si>
    <t>内脏，例如：肝、肾、心或其他动物（含野味）的内脏或动物血制成的食物</t>
  </si>
  <si>
    <t>任何食用油、动植物油、黄油或用此类油做出的食物</t>
  </si>
  <si>
    <t>9.您多久会在下述情况前或后使用肥皂一次洗手？</t>
  </si>
  <si>
    <t>1.2.饮用水源距离家庭的距离（步行往返距离，单位：分钟）</t>
  </si>
  <si>
    <t>1.4.饮用水源距离家庭的距离（步行往返距离，单位：分钟）</t>
  </si>
  <si>
    <t>1.6.饮用水源距离家庭的距离（步行往返距离，单位：分钟）</t>
  </si>
  <si>
    <t>7天消费量：
访谈员读道：现在我将列出一些食物项目。请说明您家最近（7天）的消费量。若您家未消费任何食物项目，请回答“0”。请谨记，我们问您的是消耗量，而不是您的购买量。
标志：该值表示消费的全部物品的总价值，包括家庭自产物品、自行收集的产品、冲抵工资或部分津贴的实物、礼物以及从各类零售中心购买的物品。如果受访者不知道消费品的数量或价值，那么应当记录“999”。
如果物品是购买的，那么其价值应当是他们为产品支付的平均价格乘以数量。如果物品是自产的，那么其价值应当是他们按市场价格对特定数量的物品收取的价格。</t>
  </si>
  <si>
    <t>土豆和其他使用白色块根或块茎做成的食物</t>
  </si>
  <si>
    <t>访谈员读道：现在我将列出一些项目。请说明您家最近（12个月）的消费量。若您家未消费任何食物项目，请回答“0”。请谨记，我们问您的是消费量，而不是您的购买量。
标志：每隔一段时间便应提醒受访者，只包括家庭消费量，而不包括家用以外的购买量。若他们未消费上述任何项目，则在两框中填写“0”。该值表示消费的全部物品的总价值，包括家庭自产物品、自行收集的产品、冲抵工资或部分津贴的实物、礼物以及从各类零售中心购买的物品。如果受访者不知道消费品的数量或价值，那么应当记录“999”。
如果物品是购买的，那么其价值应当是他们为产品支付的平均价格乘以数量。如果物品是自产的，那么其价值应当是他们按市场价格对特定数量的物品收取的价格。</t>
  </si>
  <si>
    <t>5.工作出行交通方式（摩托车、共公共汽车、其他交通方式）（在过去12个月中）</t>
  </si>
  <si>
    <t>9.务农（种子、肥料、劳动力）（在过去12个月中）</t>
  </si>
  <si>
    <t>5.1.奶牛/水牛</t>
  </si>
  <si>
    <t>7.这些农作物分别是什么？</t>
  </si>
  <si>
    <t>现在，我们要询问您家在过去三年的农作物栽培经验。</t>
  </si>
  <si>
    <t>6. HH 编号</t>
  </si>
  <si>
    <t>HH 成员详细信息</t>
  </si>
  <si>
    <t>1. HH 成员人数：</t>
  </si>
  <si>
    <t>10. 目前HH 的家庭成员 (&lt;span style="color:blue"&gt;${hh_mem_name}&lt;/span&gt;) ？</t>
  </si>
  <si>
    <t>2.出售比平时更多的动物</t>
  </si>
  <si>
    <t>3.您是否拥有水罐/储水容器？（用于饮用水）</t>
  </si>
  <si>
    <t>不知道</t>
    <phoneticPr fontId="19" type="noConversion"/>
  </si>
  <si>
    <t>不知道</t>
    <phoneticPr fontId="19" type="noConversion"/>
  </si>
  <si>
    <t>不知道</t>
    <phoneticPr fontId="19" type="noConversion"/>
  </si>
  <si>
    <t>千克</t>
    <phoneticPr fontId="19" type="noConversion"/>
  </si>
  <si>
    <t>传统接生员</t>
    <phoneticPr fontId="19" type="noConversion"/>
  </si>
  <si>
    <t>女健康访视员</t>
    <phoneticPr fontId="19" type="noConversion"/>
  </si>
  <si>
    <t>每日服用片剂的数量</t>
    <phoneticPr fontId="19" type="noConversion"/>
  </si>
  <si>
    <t>每周服用片剂的数量</t>
    <phoneticPr fontId="19" type="noConversion"/>
  </si>
  <si>
    <t>每月服用片剂的数量</t>
    <phoneticPr fontId="19" type="noConversion"/>
  </si>
  <si>
    <t>不适用</t>
    <phoneticPr fontId="19" type="noConversion"/>
  </si>
  <si>
    <r>
      <rPr>
        <sz val="12"/>
        <color rgb="FF000000"/>
        <rFont val="宋体"/>
        <family val="3"/>
        <charset val="134"/>
      </rPr>
      <t>住宅</t>
    </r>
    <r>
      <rPr>
        <sz val="12"/>
        <color rgb="FF000000"/>
        <rFont val="Myanmar3"/>
      </rPr>
      <t>/</t>
    </r>
    <r>
      <rPr>
        <sz val="12"/>
        <color rgb="FF000000"/>
        <rFont val="宋体"/>
        <family val="3"/>
        <charset val="134"/>
      </rPr>
      <t>院子</t>
    </r>
    <r>
      <rPr>
        <sz val="12"/>
        <color rgb="FF000000"/>
        <rFont val="Myanmar3"/>
      </rPr>
      <t>/</t>
    </r>
    <r>
      <rPr>
        <sz val="12"/>
        <color rgb="FF000000"/>
        <rFont val="宋体"/>
        <family val="3"/>
        <charset val="134"/>
      </rPr>
      <t>小区内无洗手场所</t>
    </r>
    <phoneticPr fontId="19" type="noConversion"/>
  </si>
  <si>
    <t>教育</t>
    <phoneticPr fontId="19" type="noConversion"/>
  </si>
  <si>
    <t>其他豆类</t>
    <phoneticPr fontId="19" type="noConversion"/>
  </si>
  <si>
    <t>Telenor</t>
    <phoneticPr fontId="19" type="noConversion"/>
  </si>
  <si>
    <t>Telenor</t>
    <phoneticPr fontId="19" type="noConversion"/>
  </si>
  <si>
    <r>
      <rPr>
        <sz val="12"/>
        <color rgb="FF000000"/>
        <rFont val="宋体"/>
        <family val="3"/>
        <charset val="134"/>
      </rPr>
      <t>请输入</t>
    </r>
    <r>
      <rPr>
        <sz val="12"/>
        <color rgb="FF000000"/>
        <rFont val="Myanmar3"/>
      </rPr>
      <t>0</t>
    </r>
    <r>
      <rPr>
        <sz val="12"/>
        <color rgb="FF000000"/>
        <rFont val="宋体"/>
        <family val="3"/>
        <charset val="134"/>
      </rPr>
      <t>到</t>
    </r>
    <r>
      <rPr>
        <sz val="12"/>
        <color rgb="FF000000"/>
        <rFont val="Myanmar3"/>
      </rPr>
      <t>30</t>
    </r>
    <r>
      <rPr>
        <sz val="12"/>
        <color rgb="FF000000"/>
        <rFont val="宋体"/>
        <family val="3"/>
        <charset val="134"/>
      </rPr>
      <t>之间的一个数值</t>
    </r>
    <phoneticPr fontId="18" type="noConversion"/>
  </si>
  <si>
    <r>
      <rPr>
        <sz val="12"/>
        <color rgb="FF000000"/>
        <rFont val="宋体"/>
        <family val="3"/>
        <charset val="134"/>
      </rPr>
      <t>请输入</t>
    </r>
    <r>
      <rPr>
        <sz val="12"/>
        <color rgb="FF000000"/>
        <rFont val="Myanmar3"/>
      </rPr>
      <t>1</t>
    </r>
    <r>
      <rPr>
        <sz val="12"/>
        <color rgb="FF000000"/>
        <rFont val="宋体"/>
        <family val="3"/>
        <charset val="134"/>
      </rPr>
      <t>到</t>
    </r>
    <r>
      <rPr>
        <sz val="12"/>
        <color rgb="FF000000"/>
        <rFont val="Myanmar3"/>
      </rPr>
      <t>100</t>
    </r>
    <r>
      <rPr>
        <sz val="12"/>
        <color rgb="FF000000"/>
        <rFont val="宋体"/>
        <family val="3"/>
        <charset val="134"/>
      </rPr>
      <t>之间的一个数值</t>
    </r>
    <phoneticPr fontId="18" type="noConversion"/>
  </si>
  <si>
    <r>
      <rPr>
        <sz val="12"/>
        <color rgb="FF000000"/>
        <rFont val="宋体"/>
        <family val="3"/>
        <charset val="134"/>
      </rPr>
      <t>请输入</t>
    </r>
    <r>
      <rPr>
        <sz val="12"/>
        <color rgb="FF000000"/>
        <rFont val="Myanmar3"/>
      </rPr>
      <t>0</t>
    </r>
    <r>
      <rPr>
        <sz val="12"/>
        <color rgb="FF000000"/>
        <rFont val="宋体"/>
        <family val="3"/>
        <charset val="134"/>
      </rPr>
      <t>到</t>
    </r>
    <r>
      <rPr>
        <sz val="12"/>
        <color rgb="FF000000"/>
        <rFont val="Myanmar3"/>
      </rPr>
      <t>30</t>
    </r>
    <r>
      <rPr>
        <sz val="12"/>
        <color rgb="FF000000"/>
        <rFont val="宋体"/>
        <family val="3"/>
        <charset val="134"/>
      </rPr>
      <t>之间的一个数值</t>
    </r>
    <phoneticPr fontId="18" type="noConversion"/>
  </si>
  <si>
    <r>
      <rPr>
        <sz val="12"/>
        <color rgb="FF000000"/>
        <rFont val="宋体"/>
        <family val="3"/>
        <charset val="134"/>
      </rPr>
      <t>请输入</t>
    </r>
    <r>
      <rPr>
        <sz val="12"/>
        <color rgb="FF000000"/>
        <rFont val="Myanmar3"/>
      </rPr>
      <t>0</t>
    </r>
    <r>
      <rPr>
        <sz val="12"/>
        <color rgb="FF000000"/>
        <rFont val="宋体"/>
        <family val="3"/>
        <charset val="134"/>
      </rPr>
      <t>到</t>
    </r>
    <r>
      <rPr>
        <sz val="12"/>
        <color rgb="FF000000"/>
        <rFont val="Myanmar3"/>
      </rPr>
      <t>30</t>
    </r>
    <r>
      <rPr>
        <sz val="12"/>
        <color rgb="FF000000"/>
        <rFont val="宋体"/>
        <family val="3"/>
        <charset val="134"/>
      </rPr>
      <t>之间的一个数值</t>
    </r>
    <phoneticPr fontId="18" type="noConversion"/>
  </si>
  <si>
    <r>
      <rPr>
        <sz val="12"/>
        <color rgb="FF000000"/>
        <rFont val="宋体"/>
        <family val="3"/>
        <charset val="134"/>
      </rPr>
      <t>请输入</t>
    </r>
    <r>
      <rPr>
        <sz val="12"/>
        <color rgb="FF000000"/>
        <rFont val="Myanmar3"/>
      </rPr>
      <t>0</t>
    </r>
    <r>
      <rPr>
        <sz val="12"/>
        <color rgb="FF000000"/>
        <rFont val="宋体"/>
        <family val="3"/>
        <charset val="134"/>
      </rPr>
      <t>到</t>
    </r>
    <r>
      <rPr>
        <sz val="12"/>
        <color rgb="FF000000"/>
        <rFont val="Myanmar3"/>
      </rPr>
      <t>30</t>
    </r>
    <r>
      <rPr>
        <sz val="12"/>
        <color rgb="FF000000"/>
        <rFont val="宋体"/>
        <family val="3"/>
        <charset val="134"/>
      </rPr>
      <t>之间的一个数值</t>
    </r>
    <phoneticPr fontId="18" type="noConversion"/>
  </si>
  <si>
    <r>
      <t>2.</t>
    </r>
    <r>
      <rPr>
        <sz val="12"/>
        <color rgb="FF000000"/>
        <rFont val="宋体"/>
        <family val="3"/>
        <charset val="134"/>
      </rPr>
      <t>上臂中部周径（</t>
    </r>
    <r>
      <rPr>
        <sz val="12"/>
        <color rgb="FF000000"/>
        <rFont val="Myanmar3"/>
      </rPr>
      <t>MUAC</t>
    </r>
    <r>
      <rPr>
        <sz val="12"/>
        <color rgb="FF000000"/>
        <rFont val="宋体"/>
        <family val="3"/>
        <charset val="134"/>
      </rPr>
      <t>）（</t>
    </r>
    <r>
      <rPr>
        <sz val="12"/>
        <color rgb="FF000000"/>
        <rFont val="Myanmar3"/>
      </rPr>
      <t>cm</t>
    </r>
    <r>
      <rPr>
        <sz val="12"/>
        <color rgb="FF000000"/>
        <rFont val="宋体"/>
        <family val="3"/>
        <charset val="134"/>
      </rPr>
      <t>）</t>
    </r>
    <phoneticPr fontId="18" type="noConversion"/>
  </si>
  <si>
    <r>
      <rPr>
        <sz val="12"/>
        <color rgb="FF000000"/>
        <rFont val="宋体"/>
        <family val="3"/>
        <charset val="134"/>
      </rPr>
      <t>上臂中部周径必须介于</t>
    </r>
    <r>
      <rPr>
        <sz val="12"/>
        <color rgb="FF000000"/>
        <rFont val="Myanmar3"/>
      </rPr>
      <t>5 cm</t>
    </r>
    <r>
      <rPr>
        <sz val="12"/>
        <color rgb="FF000000"/>
        <rFont val="宋体"/>
        <family val="3"/>
        <charset val="134"/>
      </rPr>
      <t>和</t>
    </r>
    <r>
      <rPr>
        <sz val="12"/>
        <color rgb="FF000000"/>
        <rFont val="Myanmar3"/>
      </rPr>
      <t>26 cm</t>
    </r>
    <r>
      <rPr>
        <sz val="12"/>
        <color rgb="FF000000"/>
        <rFont val="宋体"/>
        <family val="3"/>
        <charset val="134"/>
      </rPr>
      <t>之间，或者若孩子无法测量，则为</t>
    </r>
    <r>
      <rPr>
        <sz val="12"/>
        <color rgb="FF000000"/>
        <rFont val="Myanmar3"/>
      </rPr>
      <t>0</t>
    </r>
    <phoneticPr fontId="18" type="noConversion"/>
  </si>
  <si>
    <r>
      <rPr>
        <sz val="12"/>
        <color rgb="FF000000"/>
        <rFont val="宋体"/>
        <family val="3"/>
        <charset val="134"/>
      </rPr>
      <t>身高必须介于</t>
    </r>
    <r>
      <rPr>
        <sz val="12"/>
        <color rgb="FF000000"/>
        <rFont val="Myanmar3"/>
      </rPr>
      <t>30.0 cm</t>
    </r>
    <r>
      <rPr>
        <sz val="12"/>
        <color rgb="FF000000"/>
        <rFont val="宋体"/>
        <family val="3"/>
        <charset val="134"/>
      </rPr>
      <t>和</t>
    </r>
    <r>
      <rPr>
        <sz val="12"/>
        <color rgb="FF000000"/>
        <rFont val="Myanmar3"/>
      </rPr>
      <t>155.0 cm</t>
    </r>
    <r>
      <rPr>
        <sz val="12"/>
        <color rgb="FF000000"/>
        <rFont val="宋体"/>
        <family val="3"/>
        <charset val="134"/>
      </rPr>
      <t>之间，或者若孩子无法测量，则为</t>
    </r>
    <r>
      <rPr>
        <sz val="12"/>
        <color rgb="FF000000"/>
        <rFont val="Myanmar3"/>
      </rPr>
      <t>0.0</t>
    </r>
    <phoneticPr fontId="18" type="noConversion"/>
  </si>
  <si>
    <t>母婴现金转账</t>
    <phoneticPr fontId="19" type="noConversion"/>
  </si>
  <si>
    <t>辅助助产士</t>
    <phoneticPr fontId="19" type="noConversion"/>
  </si>
  <si>
    <t xml:space="preserve">辅助助产士 </t>
    <phoneticPr fontId="19" type="noConversion"/>
  </si>
  <si>
    <r>
      <t>少数民族健康机构</t>
    </r>
    <r>
      <rPr>
        <sz val="12"/>
        <color rgb="FF000000"/>
        <rFont val="微软雅黑"/>
        <family val="2"/>
        <charset val="134"/>
      </rPr>
      <t>干部</t>
    </r>
    <phoneticPr fontId="19" type="noConversion"/>
  </si>
  <si>
    <r>
      <t>少数民族健康机构</t>
    </r>
    <r>
      <rPr>
        <sz val="12"/>
        <color rgb="FF000000"/>
        <rFont val="微软雅黑"/>
        <family val="2"/>
        <charset val="134"/>
      </rPr>
      <t>诊所</t>
    </r>
    <phoneticPr fontId="19" type="noConversion"/>
  </si>
  <si>
    <t>助产士</t>
    <phoneticPr fontId="19" type="noConversion"/>
  </si>
  <si>
    <r>
      <rPr>
        <sz val="12"/>
        <color rgb="FF000000"/>
        <rFont val="微软雅黑"/>
        <family val="2"/>
        <charset val="134"/>
      </rPr>
      <t>来自</t>
    </r>
    <r>
      <rPr>
        <sz val="12"/>
        <color rgb="FF000000"/>
        <rFont val="Arial"/>
        <family val="2"/>
      </rPr>
      <t>CBO</t>
    </r>
    <phoneticPr fontId="19" type="noConversion"/>
  </si>
  <si>
    <t>label:: Chinese</t>
  </si>
  <si>
    <t>image:: Chinese</t>
  </si>
  <si>
    <t>hint:: Chinese</t>
  </si>
  <si>
    <t>constraint message:: Chinese</t>
  </si>
  <si>
    <t>media:: image:: Chinese</t>
  </si>
  <si>
    <t>HPA_BASELINE_KK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</si>
</sst>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rgb="FF000000"/>
      <name val="Calibri"/>
    </font>
    <font>
      <sz val="12"/>
      <color theme="1"/>
      <name val="Calibri"/>
      <family val="2"/>
    </font>
    <font>
      <sz val="12"/>
      <color rgb="FF000000"/>
      <name val="Myanmar3"/>
    </font>
    <font>
      <sz val="10"/>
      <color rgb="FF000000"/>
      <name val="Zawgyi-One"/>
      <family val="2"/>
    </font>
    <font>
      <sz val="12"/>
      <color rgb="FF000000"/>
      <name val="Zawgyi-One"/>
      <family val="2"/>
    </font>
    <font>
      <b/>
      <sz val="10"/>
      <color rgb="FF000000"/>
      <name val="Zawgyi-One"/>
      <family val="2"/>
    </font>
    <font>
      <sz val="10"/>
      <color rgb="FF000000"/>
      <name val="Myanmar3"/>
    </font>
    <font>
      <sz val="11"/>
      <color rgb="FF000000"/>
      <name val="Cambria"/>
      <family val="1"/>
    </font>
    <font>
      <sz val="8"/>
      <color rgb="FF000000"/>
      <name val="Times New Roman"/>
      <family val="1"/>
    </font>
    <font>
      <sz val="12"/>
      <color rgb="FFFF0000"/>
      <name val="Calibri"/>
      <family val="2"/>
    </font>
    <font>
      <b/>
      <sz val="12"/>
      <color rgb="FF000000"/>
      <name val="Calibri"/>
      <family val="2"/>
    </font>
    <font>
      <b/>
      <sz val="12"/>
      <color theme="1"/>
      <name val="Calibri"/>
      <family val="2"/>
    </font>
    <font>
      <sz val="12"/>
      <color theme="1"/>
      <name val="Calibri"/>
      <family val="2"/>
    </font>
    <font>
      <u/>
      <sz val="12"/>
      <color rgb="FF0000D4"/>
      <name val="Calibri"/>
      <family val="2"/>
    </font>
    <font>
      <u/>
      <sz val="10"/>
      <color rgb="FF000000"/>
      <name val="Zawgyi-One"/>
      <family val="2"/>
    </font>
    <font>
      <sz val="10"/>
      <color rgb="FF000000"/>
      <name val="Times New Roman"/>
      <family val="1"/>
    </font>
    <font>
      <sz val="10"/>
      <color rgb="FF000000"/>
      <name val="Zawgyi-One"/>
      <family val="2"/>
    </font>
    <font>
      <sz val="12"/>
      <color rgb="FF000000"/>
      <name val="Zawgyi-One"/>
      <family val="2"/>
    </font>
    <font>
      <sz val="8"/>
      <name val="Calibri"/>
      <family val="2"/>
    </font>
    <font>
      <sz val="9"/>
      <name val="宋体"/>
      <family val="3"/>
      <charset val="134"/>
    </font>
    <font>
      <sz val="12"/>
      <color rgb="FFFF0000"/>
      <name val="Myanmar3"/>
    </font>
    <font>
      <sz val="12"/>
      <color rgb="FFFF0000"/>
      <name val="Myanmar3"/>
      <family val="2"/>
    </font>
    <font>
      <sz val="12"/>
      <color rgb="FF000000"/>
      <name val="Calibri"/>
      <family val="2"/>
    </font>
    <font>
      <sz val="12"/>
      <name val="Myanmar3"/>
    </font>
    <font>
      <sz val="12"/>
      <name val="Calibri"/>
      <family val="2"/>
    </font>
    <font>
      <sz val="12"/>
      <color rgb="FF000000"/>
      <name val="宋体"/>
      <family val="3"/>
      <charset val="134"/>
    </font>
    <font>
      <sz val="12"/>
      <name val="Myanmar3"/>
      <family val="2"/>
    </font>
    <font>
      <sz val="12"/>
      <color rgb="FF000000"/>
      <name val="微软雅黑"/>
      <family val="2"/>
      <charset val="134"/>
    </font>
    <font>
      <sz val="12"/>
      <color rgb="FF000000"/>
      <name val="Arial"/>
      <family val="2"/>
    </font>
    <font>
      <sz val="12"/>
      <color rgb="FF000000"/>
      <name val="Myanmar3"/>
      <family val="2"/>
      <charset val="134"/>
    </font>
  </fonts>
  <fills count="10">
    <fill>
      <patternFill patternType="none"/>
    </fill>
    <fill>
      <patternFill patternType="gray125"/>
    </fill>
    <fill>
      <patternFill patternType="solid">
        <fgColor rgb="FFFFB3CC"/>
        <bgColor rgb="FFFFB3CC"/>
      </patternFill>
    </fill>
    <fill>
      <patternFill patternType="solid">
        <fgColor rgb="FFD8D8D8"/>
        <bgColor rgb="FFD8D8D8"/>
      </patternFill>
    </fill>
    <fill>
      <patternFill patternType="solid">
        <fgColor rgb="FFB8CCE4"/>
        <bgColor rgb="FFB8CCE4"/>
      </patternFill>
    </fill>
    <fill>
      <patternFill patternType="solid">
        <fgColor rgb="FF4685D2"/>
        <bgColor rgb="FF4685D2"/>
      </patternFill>
    </fill>
    <fill>
      <patternFill patternType="solid">
        <fgColor rgb="FFD8E4BC"/>
        <bgColor rgb="FFD8E4BC"/>
      </patternFill>
    </fill>
    <fill>
      <patternFill patternType="solid">
        <fgColor rgb="FFEEB400"/>
        <bgColor rgb="FFEEB400"/>
      </patternFill>
    </fill>
    <fill>
      <patternFill patternType="solid">
        <fgColor rgb="FFD6E3BC"/>
        <bgColor rgb="FFD6E3BC"/>
      </patternFill>
    </fill>
    <fill>
      <patternFill patternType="solid">
        <fgColor rgb="FF92D050"/>
        <bgColor indexed="64"/>
      </patternFill>
    </fill>
  </fills>
  <borders count="9">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22" fillId="0" borderId="1"/>
  </cellStyleXfs>
  <cellXfs count="90">
    <xf numFmtId="0" fontId="0" fillId="0" borderId="0" xfId="0" applyFont="1" applyAlignment="1"/>
    <xf numFmtId="0" fontId="0" fillId="2" borderId="1" xfId="0" applyFont="1" applyFill="1" applyBorder="1"/>
    <xf numFmtId="0" fontId="1" fillId="0" borderId="0" xfId="0" applyFont="1"/>
    <xf numFmtId="0" fontId="2" fillId="3" borderId="2" xfId="0" applyFont="1" applyFill="1" applyBorder="1"/>
    <xf numFmtId="49" fontId="2" fillId="3" borderId="2" xfId="0" applyNumberFormat="1" applyFont="1" applyFill="1" applyBorder="1"/>
    <xf numFmtId="49" fontId="3" fillId="3" borderId="1" xfId="0" applyNumberFormat="1" applyFont="1" applyFill="1" applyBorder="1"/>
    <xf numFmtId="0" fontId="3" fillId="3" borderId="1" xfId="0" applyFont="1" applyFill="1" applyBorder="1"/>
    <xf numFmtId="0" fontId="2" fillId="3" borderId="3" xfId="0" applyFont="1" applyFill="1" applyBorder="1"/>
    <xf numFmtId="0" fontId="2" fillId="3" borderId="1" xfId="0" applyFont="1" applyFill="1" applyBorder="1"/>
    <xf numFmtId="0" fontId="2" fillId="3" borderId="2" xfId="0" applyFont="1" applyFill="1" applyBorder="1" applyAlignment="1">
      <alignment wrapText="1"/>
    </xf>
    <xf numFmtId="49" fontId="2" fillId="3" borderId="1" xfId="0" applyNumberFormat="1" applyFont="1" applyFill="1" applyBorder="1"/>
    <xf numFmtId="0" fontId="3" fillId="3" borderId="2" xfId="0" applyFont="1" applyFill="1" applyBorder="1"/>
    <xf numFmtId="0" fontId="0" fillId="0" borderId="0" xfId="0" applyFont="1"/>
    <xf numFmtId="0" fontId="3" fillId="3" borderId="3" xfId="0" applyFont="1" applyFill="1" applyBorder="1"/>
    <xf numFmtId="0" fontId="2" fillId="0" borderId="3" xfId="0" applyFont="1" applyBorder="1"/>
    <xf numFmtId="0" fontId="3" fillId="0" borderId="3" xfId="0" applyFont="1" applyBorder="1"/>
    <xf numFmtId="0" fontId="4" fillId="0" borderId="3" xfId="0" applyFont="1" applyBorder="1"/>
    <xf numFmtId="0" fontId="2" fillId="0" borderId="3" xfId="0" applyFont="1" applyBorder="1" applyAlignment="1">
      <alignment vertical="center"/>
    </xf>
    <xf numFmtId="0" fontId="3" fillId="4" borderId="4" xfId="0" applyFont="1" applyFill="1" applyBorder="1"/>
    <xf numFmtId="0" fontId="3" fillId="0" borderId="3" xfId="0" applyFont="1" applyBorder="1" applyAlignment="1">
      <alignment wrapText="1"/>
    </xf>
    <xf numFmtId="0" fontId="2" fillId="0" borderId="0" xfId="0" applyFont="1"/>
    <xf numFmtId="0" fontId="3" fillId="0" borderId="0" xfId="0" applyFont="1"/>
    <xf numFmtId="0" fontId="2" fillId="0" borderId="3" xfId="0" applyFont="1" applyBorder="1" applyAlignment="1">
      <alignment wrapText="1"/>
    </xf>
    <xf numFmtId="0" fontId="6" fillId="0" borderId="3" xfId="0" applyFont="1" applyBorder="1"/>
    <xf numFmtId="0" fontId="4" fillId="0" borderId="0" xfId="0" applyFont="1"/>
    <xf numFmtId="0" fontId="0" fillId="0" borderId="3" xfId="0" applyFont="1" applyBorder="1"/>
    <xf numFmtId="0" fontId="0" fillId="0" borderId="0" xfId="0" applyFont="1" applyAlignment="1">
      <alignment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vertical="center"/>
    </xf>
    <xf numFmtId="0" fontId="7" fillId="0" borderId="7" xfId="0" applyFont="1" applyBorder="1" applyAlignment="1">
      <alignment horizontal="center" vertical="center" wrapText="1"/>
    </xf>
    <xf numFmtId="0" fontId="7" fillId="0" borderId="8" xfId="0" applyFont="1" applyBorder="1" applyAlignment="1">
      <alignment vertical="center"/>
    </xf>
    <xf numFmtId="0" fontId="8" fillId="0" borderId="0" xfId="0" applyFont="1" applyAlignment="1">
      <alignment vertical="center" wrapText="1"/>
    </xf>
    <xf numFmtId="0" fontId="0" fillId="0" borderId="3" xfId="0" applyFont="1" applyBorder="1" applyAlignment="1">
      <alignment horizontal="left" vertical="top"/>
    </xf>
    <xf numFmtId="0" fontId="9" fillId="0" borderId="3" xfId="0" applyFont="1" applyBorder="1"/>
    <xf numFmtId="0" fontId="10" fillId="3" borderId="2" xfId="0" applyFont="1" applyFill="1" applyBorder="1"/>
    <xf numFmtId="49" fontId="10" fillId="3" borderId="2" xfId="0" applyNumberFormat="1" applyFont="1" applyFill="1" applyBorder="1" applyAlignment="1">
      <alignment wrapText="1"/>
    </xf>
    <xf numFmtId="0" fontId="11" fillId="3" borderId="2" xfId="0" applyFont="1" applyFill="1" applyBorder="1" applyAlignment="1">
      <alignment wrapText="1"/>
    </xf>
    <xf numFmtId="0" fontId="10" fillId="3" borderId="1" xfId="0" applyFont="1" applyFill="1" applyBorder="1"/>
    <xf numFmtId="0" fontId="10" fillId="3" borderId="1" xfId="0" applyFont="1" applyFill="1" applyBorder="1" applyAlignment="1">
      <alignment wrapText="1"/>
    </xf>
    <xf numFmtId="0" fontId="0" fillId="0" borderId="2" xfId="0" applyFont="1" applyBorder="1"/>
    <xf numFmtId="1" fontId="0" fillId="0" borderId="2" xfId="0" applyNumberFormat="1" applyFont="1" applyBorder="1"/>
    <xf numFmtId="0" fontId="12" fillId="0" borderId="2" xfId="0" applyFont="1" applyBorder="1"/>
    <xf numFmtId="0" fontId="13" fillId="0" borderId="2" xfId="0" applyFont="1" applyBorder="1"/>
    <xf numFmtId="0" fontId="2" fillId="0" borderId="1" xfId="0" applyFont="1" applyBorder="1"/>
    <xf numFmtId="0" fontId="16" fillId="3" borderId="1" xfId="0" applyFont="1" applyFill="1" applyBorder="1" applyAlignment="1"/>
    <xf numFmtId="0" fontId="16" fillId="4" borderId="4" xfId="0" applyFont="1" applyFill="1" applyBorder="1"/>
    <xf numFmtId="49" fontId="16" fillId="3" borderId="2" xfId="0" applyNumberFormat="1" applyFont="1" applyFill="1" applyBorder="1" applyAlignment="1"/>
    <xf numFmtId="0" fontId="16" fillId="3" borderId="1" xfId="0" applyFont="1" applyFill="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6" fillId="0" borderId="3" xfId="0" applyFont="1" applyBorder="1" applyAlignment="1">
      <alignment wrapText="1"/>
    </xf>
    <xf numFmtId="49" fontId="16" fillId="3" borderId="2" xfId="0" applyNumberFormat="1" applyFont="1" applyFill="1" applyBorder="1"/>
    <xf numFmtId="0" fontId="16" fillId="3" borderId="2" xfId="0" applyFont="1" applyFill="1" applyBorder="1"/>
    <xf numFmtId="49" fontId="17" fillId="3" borderId="2" xfId="0" applyNumberFormat="1" applyFont="1" applyFill="1" applyBorder="1"/>
    <xf numFmtId="0" fontId="17" fillId="0" borderId="0" xfId="0" applyFont="1" applyAlignment="1"/>
    <xf numFmtId="0" fontId="3" fillId="3" borderId="1" xfId="0" applyFont="1" applyFill="1" applyBorder="1" applyAlignment="1"/>
    <xf numFmtId="0" fontId="2" fillId="8" borderId="3" xfId="0" applyFont="1" applyFill="1" applyBorder="1" applyAlignment="1"/>
    <xf numFmtId="0" fontId="2" fillId="3" borderId="3" xfId="0" applyFont="1" applyFill="1" applyBorder="1" applyAlignment="1">
      <alignment wrapText="1"/>
    </xf>
    <xf numFmtId="0" fontId="3" fillId="3" borderId="3" xfId="0" applyFont="1" applyFill="1" applyBorder="1" applyAlignment="1">
      <alignment wrapText="1"/>
    </xf>
    <xf numFmtId="0" fontId="2" fillId="0" borderId="3" xfId="0" applyFont="1" applyBorder="1" applyAlignment="1">
      <alignment horizontal="left" vertical="center" wrapText="1"/>
    </xf>
    <xf numFmtId="49" fontId="2" fillId="0" borderId="3" xfId="0" applyNumberFormat="1" applyFont="1" applyBorder="1" applyAlignment="1">
      <alignment wrapText="1"/>
    </xf>
    <xf numFmtId="0" fontId="2" fillId="0" borderId="3" xfId="0" applyFont="1" applyBorder="1" applyAlignment="1">
      <alignment vertical="center" wrapText="1"/>
    </xf>
    <xf numFmtId="0" fontId="3" fillId="0" borderId="3" xfId="0" applyFont="1" applyBorder="1" applyAlignment="1">
      <alignment vertical="center" wrapText="1"/>
    </xf>
    <xf numFmtId="0" fontId="5" fillId="0" borderId="3" xfId="0" applyFont="1" applyBorder="1" applyAlignment="1">
      <alignment wrapText="1"/>
    </xf>
    <xf numFmtId="0" fontId="2" fillId="4" borderId="4" xfId="0" applyFont="1" applyFill="1" applyBorder="1" applyAlignment="1">
      <alignment wrapText="1"/>
    </xf>
    <xf numFmtId="0" fontId="2" fillId="0" borderId="1" xfId="0" applyFont="1" applyBorder="1" applyAlignment="1">
      <alignment horizontal="left" vertical="center" wrapText="1"/>
    </xf>
    <xf numFmtId="0" fontId="2" fillId="0" borderId="0" xfId="0" applyFont="1" applyAlignment="1">
      <alignment wrapText="1"/>
    </xf>
    <xf numFmtId="0" fontId="2" fillId="5" borderId="4" xfId="0" applyFont="1" applyFill="1" applyBorder="1" applyAlignment="1">
      <alignment horizontal="left" vertical="center" wrapText="1"/>
    </xf>
    <xf numFmtId="0" fontId="2" fillId="5" borderId="1" xfId="0" applyFont="1" applyFill="1" applyBorder="1" applyAlignment="1">
      <alignment horizontal="left" vertical="center" wrapText="1"/>
    </xf>
    <xf numFmtId="0" fontId="3" fillId="6" borderId="4" xfId="0" applyFont="1" applyFill="1" applyBorder="1" applyAlignment="1">
      <alignment wrapText="1"/>
    </xf>
    <xf numFmtId="0" fontId="2" fillId="0" borderId="1" xfId="0" applyFont="1" applyBorder="1" applyAlignment="1">
      <alignment wrapText="1"/>
    </xf>
    <xf numFmtId="0" fontId="4" fillId="0" borderId="3" xfId="0" applyFont="1" applyBorder="1" applyAlignment="1">
      <alignment wrapText="1"/>
    </xf>
    <xf numFmtId="0" fontId="2" fillId="7" borderId="4" xfId="0" applyFont="1" applyFill="1" applyBorder="1" applyAlignment="1">
      <alignment wrapText="1"/>
    </xf>
    <xf numFmtId="0" fontId="6" fillId="0" borderId="3" xfId="0" applyFont="1" applyBorder="1" applyAlignment="1">
      <alignment wrapText="1"/>
    </xf>
    <xf numFmtId="49" fontId="3" fillId="0" borderId="3" xfId="0" applyNumberFormat="1" applyFont="1" applyBorder="1" applyAlignment="1">
      <alignment wrapText="1"/>
    </xf>
    <xf numFmtId="0" fontId="3" fillId="0" borderId="0" xfId="0" applyFont="1" applyAlignment="1">
      <alignment wrapText="1"/>
    </xf>
    <xf numFmtId="0" fontId="16" fillId="0" borderId="0" xfId="0" applyFont="1" applyAlignment="1">
      <alignment wrapText="1"/>
    </xf>
    <xf numFmtId="49" fontId="20" fillId="3" borderId="2" xfId="1" applyNumberFormat="1" applyFont="1" applyFill="1" applyBorder="1"/>
    <xf numFmtId="0" fontId="20" fillId="3" borderId="3" xfId="1" applyFont="1" applyFill="1" applyBorder="1"/>
    <xf numFmtId="0" fontId="21" fillId="3" borderId="3" xfId="1" applyFont="1" applyFill="1" applyBorder="1"/>
    <xf numFmtId="0" fontId="20" fillId="3" borderId="3" xfId="1" applyFont="1" applyFill="1" applyBorder="1"/>
    <xf numFmtId="0" fontId="23" fillId="0" borderId="3" xfId="0" applyFont="1" applyBorder="1" applyAlignment="1">
      <alignment wrapText="1"/>
    </xf>
    <xf numFmtId="0" fontId="2" fillId="9" borderId="3" xfId="0" applyFont="1" applyFill="1" applyBorder="1" applyAlignment="1">
      <alignment wrapText="1"/>
    </xf>
    <xf numFmtId="0" fontId="26" fillId="0" borderId="3" xfId="0" applyFont="1" applyBorder="1" applyAlignment="1">
      <alignment wrapText="1"/>
    </xf>
    <xf numFmtId="49" fontId="25" fillId="3" borderId="2" xfId="0" applyNumberFormat="1" applyFont="1" applyFill="1" applyBorder="1"/>
    <xf numFmtId="49" fontId="27" fillId="3" borderId="2" xfId="0" applyNumberFormat="1" applyFont="1" applyFill="1" applyBorder="1"/>
    <xf numFmtId="49" fontId="29" fillId="3" borderId="2" xfId="0" applyNumberFormat="1" applyFont="1" applyFill="1" applyBorder="1"/>
    <xf numFmtId="0" fontId="22" fillId="0" borderId="2" xfId="0" applyFont="1" applyBorder="1"/>
  </cellXfs>
  <cellStyles count="2">
    <cellStyle name="Normal" xfId="0" builtinId="0"/>
    <cellStyle name="常规 2" xfId="1" xr:uid="{00000000-0005-0000-0000-000001000000}"/>
  </cellStyles>
  <dxfs count="12045">
    <dxf>
      <fill>
        <patternFill patternType="solid">
          <fgColor rgb="FF92D050"/>
          <bgColor rgb="FF92D050"/>
        </patternFill>
      </fill>
    </dxf>
    <dxf>
      <fill>
        <patternFill patternType="solid">
          <fgColor rgb="FFFFFF00"/>
          <bgColor rgb="FFFFFF00"/>
        </patternFill>
      </fill>
    </dxf>
    <dxf>
      <fill>
        <patternFill patternType="solid">
          <fgColor rgb="FF00B0F0"/>
          <bgColor rgb="FF00B0F0"/>
        </patternFill>
      </fill>
    </dxf>
    <dxf>
      <fill>
        <patternFill patternType="solid">
          <fgColor rgb="FFFF9900"/>
          <bgColor rgb="FFFF9900"/>
        </patternFill>
      </fill>
    </dxf>
    <dxf>
      <fill>
        <patternFill patternType="solid">
          <fgColor rgb="FF92D050"/>
          <bgColor rgb="FF92D050"/>
        </patternFill>
      </fill>
    </dxf>
    <dxf>
      <fill>
        <patternFill patternType="solid">
          <fgColor rgb="FFFFFF00"/>
          <bgColor rgb="FFFFFF00"/>
        </patternFill>
      </fill>
    </dxf>
    <dxf>
      <fill>
        <patternFill patternType="solid">
          <fgColor rgb="FF00B0F0"/>
          <bgColor rgb="FF00B0F0"/>
        </patternFill>
      </fill>
    </dxf>
    <dxf>
      <fill>
        <patternFill patternType="solid">
          <fgColor rgb="FFFF9900"/>
          <bgColor rgb="FFFF9900"/>
        </patternFill>
      </fill>
    </dxf>
    <dxf>
      <fill>
        <patternFill patternType="solid">
          <fgColor rgb="FF92D050"/>
          <bgColor rgb="FF92D050"/>
        </patternFill>
      </fill>
    </dxf>
    <dxf>
      <fill>
        <patternFill patternType="solid">
          <fgColor rgb="FFFFFF00"/>
          <bgColor rgb="FFFFFF00"/>
        </patternFill>
      </fill>
    </dxf>
    <dxf>
      <fill>
        <patternFill patternType="solid">
          <fgColor rgb="FF548DD4"/>
          <bgColor rgb="FF548DD4"/>
        </patternFill>
      </fill>
    </dxf>
    <dxf>
      <fill>
        <patternFill patternType="solid">
          <fgColor rgb="FFFF9900"/>
          <bgColor rgb="FFFF9900"/>
        </patternFill>
      </fill>
    </dxf>
    <dxf>
      <fill>
        <patternFill patternType="solid">
          <fgColor rgb="FF92D050"/>
          <bgColor rgb="FF92D050"/>
        </patternFill>
      </fill>
    </dxf>
    <dxf>
      <fill>
        <patternFill patternType="solid">
          <fgColor rgb="FFFFFF00"/>
          <bgColor rgb="FFFFFF00"/>
        </patternFill>
      </fill>
    </dxf>
    <dxf>
      <fill>
        <patternFill patternType="solid">
          <fgColor rgb="FF548DD4"/>
          <bgColor rgb="FF548DD4"/>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hoice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urvey"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oic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47.394256481479" createdVersion="6" refreshedVersion="6" minRefreshableVersion="3" recordCount="1077" xr:uid="{00000000-000A-0000-FFFF-FFFF00000000}">
  <cacheSource type="worksheet">
    <worksheetSource ref="A1:AF1048576" sheet="survey"/>
  </cacheSource>
  <cacheFields count="28">
    <cacheField name="type" numFmtId="0">
      <sharedItems containsBlank="1" count="95">
        <s v="start"/>
        <s v="end"/>
        <s v="deviceid"/>
        <s v="subscriberid"/>
        <s v="simserial"/>
        <s v="phonenumber"/>
        <s v="note"/>
        <s v="begin group"/>
        <s v="select_one town"/>
        <s v="select_one vill"/>
        <s v="select_one enumale"/>
        <s v="end group"/>
        <s v="calculate"/>
        <s v="date"/>
        <s v="text"/>
        <s v="select_one yesno"/>
        <m/>
        <s v="integer"/>
        <s v="select_one ethnic"/>
        <s v="select_one hhstatus"/>
        <s v="select_one migrant"/>
        <s v="select_multiple months"/>
        <s v="select_one respdwho"/>
        <s v="begin repeat"/>
        <s v="select_one gender"/>
        <s v="decimal"/>
        <s v="select_one status"/>
        <s v="select_one relation"/>
        <s v="select_one education"/>
        <s v="select_one occup"/>
        <s v="end repeat"/>
        <s v="select_one income"/>
        <s v="select_one mainjob"/>
        <s v="select_multiple sp"/>
        <s v="select_one bcgscar"/>
        <s v="select_one yesnodk"/>
        <s v="select_multiple wt_unit"/>
        <s v="select_one bwtdoc"/>
        <s v="select_multiple diseasetype"/>
        <s v="select_one notreat"/>
        <s v="select_one ill_unit"/>
        <s v="select_one treat_place"/>
        <s v="select_one treat_else"/>
        <s v="select_one yesnonsdk"/>
        <s v="select_multiple anccostiem"/>
        <s v="select_one recoverunit"/>
        <s v="select_one eibf"/>
        <s v="select_multiple liquid"/>
        <s v="select_multiple ancwho"/>
        <s v="select_one ancwhere"/>
        <s v="select_one anctravel"/>
        <s v="select_one ancno_past"/>
        <s v="select_multiple restrictitem"/>
        <s v="select_one ancdiet"/>
        <s v="select_one ironfre"/>
        <s v="select_one ironlength"/>
        <s v="select_multiple ironsource"/>
        <s v="select_one delivplace"/>
        <s v="select_multiple delivwhy"/>
        <s v="select_one delivwho"/>
        <s v="select_one pncunit"/>
        <s v="select_multiple pncwho"/>
        <s v="select_multiple disperson"/>
        <s v="select_one personf"/>
        <s v="select_one personoth"/>
        <s v="select_one watersource"/>
        <s v="select_multiple watertreat"/>
        <s v="select_multiple potcondit"/>
        <s v="select_one soapwhy"/>
        <s v="select_one usesoap"/>
        <s v="select_one usesoapna"/>
        <s v="select_multiple washplace"/>
        <s v="select_one waterobsv"/>
        <s v="select_one soaphas"/>
        <s v="select_multiple childstool"/>
        <s v="select_multiple roof"/>
        <s v="select_multiple wall"/>
        <s v="select_multiple floor"/>
        <s v="select_multiple light"/>
        <s v="select_one yesnorefdk"/>
        <s v="select_one perday"/>
        <s v="select_one mainsource"/>
        <s v="select_one cooking"/>
        <s v="select_one yesnorefuse"/>
        <s v="select_one phone"/>
        <s v="select_multiple sim"/>
        <s v="select_one goodlevel"/>
        <s v="select_multiple crop"/>
        <s v="select_multiple saveplace"/>
        <s v="select_multiple debtplace"/>
        <s v="select_multiple loanusage"/>
        <s v="select_multiple transfer"/>
        <s v="select_one latrine"/>
        <s v="select_one heightChoices"/>
        <s v="geopoint"/>
      </sharedItems>
    </cacheField>
    <cacheField name="name" numFmtId="0">
      <sharedItems containsBlank="1" count="836">
        <s v="starttime"/>
        <s v="endtime"/>
        <s v="deviceid"/>
        <s v="subscriberid"/>
        <s v="simid"/>
        <s v="devicephonenum"/>
        <s v="note_title"/>
        <s v="geo_location"/>
        <s v="geo_note"/>
        <s v="geo_town"/>
        <s v="geo_vill"/>
        <s v="interv_name"/>
        <s v="anthro_name"/>
        <s v="enu_name"/>
        <s v="id_grp"/>
        <s v="intrv_date"/>
        <s v="hh_num"/>
        <s v="cal_respid"/>
        <s v="consent_taking"/>
        <s v="note_intro"/>
        <s v="will_participate"/>
        <s v="consent"/>
        <m/>
        <s v="respd_info_grp"/>
        <s v="note_respd_info"/>
        <s v="respd_name"/>
        <s v="respd_age"/>
        <s v="respd_ethnic"/>
        <s v="respd_ethnic_oth"/>
        <s v="respd_hh"/>
        <s v="respd_hh_spy"/>
        <s v="respd_mig_grp"/>
        <s v="respd_mig_geo_grp"/>
        <s v="respd_mig_note"/>
        <s v="respd_mig_town"/>
        <s v="respd_mig_vil"/>
        <s v="respd_mig_short"/>
        <s v="respd_mig_pattern"/>
        <s v="respd_mig_shortyr"/>
        <s v="respd_mig_yrs"/>
        <s v="respd_who"/>
        <s v="hh_grp"/>
        <s v="note_hhlist"/>
        <s v="hh_tot_num"/>
        <s v="grp_hh"/>
        <s v="test"/>
        <s v="hh_mem_gengrp"/>
        <s v="note_hh_mem"/>
        <s v="hh_mem_name"/>
        <s v="hh_mem_sex"/>
        <s v="hh_mem_age"/>
        <s v="hh_mem_u5grp"/>
        <s v="hh_mem_age_month"/>
        <s v="hh_mem_sample"/>
        <s v="hh_mem_dob_know"/>
        <s v="hh_mem_gengrp_2"/>
        <s v="hh_mem_dob"/>
        <s v="hh_mem_certification"/>
        <s v="calc_age_months"/>
        <s v="calc_age_years"/>
        <s v="calc_age_yrnomiss"/>
        <s v="calc_age_years_final"/>
        <s v="calc_age_mnthnomiss"/>
        <s v="calc_age_month_final"/>
        <s v="hh_mem_gengrp2"/>
        <s v="hh_mem_marital"/>
        <s v="hh_mem_relation"/>
        <s v="hh_mem_caregiver"/>
        <s v="hh_mem_u5num"/>
        <s v="hh_mem_u2num"/>
        <s v="hh_mem_gengrp3"/>
        <s v="calc_marriage_count_1"/>
        <s v="calc_marriage_count"/>
        <s v="calc_u5mom_count"/>
        <s v="calc_u2mom_count"/>
        <s v="calc_u5child_count"/>
        <s v="hh_mem_highedu"/>
        <s v="hh_mem_occup"/>
        <s v="hh_mem_highedu_oth"/>
        <s v="hh_mem_occup_oth"/>
        <s v="hh_mem_gengrp5"/>
        <s v="hh_mem_present"/>
        <s v="calc_marriage_num"/>
        <s v="calc_u5mom_num"/>
        <s v="calc_u5child_num"/>
        <s v="hh_income"/>
        <s v="hh_income_past"/>
        <s v="hh_main_job"/>
        <s v="hh_sp"/>
        <s v="hh_sp_name"/>
        <s v="hh_sp_name_oth"/>
        <s v="child_vc_rep"/>
        <s v="child_pos3"/>
        <s v="child_id_health"/>
        <s v="child_study_id_health"/>
        <s v="child_health_grp"/>
        <s v="note_vaccine_grp"/>
        <s v="note_vaccine"/>
        <s v="note_childname_health"/>
        <s v="child_vaccin"/>
        <s v="child_vaccin_card"/>
        <s v="vaccin_card_grp"/>
        <s v="child_vc_cardy"/>
        <s v="child_vc_bcg"/>
        <s v="child_vc_hepb"/>
        <s v="child_vc_penta1"/>
        <s v="child_vc_penta2"/>
        <s v="child_vc_penta3"/>
        <s v="child_vc_polio1"/>
        <s v="child_vc_polioinj"/>
        <s v="child_vc_polio2"/>
        <s v="child_vc_polio3"/>
        <s v="child_vc_measel1"/>
        <s v="child_vc_measel2"/>
        <s v="child_vc_rubella"/>
        <s v="vaccin_nocard_grp"/>
        <s v="child_novc_bcg"/>
        <s v="child_novc_penta"/>
        <s v="child_novc_penta_num"/>
        <s v="child_novc_polio"/>
        <s v="child_novc_polio_num"/>
        <s v="child_novc_polio_inj"/>
        <s v="child_novc_measel"/>
        <s v="child_novc_measel_num"/>
        <s v="child_novc_rubella"/>
        <s v="child_hepatitisb"/>
        <s v="child_vita"/>
        <s v="child_deworm"/>
        <s v="child_birthwt"/>
        <s v="child_birthwt_unit"/>
        <s v="child_birthwt_grp"/>
        <s v="child_birthwt_kg"/>
        <s v="child_birthwt_lb"/>
        <s v="child_birthwt_oz"/>
        <s v="child_birthwt_doc"/>
        <s v="child_healthill_grp"/>
        <s v="note_cill_grp"/>
        <s v="note_cill"/>
        <s v="child_ill"/>
        <s v="child_ill_yes"/>
        <s v="child_diarrh_grp"/>
        <s v="child_diarrh_treat"/>
        <s v="child_diarrh_notreat"/>
        <s v="child_diarrh_notreat_oth"/>
        <s v="child_diarrhtreat_grp"/>
        <s v="child_diarhtx_grp"/>
        <s v="child_diarrh_notice"/>
        <s v="child_diarrh_notice_unit"/>
        <s v="child_diarrh_where"/>
        <s v="child_diarrh_where_oth"/>
        <s v="child_diarrh_else"/>
        <s v="child_diarrh_else_oth"/>
        <s v="child_diarrh_pay"/>
        <s v="child_diarhcost_grp"/>
        <s v="child_diarrh_amount"/>
        <s v="child_diarrh_items"/>
        <s v="child_diarrh_loan"/>
        <s v="child_diarrh_items_oth"/>
        <s v="child_diarrh_still"/>
        <s v="child_diarrh_recover_gp"/>
        <s v="child_diarrh_recover"/>
        <s v="child_diarrh_recoverunit"/>
        <s v="child_cough_grp"/>
        <s v="child_cough_treat"/>
        <s v="child_cough_notreat"/>
        <s v="child_cough_notreat_oth"/>
        <s v="child_coughtreat_grp"/>
        <s v="child_coughtx_grp"/>
        <s v="child_cough_notice"/>
        <s v="child_cough_notice_unit"/>
        <s v="child_cough_where"/>
        <s v="child_cough_where_oth"/>
        <s v="child_cough_else"/>
        <s v="child_cough_else_oth"/>
        <s v="child_cough_pay"/>
        <s v="child_coughcost_grp"/>
        <s v="child_cough_amount"/>
        <s v="child_cough_items"/>
        <s v="child_cough_loan"/>
        <s v="child_cough_items_oth"/>
        <s v="child_cough_still"/>
        <s v="child_cough_recover_gp"/>
        <s v="child_cough_recover"/>
        <s v="child_cough_recoverunit"/>
        <s v="child_fever_grp"/>
        <s v="child_fever_treat"/>
        <s v="child_fever_notreat"/>
        <s v="child_fever_notreat_oth"/>
        <s v="child_fevertreat_grp"/>
        <s v="child_fevertx_grp"/>
        <s v="child_fever_notice"/>
        <s v="child_fever_notice_unit"/>
        <s v="child_fever_where"/>
        <s v="child_fever_where_oth"/>
        <s v="child_fever_else"/>
        <s v="child_fever_else_oth"/>
        <s v="child_fever_pay"/>
        <s v="child_fevercost_grp"/>
        <s v="child_fever_amount"/>
        <s v="child_fever_items"/>
        <s v="child_fever_loan"/>
        <s v="child_fever_items_oth"/>
        <s v="child_fever_still"/>
        <s v="child_fever_recover_gp"/>
        <s v="child_fever_recover"/>
        <s v="child_fever_recoverunit"/>
        <s v="child_fever_malaria"/>
        <s v="child_net"/>
        <s v="grp_q2_5_to_q2_7"/>
        <s v="child_pos"/>
        <s v="child_id_iycf"/>
        <s v="child_study_id_iycf"/>
        <s v="child_feeding_grp"/>
        <s v="note_iycf"/>
        <s v="breastfeeding_detail"/>
        <s v="note_bfintro"/>
        <s v="child_bf"/>
        <s v="child_eibf"/>
        <s v="child_eibf_hrs"/>
        <s v="child_eibf_days"/>
        <s v="chhild_addbf"/>
        <s v="chhild_addbf_oth"/>
        <s v="child_bfyest"/>
        <s v="child_liquid_grp"/>
        <s v="note_liquid_grp"/>
        <s v="note_liquid"/>
        <s v="note_liquid2"/>
        <s v="child_vitdrop"/>
        <s v="child_ors"/>
        <s v="child_water"/>
        <s v="child_juice"/>
        <s v="child_broth"/>
        <s v="child_porridge"/>
        <s v="child_bms"/>
        <s v="child_bms_freq"/>
        <s v="child_milk"/>
        <s v="child_milk_freq"/>
        <s v="child_mproduct"/>
        <s v="child_mproduct_freq"/>
        <s v="child_liquid"/>
        <s v="note_solid_grp"/>
        <s v="note_solid"/>
        <s v="note_solid2"/>
        <s v="note_solid_guide"/>
        <s v="child_solid_grp"/>
        <s v="info_solid_food"/>
        <s v="child_rice"/>
        <s v="child_potatoes"/>
        <s v="child_pumpkin"/>
        <s v="child_beans"/>
        <s v="child_leafyveg"/>
        <s v="child_mango"/>
        <s v="child_fruit"/>
        <s v="child_organ"/>
        <s v="child_beef"/>
        <s v="child_fish"/>
        <s v="child_insects"/>
        <s v="child_eggs"/>
        <s v="child_yogurt"/>
        <s v="child_fat"/>
        <s v="child_plam"/>
        <s v="child_sweets"/>
        <s v="child_condiments"/>
        <s v="child_othfood"/>
        <s v="child_food_freq"/>
        <s v="ancpast_rep"/>
        <s v="women_pos1"/>
        <s v="women_id_pregpast"/>
        <s v="women_study_id_pregpast"/>
        <s v="grp_ancpast"/>
        <s v="note_ancpast"/>
        <s v="ancpast_adopt"/>
        <s v="ancpast_adopt_grp"/>
        <s v="ancpast_yn"/>
        <s v="ancpast_yes"/>
        <s v="ancpast_who"/>
        <s v="ancpast_who_oth"/>
        <s v="ancpast_spelist"/>
        <s v="ancpast_spelist_where"/>
        <s v="ancpast_spelist_where_oth"/>
        <s v="ancpast_spelist_plcgrp"/>
        <s v="ancpast_spelist_dist_dry"/>
        <s v="ancpast_spelist_dist_wet"/>
        <s v="ancpast_spelist_visit"/>
        <s v="ancpast_doc"/>
        <s v="ancpast_doc_where"/>
        <s v="ancpast_doc_where_oth"/>
        <s v="ancpast_doc_plcgrp"/>
        <s v="ancpast_doc_dist_dry"/>
        <s v="ancpast_doc_dist_wet"/>
        <s v="ancpast_doc_visit"/>
        <s v="ancpast_nurs"/>
        <s v="ancpast_nurs_where"/>
        <s v="ancpast_nurs_where_oth"/>
        <s v="ancpast_nurs_plcgrp"/>
        <s v="ancpast_nurs_dist_dry"/>
        <s v="ancpast_nurs_dist_wet"/>
        <s v="ancpast_nurs_visit"/>
        <s v="ancpast_ha"/>
        <s v="ancpast_ha_where"/>
        <s v="ancpast_ha_where_oth"/>
        <s v="ancpast_ha_plcgrp"/>
        <s v="ancpast_ha_dist_dry"/>
        <s v="ancpast_ha_dist_wet"/>
        <s v="ancpast_ha_visit"/>
        <s v="ancpast_pdoc"/>
        <s v="ancpast_pdoc_where"/>
        <s v="ancpast_pdoc_where_oth"/>
        <s v="ancpast_pdoc_plcgrp"/>
        <s v="ancpast_pdoc_dist_dry"/>
        <s v="ancpast_pdoc_dist_wet"/>
        <s v="ancpast_pdoc_visit"/>
        <s v="ancpast_lhv"/>
        <s v="ancpast_lhv_where"/>
        <s v="ancpast_lhv_where_oth"/>
        <s v="ancpast_lhv_plcgrp"/>
        <s v="ancpast_lhv_dist_dry"/>
        <s v="ancpast_lhv_dist_wet"/>
        <s v="ancpast_lhv_visit"/>
        <s v="ancpast_mw"/>
        <s v="ancpast_mw_where"/>
        <s v="ancpast_mw_where_oth"/>
        <s v="ancpast_mw_plcgrp"/>
        <s v="ancpast_mw_dist_dry"/>
        <s v="ancpast_mw_dist_wet"/>
        <s v="ancpast_mw_visit"/>
        <s v="ancpast_amw"/>
        <s v="ancpast_amw_where"/>
        <s v="ancpast_amw_where_oth"/>
        <s v="ancpast_amw_plcgrp"/>
        <s v="ancpast_amw_dist_dry"/>
        <s v="ancpast_amw_dist_wet"/>
        <s v="ancpast_amw_visit"/>
        <s v="ancpast_tba"/>
        <s v="ancpast_tba_where"/>
        <s v="ancpast_tba_where_oth"/>
        <s v="ancpast_tba_plcgrp"/>
        <s v="ancpast_tba_dist_dry"/>
        <s v="ancpast_tba_dist_wet"/>
        <s v="ancpast_tba_visit"/>
        <s v="ancpast_chw"/>
        <s v="ancpast_chw_where"/>
        <s v="ancpast_chw_where_oth"/>
        <s v="ancpast_chw_plcgrp"/>
        <s v="ancpast_chw_dist_dry"/>
        <s v="ancpast_chw_dist_wet"/>
        <s v="ancpast_chw_visit"/>
        <s v="ancpast_ehw"/>
        <s v="ancpast_ehw_where"/>
        <s v="ancpast_ehw_where_oth"/>
        <s v="ancpast_ehw_plcgrp"/>
        <s v="ancpast_ehw_dist_dry"/>
        <s v="ancpast_ehw_dist_wet"/>
        <s v="ancpast_ehw_visit"/>
        <s v="ancpast_oth"/>
        <s v="ancpast_oth_where"/>
        <s v="ancpast_oth_where_oth"/>
        <s v="ancpast_oth_plcgrp"/>
        <s v="ancpast_oth_dist_dry"/>
        <s v="ancpast_oth_dist_wet"/>
        <s v="ancpast_oth_visit"/>
        <s v="ancpast_cost"/>
        <s v="ancpast_cost_grp"/>
        <s v="ancpast_amount"/>
        <s v="ancpast_costitem"/>
        <s v="ancpast_costitem_oth"/>
        <s v="ancpast_borrow"/>
        <s v="ancpast_noreason"/>
        <s v="ancpast_noreason_oth"/>
        <s v="ancpast_restrict"/>
        <s v="ancpast_restrict_item"/>
        <s v="ancpast_restrict_item_oth"/>
        <s v="ancpast_restrict_why"/>
        <s v="ancpast_restrict_why_oth"/>
        <s v="ancpast_bone"/>
        <s v="ancpast_rion"/>
        <s v="ancpast_rionyes"/>
        <s v="ancpast_iron_freq_grp"/>
        <s v="note_ancpast_iron_freq"/>
        <s v="ancpast_iron_freq"/>
        <s v="ancpast_iron_freq_lab"/>
        <s v="ancpast_iron_count"/>
        <s v="ancpast_rion_length"/>
        <s v="ancpast_rion_length_oth"/>
        <s v="ancpast_iron_cost"/>
        <s v="ancpast_iron_amount"/>
        <s v="ancpast_iron_source"/>
        <s v="ancpast_iron_source_oth"/>
        <s v="note_delive"/>
        <s v="delivery_grp"/>
        <s v="note_delive2"/>
        <s v="deliv_place"/>
        <s v="deliv_place_oth"/>
        <s v="deliv_place_why"/>
        <s v="deliv_place_why_oth"/>
        <s v="deliv_assist"/>
        <s v="deliv_assist_oth"/>
        <s v="deliv_cost"/>
        <s v="deliv_cost_grp"/>
        <s v="deliv_cost_amount"/>
        <s v="deliv_cost_loan"/>
        <s v="note_pnc"/>
        <s v="pnc_yn"/>
        <s v="pnc_grp"/>
        <s v="pnc_hr_grp"/>
        <s v="pnc_checktime"/>
        <s v="pnc_checkunit"/>
        <s v="pnc_who"/>
        <s v="pnc_who_oth"/>
        <s v="pnc_who_doc"/>
        <s v="pnc_doc_freq"/>
        <s v="pnc_who_nurs"/>
        <s v="pnc_nurs_freq"/>
        <s v="pnc_who_lhv"/>
        <s v="pnc_lhv_freq"/>
        <s v="pnc_who_mw"/>
        <s v="pnc_mw_freq"/>
        <s v="pnc_who_amw"/>
        <s v="pnc_amw_freq"/>
        <s v="pnc_who_tba"/>
        <s v="pnc_tba_freq"/>
        <s v="pnc_who_relative"/>
        <s v="pnc_relative_freq"/>
        <s v="pnc_who_eho"/>
        <s v="pnc_eho_freq"/>
        <s v="pnc_who_othfre"/>
        <s v="pnc_oth_freq"/>
        <s v="pnc_bone"/>
        <s v="pnc_bone_grp"/>
        <s v="note_pnc_bone_grp"/>
        <s v="pnc_bone_months"/>
        <s v="pnc_bone_weeks"/>
        <s v="pnc_restrict"/>
        <s v="pnc_restrict_item"/>
        <s v="pnc_restrict_item_oth"/>
        <s v="pnc_restrict_why"/>
        <s v="pnc_restrict_why_oth"/>
        <s v="pnc_cost"/>
        <s v="pnc_cost_grp"/>
        <s v="pnc_cost_amount"/>
        <s v="pnc_cost_loan"/>
        <s v="nbc_grp"/>
        <s v="note_nbc"/>
        <s v="nbc_yn"/>
        <s v="nbc_2days_yn"/>
        <s v="nbc_yes_grp"/>
        <s v="nbc_who"/>
        <s v="nbc_who_oth"/>
        <s v="nbc_who_doc"/>
        <s v="nbc_doc_freq"/>
        <s v="nbc_who_nurs"/>
        <s v="nbc_nurs_freq"/>
        <s v="nbc_who_lhv"/>
        <s v="nbc_lhv_freq"/>
        <s v="nbc_who_mw"/>
        <s v="nbc_mw_freq"/>
        <s v="nbc_who_amw"/>
        <s v="nbc_amw_freq"/>
        <s v="nbc_who_tba"/>
        <s v="nbc_tba_freq"/>
        <s v="nbc_who_relative"/>
        <s v="nbc_relative_freq"/>
        <s v="nbc_who_eho"/>
        <s v="nbc_eho_freq"/>
        <s v="nbc_who_othfre"/>
        <s v="nbc_oth_freq"/>
        <s v="nbc_cost"/>
        <s v="nbc_cost_grp"/>
        <s v="nbc_cost_amount"/>
        <s v="nbc_cost_loan"/>
        <s v="mom_diet_grp"/>
        <s v="note_mddw"/>
        <s v="note_mddw2"/>
        <s v="note_mddw3"/>
        <s v="mom_dietrecall_grp"/>
        <s v="info_mom_food"/>
        <s v="mom_rice"/>
        <s v="mom_potatoes"/>
        <s v="mom_pumpkin"/>
        <s v="mom_beans"/>
        <s v="mom_nuts"/>
        <s v="mom_yogurt"/>
        <s v="mom_organ"/>
        <s v="mom_beef"/>
        <s v="mom_fish"/>
        <s v="mom_eggs"/>
        <s v="mom_leafyveg"/>
        <s v="mom_mango"/>
        <s v="mom_veg"/>
        <s v="mom_fruit"/>
        <s v="mom_fat"/>
        <s v="mom_sweets"/>
        <s v="mom_condiments"/>
        <s v="mom_meal_freq"/>
        <s v="mom_desc_grp"/>
        <s v="mom_chealth_dis"/>
        <s v="mom_chealth_dis_oth"/>
        <s v="mom_chealth_final"/>
        <s v="mom_chealth_person"/>
        <s v="mom_chealth_final_oth"/>
        <s v="mom_chealth_exp"/>
        <s v="mom_cnut_dis"/>
        <s v="mom_cnut_dis_oth"/>
        <s v="mom_cnut_final"/>
        <s v="mom_cnut_person"/>
        <s v="mom_cnut_final_oth"/>
        <s v="wash_grp"/>
        <s v="note_wash"/>
        <s v="water_sum_grp"/>
        <s v="note_water"/>
        <s v="water_sum"/>
        <s v="water_sum_oth"/>
        <s v="water_dist_sum"/>
        <s v="water_rain_grp"/>
        <s v="water_rain"/>
        <s v="water_rain_oth"/>
        <s v="water_dist_rain"/>
        <s v="water_winter_grp"/>
        <s v="water_winter"/>
        <s v="water_winter_oth"/>
        <s v="water_dist_winter"/>
        <s v="water_shortage"/>
        <s v="water_shortage_m"/>
        <s v="water_winter_treat"/>
        <s v="water_winter_treatmethod"/>
        <s v="water_winter_treatmethod_oth"/>
        <s v="waterpot_yn"/>
        <s v="waterpot_grp"/>
        <s v="waterpot_condition"/>
        <s v="soap_yn"/>
        <s v="soap_why"/>
        <s v="soap_why_oth"/>
        <s v="use_soap_grp"/>
        <s v="soap_tiolet"/>
        <s v="soap_before_eat"/>
        <s v="soap_after_eat"/>
        <s v="soap_handle_child"/>
        <s v="soap_before_cook"/>
        <s v="soap_feed_child"/>
        <s v="soap_clean_baby"/>
        <s v="soap_child_faeces"/>
        <s v="observ_grp"/>
        <s v="observ_washplace"/>
        <s v="observ_washplace_oth"/>
        <s v="observ_grp_yes"/>
        <s v="observ_water"/>
        <s v="soap_present"/>
        <s v="child_stools"/>
        <s v="child_stools_oth"/>
        <s v="foodexp_grp"/>
        <s v="note_foodcon"/>
        <s v="note_foodcon2"/>
        <s v="hhrice_grp"/>
        <s v="note_hh_rice"/>
        <s v="hhrice_freq"/>
        <s v="hhrice_yes"/>
        <s v="hhrice_cost"/>
        <s v="hhrice_yest"/>
        <s v="hhpotatoes_grp"/>
        <s v="hhpotatoes_grp1"/>
        <s v="note_hh_potatoes"/>
        <s v="hhpotatoes_freq"/>
        <s v="hhpotatoes_yes"/>
        <s v="hhpotatoes_cost"/>
        <s v="hhpotatoes_yest"/>
        <s v="hhpumpkin_grp"/>
        <s v="hhpumpkin_grp1"/>
        <s v="note_hh_pumpkin"/>
        <s v="hhpumpkin_freq"/>
        <s v="hhpumpkin_yes"/>
        <s v="hhpumpkin_cost"/>
        <s v="hhpumpkin_yest"/>
        <s v="hhbeans_grp"/>
        <s v="hhbeans_grp1"/>
        <s v="note_hh_beans"/>
        <s v="hhbeans_freq"/>
        <s v="hhbeans_yes"/>
        <s v="hhbeans_cost"/>
        <s v="hhbeans_yest"/>
        <s v="hhnuts_grp"/>
        <s v="hhnuts_grp1"/>
        <s v="note_hh_nuts"/>
        <s v="hhnuts_freq"/>
        <s v="hhnuts_yes"/>
        <s v="hhnuts_cost"/>
        <s v="hhnuts_yest"/>
        <s v="hhyogurt_grp"/>
        <s v="hhyogurt_grp1"/>
        <s v="note_hh_yogurt"/>
        <s v="hhyogurt_freq"/>
        <s v="hhyogurt_yes"/>
        <s v="hhyogurt_cost"/>
        <s v="hhyogurt_yest"/>
        <s v="hhorgan_grp"/>
        <s v="hhorgan_grp1"/>
        <s v="note_hh_organ"/>
        <s v="hhorgan_freq"/>
        <s v="hhorgan_yes"/>
        <s v="hhorgan_cost"/>
        <s v="hhorgan_yest"/>
        <s v="hhbeef_grp"/>
        <s v="hhbeef_grp1"/>
        <s v="note_hh_beef"/>
        <s v="hhbeef_freq"/>
        <s v="hhbeef_yes"/>
        <s v="hhbeef_cost"/>
        <s v="hhbeef_yest"/>
        <s v="hhfish_grp"/>
        <s v="hhfish_grp1"/>
        <s v="note_hh_fish"/>
        <s v="hhfish_freq"/>
        <s v="hhfish_yes"/>
        <s v="hhfish_cost"/>
        <s v="hhfish_yest"/>
        <s v="hheggs_grp"/>
        <s v="hheggs_grp1"/>
        <s v="note_hh_eggs"/>
        <s v="hheggs_freq"/>
        <s v="hheggs_yes"/>
        <s v="hheggs_cost"/>
        <s v="hheggs_yest"/>
        <s v="hhleafyveg_grp"/>
        <s v="hhleafyveg_grp1"/>
        <s v="note_hh_leafyveg"/>
        <s v="hhleafyveg_freq"/>
        <s v="hhleafyveg_yes"/>
        <s v="hhleafyveg_cost"/>
        <s v="hhleafyveg_yest"/>
        <s v="hhvitveg_grp"/>
        <s v="hhmango_grp"/>
        <s v="hhmango_grp1"/>
        <s v="note_hh_mango"/>
        <s v="hhmango_freq"/>
        <s v="hhmango_yes"/>
        <s v="hhmango_cost"/>
        <s v="hhmango_yest"/>
        <s v="hhveg_grp"/>
        <s v="hhveg_grp1"/>
        <s v="note_hh_veg"/>
        <s v="hhveg_freq"/>
        <s v="hhveg_yes"/>
        <s v="hhveg_cost"/>
        <s v="hhveg_yest"/>
        <s v="hhfruit_grp"/>
        <s v="hhfruit_grp1"/>
        <s v="note_hh_fruit"/>
        <s v="hhfruit_freq"/>
        <s v="hhfruit_yes"/>
        <s v="hhfruit_cost"/>
        <s v="hhfruit_yest"/>
        <s v="hhfat_grp"/>
        <s v="hhfat_grp1"/>
        <s v="note_hh_fat"/>
        <s v="hhfat_freq"/>
        <s v="hhfat_yes"/>
        <s v="hhfat_cost"/>
        <s v="hhfat_yest"/>
        <s v="hhsweets_grp"/>
        <s v="hhsweets_grp1"/>
        <s v="note_hh_sweets"/>
        <s v="hhsweets_freq"/>
        <s v="hhsweets_yes"/>
        <s v="hhsweets_cost"/>
        <s v="hhsweets_yest"/>
        <s v="hhcondi_grp"/>
        <s v="hhcondi_grp1"/>
        <s v="note_hh_condi"/>
        <s v="hhcondi_freq"/>
        <s v="hhcondi_yes"/>
        <s v="hhcondi_cost"/>
        <s v="hhcondi_yest"/>
        <s v="expense_grp"/>
        <s v="note_expense"/>
        <s v="note_expense2"/>
        <s v="exp_detail_grp"/>
        <s v="exp_tution_cash"/>
        <s v="exp_healthadult_cash"/>
        <s v="exp_healthchild_cash"/>
        <s v="exp_healthu5_cash"/>
        <s v="exp_transpt_cash"/>
        <s v="exp_remitt_cash"/>
        <s v="exp_construct_cash"/>
        <s v="exp_trade_cash"/>
        <s v="exp_farm_cash"/>
        <s v="exp_livestock_cash"/>
        <s v="exp_fish_cash"/>
        <s v="exp_social_cash"/>
        <s v="exp_othreg_cash"/>
        <s v="exp_debt_cash"/>
        <s v="exp_donate_cash"/>
        <s v="exp_other"/>
        <s v="exp_other_oth"/>
        <s v="housing_grp"/>
        <s v="note_hhchar"/>
        <s v="info_79_3"/>
        <s v="house_roof"/>
        <s v="house_roof_oth"/>
        <s v="house_wall"/>
        <s v="house_wall_oth"/>
        <s v="house_floor"/>
        <s v="house_floor_oth"/>
        <s v="house_room"/>
        <s v="house_light"/>
        <s v="house_light_oth"/>
        <s v="house_electric"/>
        <s v="house_electric_grp"/>
        <s v="house_elecsub_grp"/>
        <s v="house_electric_perday"/>
        <s v="house_electric_source"/>
        <s v="house_electric_perday_oth"/>
        <s v="house_electric_oth"/>
        <s v="house_cooking"/>
        <s v="house_cooking_oth"/>
        <s v="house_items"/>
        <s v="note_hhitems"/>
        <s v="hhitems_tv"/>
        <s v="hhitems_phone"/>
        <s v="hhitems_refrigerator"/>
        <s v="hhitems_table"/>
        <s v="hhitems_chair"/>
        <s v="hhitems_bed"/>
        <s v="hhitems_cupboard"/>
        <s v="hhitems_fan"/>
        <s v="hhitems_computer"/>
        <s v="hhitems_sew"/>
        <s v="hhitems_cycle"/>
        <s v="hhitems_bicycle"/>
        <s v="hhitems_tractor"/>
        <s v="hhitems_ltrack"/>
        <s v="hhitems_car"/>
        <s v="hhitems_jewelry"/>
        <s v="hhitems_clock"/>
        <s v="hhitems_watch"/>
        <s v="hhitems_bankacc"/>
        <s v="hhphone_grp"/>
        <s v="hhphone_type"/>
        <s v="hhphone_type_oth"/>
        <s v="hhphone_sim"/>
        <s v="hhphone_sim_oth"/>
        <s v="hhphone_coverage"/>
        <s v="hhls_grp"/>
        <s v="hhls_note"/>
        <s v="hhls_cows"/>
        <s v="hhls_sheep"/>
        <s v="hhls_poultry"/>
        <s v="hhls_pigs"/>
        <s v="hhls_oth"/>
        <s v="hhls_oth_count"/>
        <s v="hhls_oth_rep"/>
        <s v="other_ls_name"/>
        <s v="other_ls_num"/>
        <s v="hh_land"/>
        <s v="hh_crop_note"/>
        <s v="hh_crop_name"/>
        <s v="hh_crop_note_oth"/>
        <s v="financial_grp"/>
        <s v="save_yn"/>
        <s v="save_grp"/>
        <s v="save_amount"/>
        <s v="save_place"/>
        <s v="save_place_oth"/>
        <s v="save_now"/>
        <s v="debt_yn"/>
        <s v="debt_grp"/>
        <s v="debt_amount"/>
        <s v="debt_place"/>
        <s v="debt_place_oth"/>
        <s v="debt_usage"/>
        <s v="debt_usage_oth"/>
        <s v="debt_now"/>
        <s v="transfer_yn"/>
        <s v="transfer_place"/>
        <s v="transfer_place_oth"/>
        <s v="conindex_grp"/>
        <s v="note_conindex"/>
        <s v="conindex_prices"/>
        <s v="conindex_borrow"/>
        <s v="conindex_sizelimit"/>
        <s v="conindex_restrictage"/>
        <s v="conindex_reducefreq"/>
        <s v="liveindex_grp"/>
        <s v="note_liveindex"/>
        <s v="liveindex_soldhh"/>
        <s v="liveindex_soldanimal"/>
        <s v="liveindex_senthhmem"/>
        <s v="liveindex_creditfood"/>
        <s v="liveindex_soldassets"/>
        <s v="liveindex_soldland"/>
        <s v="liveindex_withdschool"/>
        <s v="liveindex_femaleanimals"/>
        <s v="liveindex_hhmigrate"/>
        <s v="liveindex_spentsave"/>
        <s v="liveindex_borrow"/>
        <s v="liveindex_moveschool"/>
        <s v="liveindex_reducehealth"/>
        <s v="liveindex_harvest"/>
        <s v="liveindex_conseed"/>
        <s v="liveindex_farmexp"/>
        <s v="liveindex_advance"/>
        <s v="liveindex_newjob"/>
        <s v="liveindex_illegal"/>
        <s v="liveindex_begged"/>
        <s v="latrine_grp"/>
        <s v="latrine_type"/>
        <s v="latrine_type_oth"/>
        <s v="latrine_yes_grp"/>
        <s v="latrine_observe"/>
        <s v="latrine_observe_yes"/>
        <s v="latrine_observe_function"/>
        <s v="latrine_observe_clean"/>
        <s v="latrine_share"/>
        <s v="latrine_share_grp"/>
        <s v="latrine_share_num"/>
        <s v="latrine_share_sex"/>
        <s v="latrine_share_disabl"/>
        <s v="latrine_share_privacy"/>
        <s v="childanthro_rep"/>
        <s v="cName"/>
        <s v="child_id_nut"/>
        <s v="child_study_id_nut"/>
        <s v="child_anthro_grp"/>
        <s v="cal_anthro"/>
        <s v="cSex"/>
        <s v="cExactDOB"/>
        <s v="enumDate"/>
        <s v="cDOB"/>
        <s v="cAgeMonths"/>
        <s v="cAge"/>
        <s v="note_childanthro"/>
        <s v="cAnthroData1"/>
        <s v="cAnthroNote"/>
        <s v="cWeightInit"/>
        <s v="cMuacInit"/>
        <s v="cHeightInit"/>
        <s v="lenHeightInit"/>
        <s v="gps_points"/>
      </sharedItems>
    </cacheField>
    <cacheField name="label:: english" numFmtId="0">
      <sharedItems containsBlank="1" longText="1"/>
    </cacheField>
    <cacheField name="hint:: english" numFmtId="0">
      <sharedItems containsBlank="1" longText="1"/>
    </cacheField>
    <cacheField name="label:: burmese" numFmtId="0">
      <sharedItems containsBlank="1" longText="1"/>
    </cacheField>
    <cacheField name="hint:: burmese" numFmtId="0">
      <sharedItems containsBlank="1" longText="1"/>
    </cacheField>
    <cacheField name="relevance" numFmtId="0">
      <sharedItems containsBlank="1" longText="1"/>
    </cacheField>
    <cacheField name="default" numFmtId="0">
      <sharedItems containsBlank="1"/>
    </cacheField>
    <cacheField name="appearance" numFmtId="0">
      <sharedItems containsBlank="1"/>
    </cacheField>
    <cacheField name="constraint" numFmtId="0">
      <sharedItems containsBlank="1"/>
    </cacheField>
    <cacheField name="constraint message:: english" numFmtId="0">
      <sharedItems containsBlank="1"/>
    </cacheField>
    <cacheField name="constraint message:: burmese" numFmtId="0">
      <sharedItems containsBlank="1"/>
    </cacheField>
    <cacheField name="disabled" numFmtId="0">
      <sharedItems containsBlank="1"/>
    </cacheField>
    <cacheField name="required" numFmtId="0">
      <sharedItems containsBlank="1"/>
    </cacheField>
    <cacheField name="required message" numFmtId="0">
      <sharedItems containsBlank="1"/>
    </cacheField>
    <cacheField name="read only" numFmtId="0">
      <sharedItems containsBlank="1"/>
    </cacheField>
    <cacheField name="calculation" numFmtId="0">
      <sharedItems containsBlank="1"/>
    </cacheField>
    <cacheField name="repeat_count" numFmtId="0">
      <sharedItems containsBlank="1"/>
    </cacheField>
    <cacheField name="image:: english" numFmtId="0">
      <sharedItems containsBlank="1"/>
    </cacheField>
    <cacheField name="image:: burmese" numFmtId="0">
      <sharedItems containsBlank="1"/>
    </cacheField>
    <cacheField name="media:audio" numFmtId="0">
      <sharedItems containsBlank="1"/>
    </cacheField>
    <cacheField name="media:video" numFmtId="0">
      <sharedItems containsBlank="1"/>
    </cacheField>
    <cacheField name="choice_filter" numFmtId="0">
      <sharedItems containsBlank="1"/>
    </cacheField>
    <cacheField name="note" numFmtId="0">
      <sharedItems containsBlank="1"/>
    </cacheField>
    <cacheField name="response_note" numFmtId="0">
      <sharedItems containsBlank="1"/>
    </cacheField>
    <cacheField name="publishable" numFmtId="0">
      <sharedItems containsBlank="1"/>
    </cacheField>
    <cacheField name="minimum_seconds" numFmtId="0">
      <sharedItems containsBlank="1"/>
    </cacheField>
    <cacheField name="body::accuracyThreshold_x000a_" numFmtId="0">
      <sharedItems containsString="0" containsBlank="1" containsNumber="1" minValue="1.5" maxValue="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7">
  <r>
    <x v="0"/>
    <x v="0"/>
    <m/>
    <m/>
    <m/>
    <m/>
    <m/>
    <m/>
    <m/>
    <m/>
    <m/>
    <m/>
    <m/>
    <m/>
    <m/>
    <m/>
    <m/>
    <m/>
    <m/>
    <m/>
    <m/>
    <m/>
    <m/>
    <m/>
    <m/>
    <m/>
    <m/>
    <m/>
  </r>
  <r>
    <x v="1"/>
    <x v="1"/>
    <m/>
    <m/>
    <m/>
    <m/>
    <m/>
    <m/>
    <m/>
    <m/>
    <m/>
    <m/>
    <m/>
    <m/>
    <m/>
    <m/>
    <m/>
    <m/>
    <m/>
    <m/>
    <m/>
    <m/>
    <m/>
    <m/>
    <m/>
    <m/>
    <m/>
    <m/>
  </r>
  <r>
    <x v="2"/>
    <x v="2"/>
    <m/>
    <m/>
    <m/>
    <m/>
    <m/>
    <m/>
    <m/>
    <m/>
    <m/>
    <m/>
    <m/>
    <m/>
    <m/>
    <m/>
    <m/>
    <m/>
    <m/>
    <m/>
    <m/>
    <m/>
    <m/>
    <m/>
    <m/>
    <m/>
    <m/>
    <m/>
  </r>
  <r>
    <x v="3"/>
    <x v="3"/>
    <m/>
    <m/>
    <m/>
    <m/>
    <m/>
    <m/>
    <m/>
    <m/>
    <m/>
    <m/>
    <m/>
    <m/>
    <m/>
    <m/>
    <m/>
    <m/>
    <m/>
    <m/>
    <m/>
    <m/>
    <m/>
    <m/>
    <m/>
    <m/>
    <m/>
    <m/>
  </r>
  <r>
    <x v="4"/>
    <x v="4"/>
    <m/>
    <m/>
    <m/>
    <m/>
    <m/>
    <m/>
    <m/>
    <m/>
    <m/>
    <m/>
    <m/>
    <m/>
    <m/>
    <m/>
    <m/>
    <m/>
    <m/>
    <m/>
    <m/>
    <m/>
    <m/>
    <m/>
    <m/>
    <m/>
    <m/>
    <m/>
  </r>
  <r>
    <x v="5"/>
    <x v="5"/>
    <m/>
    <m/>
    <m/>
    <m/>
    <m/>
    <m/>
    <m/>
    <m/>
    <m/>
    <m/>
    <m/>
    <m/>
    <m/>
    <m/>
    <m/>
    <m/>
    <m/>
    <m/>
    <m/>
    <m/>
    <m/>
    <m/>
    <m/>
    <m/>
    <m/>
    <m/>
  </r>
  <r>
    <x v="6"/>
    <x v="6"/>
    <s v="HPA BASELINE QUESTIONNAIRE"/>
    <s v=""/>
    <s v="HPA BASELINE QUESTIONNAIRE"/>
    <m/>
    <s v=""/>
    <s v=""/>
    <s v=""/>
    <s v=""/>
    <s v=""/>
    <s v=""/>
    <s v=""/>
    <s v=""/>
    <s v=""/>
    <s v=""/>
    <s v=""/>
    <s v=""/>
    <s v=""/>
    <m/>
    <s v=""/>
    <s v=""/>
    <s v=""/>
    <s v=""/>
    <s v=""/>
    <s v=""/>
    <s v=""/>
    <m/>
  </r>
  <r>
    <x v="7"/>
    <x v="7"/>
    <m/>
    <m/>
    <m/>
    <m/>
    <m/>
    <m/>
    <s v="field-list"/>
    <m/>
    <m/>
    <m/>
    <m/>
    <m/>
    <m/>
    <m/>
    <m/>
    <m/>
    <m/>
    <m/>
    <m/>
    <m/>
    <m/>
    <m/>
    <m/>
    <m/>
    <m/>
    <m/>
  </r>
  <r>
    <x v="6"/>
    <x v="8"/>
    <s v="01.Village Location"/>
    <m/>
    <s v="01.ေက်းရြာတည္ေနရာ"/>
    <m/>
    <m/>
    <m/>
    <m/>
    <m/>
    <m/>
    <m/>
    <m/>
    <m/>
    <m/>
    <m/>
    <m/>
    <m/>
    <m/>
    <m/>
    <m/>
    <m/>
    <m/>
    <m/>
    <m/>
    <m/>
    <m/>
    <m/>
  </r>
  <r>
    <x v="8"/>
    <x v="9"/>
    <s v="1. Township"/>
    <m/>
    <s v="1. ျမိဳ႕နယ္အမည္"/>
    <m/>
    <m/>
    <m/>
    <s v="autocomplete"/>
    <m/>
    <m/>
    <m/>
    <m/>
    <s v="yes"/>
    <m/>
    <m/>
    <m/>
    <m/>
    <m/>
    <m/>
    <m/>
    <m/>
    <m/>
    <m/>
    <m/>
    <m/>
    <m/>
    <m/>
  </r>
  <r>
    <x v="9"/>
    <x v="10"/>
    <s v="2. Village name"/>
    <m/>
    <s v="2. ေက်းရြာ"/>
    <m/>
    <m/>
    <m/>
    <s v="autocomplete"/>
    <m/>
    <m/>
    <m/>
    <m/>
    <s v="yes"/>
    <m/>
    <m/>
    <m/>
    <m/>
    <m/>
    <m/>
    <m/>
    <m/>
    <s v="${geo_town}=town"/>
    <m/>
    <m/>
    <m/>
    <m/>
    <m/>
  </r>
  <r>
    <x v="10"/>
    <x v="11"/>
    <s v="3. Interviewer Name"/>
    <m/>
    <s v="3. ေမးျမန္းသူအမည္"/>
    <m/>
    <m/>
    <m/>
    <s v="autocomplete"/>
    <m/>
    <m/>
    <m/>
    <m/>
    <s v="yes"/>
    <m/>
    <m/>
    <m/>
    <m/>
    <m/>
    <m/>
    <m/>
    <m/>
    <m/>
    <m/>
    <m/>
    <m/>
    <m/>
    <m/>
  </r>
  <r>
    <x v="10"/>
    <x v="12"/>
    <s v="4. Anthroprometrist Name"/>
    <m/>
    <s v="4. တိုင္းတာသူ အမည္"/>
    <m/>
    <m/>
    <m/>
    <s v="autocomplete"/>
    <m/>
    <m/>
    <m/>
    <m/>
    <s v="yes"/>
    <m/>
    <m/>
    <m/>
    <m/>
    <m/>
    <m/>
    <m/>
    <m/>
    <m/>
    <m/>
    <m/>
    <m/>
    <m/>
    <m/>
  </r>
  <r>
    <x v="11"/>
    <x v="7"/>
    <m/>
    <m/>
    <m/>
    <m/>
    <m/>
    <m/>
    <m/>
    <m/>
    <m/>
    <m/>
    <m/>
    <m/>
    <m/>
    <m/>
    <m/>
    <m/>
    <m/>
    <m/>
    <m/>
    <m/>
    <m/>
    <m/>
    <m/>
    <m/>
    <m/>
    <m/>
  </r>
  <r>
    <x v="12"/>
    <x v="13"/>
    <m/>
    <m/>
    <m/>
    <m/>
    <m/>
    <m/>
    <m/>
    <m/>
    <m/>
    <m/>
    <m/>
    <m/>
    <m/>
    <m/>
    <s v="jr:choice-name(${interv_name}, '${interv_name}')"/>
    <m/>
    <m/>
    <m/>
    <m/>
    <m/>
    <m/>
    <m/>
    <m/>
    <m/>
    <m/>
    <m/>
  </r>
  <r>
    <x v="7"/>
    <x v="14"/>
    <s v="Identification"/>
    <m/>
    <s v="ကုဒ္နံပါတ္သတ္မွတ္ျခင္း"/>
    <m/>
    <m/>
    <m/>
    <s v="field-list"/>
    <m/>
    <m/>
    <m/>
    <m/>
    <m/>
    <m/>
    <m/>
    <m/>
    <m/>
    <m/>
    <m/>
    <m/>
    <m/>
    <m/>
    <m/>
    <m/>
    <m/>
    <m/>
    <m/>
  </r>
  <r>
    <x v="13"/>
    <x v="15"/>
    <s v="5. Interview date"/>
    <m/>
    <s v="5. ေတြ႕ဆံုေမးျမန္းမႈျပဳလုပ္တဲ့ရက္စြဲ"/>
    <m/>
    <m/>
    <m/>
    <m/>
    <s v=".&lt;=today()"/>
    <s v="Please check and change your response or the device's date setting if incorrect."/>
    <s v="စစ္တမ္းေကာက္ေသာ tablet ၏ ရက္စြဲသည္ မွားေနလ်င္  ရက္စြဲ အေၿဖကို ၿပန္ေၿပာင္းပါ။"/>
    <m/>
    <s v="yes"/>
    <m/>
    <m/>
    <m/>
    <m/>
    <m/>
    <m/>
    <m/>
    <m/>
    <m/>
    <m/>
    <m/>
    <m/>
    <m/>
    <m/>
  </r>
  <r>
    <x v="14"/>
    <x v="16"/>
    <s v="6. HH No."/>
    <s v="to type 'two digits' (01 to 56)"/>
    <s v="6. အိမ္ေထာင္စု အမွတ္စဥ္"/>
    <s v="&lt;span style=&quot;color:red&quot;&gt; ကိန္းဂဏန္း အနည္းဆံုး ၂လံုးထည့္ရန္ (01 to 56) &lt;/span&gt; "/>
    <m/>
    <m/>
    <s v="numbers"/>
    <s v="string-length(.)=2"/>
    <s v="Please enter two digits value."/>
    <s v="ကိန္းဂဏန္း အနည္းဆံုး ၂လံုးထည့္ရန္"/>
    <m/>
    <s v="yes"/>
    <m/>
    <m/>
    <m/>
    <m/>
    <m/>
    <m/>
    <m/>
    <m/>
    <m/>
    <m/>
    <m/>
    <m/>
    <m/>
    <m/>
  </r>
  <r>
    <x v="12"/>
    <x v="17"/>
    <m/>
    <m/>
    <m/>
    <m/>
    <m/>
    <m/>
    <m/>
    <m/>
    <m/>
    <m/>
    <m/>
    <m/>
    <m/>
    <m/>
    <s v="concat(${geo_vill},&quot;/&quot;,${interv_name},&quot;/&quot;,${hh_num})"/>
    <m/>
    <m/>
    <m/>
    <m/>
    <m/>
    <m/>
    <m/>
    <m/>
    <m/>
    <m/>
    <m/>
  </r>
  <r>
    <x v="11"/>
    <x v="14"/>
    <m/>
    <m/>
    <m/>
    <m/>
    <m/>
    <m/>
    <m/>
    <m/>
    <m/>
    <m/>
    <m/>
    <m/>
    <m/>
    <m/>
    <m/>
    <m/>
    <m/>
    <m/>
    <m/>
    <m/>
    <m/>
    <m/>
    <m/>
    <m/>
    <m/>
    <m/>
  </r>
  <r>
    <x v="7"/>
    <x v="18"/>
    <m/>
    <m/>
    <m/>
    <m/>
    <m/>
    <m/>
    <m/>
    <m/>
    <m/>
    <m/>
    <m/>
    <m/>
    <m/>
    <m/>
    <m/>
    <m/>
    <m/>
    <m/>
    <m/>
    <m/>
    <m/>
    <m/>
    <m/>
    <m/>
    <m/>
    <m/>
  </r>
  <r>
    <x v="6"/>
    <x v="19"/>
    <s v="Hello. My name is  (${enu_name}) and I am working with HPA (Health Poverty Action). We are conducting a baseline survey for better understand of the current situation and to identify the priority needs of the population. We would very much appreciate your participation in this survey. All answers given will be anonymous."/>
    <m/>
    <s v="မဂၤလာပါ။ ကြ်န္ေတာ္/ကြ်န္မ ၏အမည္မွာ  (${enu_name}) ျဖစ္ျပီး Health Poverty Action အဖြဲ႔အစည္း၏ ေဒသဖြံ႕ျဖိဳးေရး စီမံကိန္းတြင္ ၀င္ေရာက္လုပ္ကိုင္ေနသူတစ္ဦးျဖစ္ပါသည္။ ယခုအခါ ကြ်န္မတို႔အဖြဲ႔အစည္း အေနျဖင့္ ယခုေဒသ ဖြ႔ံျဖိဳးတိုးတက္ေရးအတြက္ စီမံကိန္းမ်ားလုပ္ေဆာင္ရန္ လိုအပ္သည့္ အခ်က္မ်ားျဖစ္သည့္ လက္တေလာ ေဒသအေျခအေနမ်ား ၊ ေဒသခံ ျပည္သူမ်ားအတြက္ ဦးစားေပးလုပ္ေဆာင္ရန္ လိုအပ္သည့္အရာမ်ားကို သိရွိေစရန္အတြက္ ယခုအခါ စစ္တမ္းေကာက္ယူလ်က္ရွိသည္။ ယခုအခါ သင့္အား ဤစစ္တမ္းတြင္ ပါ၀င္ေျဖဆိုပါရန္ တိုက္တြန္းေျပာၾကားလိုပါသည္။ ပါ၀င္ေျဖဆိုသည့္အတြက္လည္း ေက်းဇူး အထူးတင္အပ္ပါသည္။ ေျဖဆိုသည့္အေျဖမ်ားအားလံုးကိုလည္း နာမည္မတပ္ဘဲထားရွိလုပ္ေဆာင္ မည္ျဖစ္သည္။ ေက်းဇူူးအထူးတင္အပ္ပါသည္။ "/>
    <s v="သေဘာတူခြင့္ျပဳလႊာ"/>
    <s v=""/>
    <s v=""/>
    <s v=""/>
    <s v=""/>
    <s v=""/>
    <s v=""/>
    <s v=""/>
    <s v=""/>
    <s v=""/>
    <s v=""/>
    <s v=""/>
    <s v=""/>
    <s v=""/>
    <m/>
    <s v=""/>
    <s v=""/>
    <s v=""/>
    <s v=""/>
    <s v=""/>
    <s v=""/>
    <s v=""/>
    <m/>
  </r>
  <r>
    <x v="15"/>
    <x v="20"/>
    <s v="7. Do you understand these conditions and are you still willing to participate?"/>
    <s v="(Surveyor must mark a “yes” or “no)"/>
    <s v="7. &lt;span style=&quot;color:red&quot;&gt;သင့္အေနျဖင့္ ဤအေျခအေနေတြကို နားလည္ျပီး ပူးေပါင္းပါဝင္ဖို့ စိတ္ဆနၵရွိပါေသးလား။ &lt;/span&gt;"/>
    <s v="(စစ္တမ္းေကာက္သူသည္ “ရွိ” ၊ “မရွိ” မွတ္သားရမည္)"/>
    <m/>
    <m/>
    <m/>
    <m/>
    <m/>
    <m/>
    <m/>
    <s v="yes"/>
    <m/>
    <m/>
    <m/>
    <m/>
    <m/>
    <m/>
    <m/>
    <m/>
    <m/>
    <m/>
    <m/>
    <m/>
    <m/>
    <m/>
  </r>
  <r>
    <x v="11"/>
    <x v="18"/>
    <m/>
    <m/>
    <m/>
    <m/>
    <m/>
    <m/>
    <m/>
    <m/>
    <m/>
    <m/>
    <m/>
    <m/>
    <m/>
    <m/>
    <m/>
    <m/>
    <m/>
    <m/>
    <m/>
    <m/>
    <m/>
    <m/>
    <m/>
    <m/>
    <m/>
    <m/>
  </r>
  <r>
    <x v="7"/>
    <x v="21"/>
    <s v=""/>
    <s v=""/>
    <m/>
    <m/>
    <s v="${will_participate}='1'"/>
    <s v=""/>
    <s v=""/>
    <s v=""/>
    <s v=""/>
    <s v=""/>
    <s v=""/>
    <s v=""/>
    <s v=""/>
    <s v=""/>
    <s v=""/>
    <s v=""/>
    <s v=""/>
    <m/>
    <s v=""/>
    <s v=""/>
    <s v=""/>
    <s v=""/>
    <s v=""/>
    <s v=""/>
    <s v=""/>
    <m/>
  </r>
  <r>
    <x v="16"/>
    <x v="22"/>
    <m/>
    <m/>
    <m/>
    <m/>
    <m/>
    <m/>
    <m/>
    <m/>
    <m/>
    <m/>
    <m/>
    <m/>
    <m/>
    <m/>
    <m/>
    <m/>
    <m/>
    <m/>
    <m/>
    <m/>
    <m/>
    <m/>
    <m/>
    <m/>
    <m/>
    <m/>
  </r>
  <r>
    <x v="7"/>
    <x v="23"/>
    <s v="02. Respondent’s information"/>
    <m/>
    <s v="02. ေၿဖဆိုသူ ၏ သတင္း အခ်က္အလက္"/>
    <m/>
    <m/>
    <m/>
    <m/>
    <m/>
    <m/>
    <m/>
    <m/>
    <m/>
    <m/>
    <m/>
    <m/>
    <m/>
    <m/>
    <m/>
    <m/>
    <m/>
    <m/>
    <m/>
    <m/>
    <m/>
    <m/>
    <m/>
  </r>
  <r>
    <x v="6"/>
    <x v="24"/>
    <s v="(Interviewer will read the questions)_x000a_We would like to ask you some questions first in order to check whether this survey is suitable to ask you or not. "/>
    <m/>
    <s v="ပထမအေနႏွင့္ သင္သည္ယခုစစ္တမ္းေကာက္ယူမႈႏွင္ပတ္သတ္မူႏွင့္ ပတ္သတ္ၿပီး သင္ေတာ္သူ ဟုတ္၊ မဟုတ္ သိရန္ ေမးခြန္း အခ်ိဳ႕ ကို ေမးမည္ၿဖစ္ပါသည္။"/>
    <m/>
    <m/>
    <m/>
    <m/>
    <m/>
    <m/>
    <m/>
    <m/>
    <m/>
    <m/>
    <m/>
    <m/>
    <m/>
    <m/>
    <m/>
    <m/>
    <m/>
    <m/>
    <m/>
    <m/>
    <m/>
    <m/>
    <m/>
  </r>
  <r>
    <x v="14"/>
    <x v="25"/>
    <s v="1. Respondent’s name "/>
    <m/>
    <s v="1. ေၿဖဆိုသူအမည္"/>
    <m/>
    <m/>
    <m/>
    <m/>
    <m/>
    <m/>
    <m/>
    <m/>
    <s v="yes"/>
    <m/>
    <m/>
    <m/>
    <m/>
    <m/>
    <m/>
    <m/>
    <m/>
    <m/>
    <m/>
    <m/>
    <m/>
    <m/>
    <m/>
  </r>
  <r>
    <x v="17"/>
    <x v="26"/>
    <s v="2. Respondent’s age (in years) "/>
    <s v="(Please answer your completed age) "/>
    <s v="2. ေၿဖဆိုသူအသက္ "/>
    <s v="&lt;span style=&quot;color:red&quot;&gt;(ႏွစ္ၿဖင့္ေဖာ္ၿပပါ)  (ၿပည့္ၿပီး အသက္ကို ၿဖည့္ပါ။) &lt;/span&gt; "/>
    <m/>
    <m/>
    <m/>
    <s v=".&gt;=10 and .&lt;=90"/>
    <s v="Please enter a value between 10 and 90"/>
    <s v="10 ႏွင့္ 90 ၾကား သာ ၿဖည့္ပါ။"/>
    <m/>
    <s v="yes"/>
    <m/>
    <m/>
    <m/>
    <m/>
    <m/>
    <m/>
    <m/>
    <m/>
    <m/>
    <m/>
    <m/>
    <m/>
    <m/>
    <m/>
  </r>
  <r>
    <x v="18"/>
    <x v="27"/>
    <s v="3. What is your ethnicity?"/>
    <m/>
    <s v="3. အစ္မ/ညီမက မည္သည့္ လူမ်ိဳး ျဖစ္သနည္း။ "/>
    <m/>
    <m/>
    <m/>
    <m/>
    <m/>
    <m/>
    <m/>
    <m/>
    <s v="yes"/>
    <m/>
    <m/>
    <m/>
    <m/>
    <m/>
    <m/>
    <m/>
    <m/>
    <m/>
    <m/>
    <m/>
    <m/>
    <m/>
    <m/>
  </r>
  <r>
    <x v="14"/>
    <x v="28"/>
    <s v="Please specify ethnicity"/>
    <m/>
    <s v="အၿခား တိက်စြာေဖာ္ၿပပါ - လူမ်ိဳး"/>
    <m/>
    <s v="${respd_ethnic}='888'"/>
    <m/>
    <m/>
    <m/>
    <m/>
    <m/>
    <m/>
    <s v="yes"/>
    <m/>
    <m/>
    <m/>
    <m/>
    <m/>
    <m/>
    <m/>
    <m/>
    <m/>
    <m/>
    <m/>
    <m/>
    <m/>
    <m/>
  </r>
  <r>
    <x v="19"/>
    <x v="29"/>
    <s v="4. What is your household status?"/>
    <m/>
    <s v="4. သင္၏ အိမ္အေျခအေနကို ေဖာ္ျပပါ။"/>
    <m/>
    <m/>
    <m/>
    <m/>
    <m/>
    <m/>
    <m/>
    <m/>
    <s v="yes"/>
    <m/>
    <m/>
    <m/>
    <m/>
    <m/>
    <m/>
    <m/>
    <m/>
    <m/>
    <m/>
    <m/>
    <m/>
    <m/>
    <m/>
  </r>
  <r>
    <x v="20"/>
    <x v="30"/>
    <s v="Please specify the category of migrant worker household."/>
    <m/>
    <m/>
    <m/>
    <s v="${respd_hh}=1"/>
    <m/>
    <m/>
    <m/>
    <m/>
    <m/>
    <m/>
    <s v="yes"/>
    <m/>
    <m/>
    <m/>
    <m/>
    <m/>
    <m/>
    <m/>
    <m/>
    <m/>
    <m/>
    <m/>
    <m/>
    <m/>
    <m/>
  </r>
  <r>
    <x v="7"/>
    <x v="31"/>
    <m/>
    <m/>
    <m/>
    <m/>
    <s v="${respd_hh}=1"/>
    <m/>
    <m/>
    <m/>
    <m/>
    <m/>
    <m/>
    <m/>
    <m/>
    <m/>
    <m/>
    <m/>
    <m/>
    <m/>
    <m/>
    <m/>
    <m/>
    <m/>
    <m/>
    <m/>
    <m/>
    <m/>
  </r>
  <r>
    <x v="7"/>
    <x v="32"/>
    <m/>
    <m/>
    <m/>
    <m/>
    <m/>
    <m/>
    <s v="field-list"/>
    <m/>
    <m/>
    <m/>
    <m/>
    <m/>
    <m/>
    <m/>
    <m/>
    <m/>
    <m/>
    <m/>
    <m/>
    <m/>
    <m/>
    <m/>
    <m/>
    <m/>
    <m/>
    <m/>
  </r>
  <r>
    <x v="6"/>
    <x v="33"/>
    <s v="4.1. If you are migrant, where is your village of origin?"/>
    <m/>
    <s v="4.1. အကယ္၍ ေရႊ႕ေျပာင္းသြားလာသူျဖစ္လွ်င္ မူလက မည္သည့္ ေနရာတြင္ ေနထုိင္ပါသနည္း။"/>
    <m/>
    <m/>
    <m/>
    <m/>
    <m/>
    <m/>
    <m/>
    <m/>
    <m/>
    <m/>
    <m/>
    <m/>
    <m/>
    <m/>
    <m/>
    <m/>
    <m/>
    <m/>
    <m/>
    <m/>
    <m/>
    <m/>
    <m/>
  </r>
  <r>
    <x v="14"/>
    <x v="34"/>
    <s v="Village name"/>
    <m/>
    <s v="ေက်းရြာအမည္"/>
    <m/>
    <m/>
    <m/>
    <m/>
    <m/>
    <m/>
    <m/>
    <m/>
    <s v="yes"/>
    <m/>
    <m/>
    <m/>
    <m/>
    <m/>
    <m/>
    <m/>
    <m/>
    <m/>
    <m/>
    <m/>
    <m/>
    <m/>
    <m/>
  </r>
  <r>
    <x v="14"/>
    <x v="35"/>
    <s v="Township name"/>
    <m/>
    <s v="ျမိဳ႔နယ္"/>
    <m/>
    <m/>
    <m/>
    <m/>
    <m/>
    <m/>
    <m/>
    <m/>
    <s v="yes"/>
    <m/>
    <m/>
    <m/>
    <m/>
    <m/>
    <m/>
    <m/>
    <m/>
    <m/>
    <m/>
    <m/>
    <m/>
    <m/>
    <m/>
  </r>
  <r>
    <x v="11"/>
    <x v="32"/>
    <m/>
    <m/>
    <m/>
    <m/>
    <m/>
    <m/>
    <m/>
    <m/>
    <m/>
    <m/>
    <m/>
    <m/>
    <m/>
    <m/>
    <m/>
    <m/>
    <m/>
    <m/>
    <m/>
    <m/>
    <m/>
    <m/>
    <m/>
    <m/>
    <m/>
    <m/>
  </r>
  <r>
    <x v="15"/>
    <x v="36"/>
    <s v="4.2. Does your household migrated to this area for only a short period (seasonally) or not?"/>
    <m/>
    <m/>
    <m/>
    <m/>
    <m/>
    <m/>
    <m/>
    <m/>
    <m/>
    <m/>
    <s v="yes"/>
    <m/>
    <m/>
    <m/>
    <m/>
    <m/>
    <m/>
    <m/>
    <m/>
    <m/>
    <m/>
    <m/>
    <m/>
    <m/>
    <m/>
  </r>
  <r>
    <x v="21"/>
    <x v="37"/>
    <s v="4.2.1. If yes, in which months do your household usually migrated to this area?"/>
    <m/>
    <m/>
    <m/>
    <s v="${respd_mig_short}=1"/>
    <m/>
    <m/>
    <m/>
    <m/>
    <m/>
    <m/>
    <s v="yes"/>
    <m/>
    <m/>
    <m/>
    <m/>
    <m/>
    <m/>
    <m/>
    <m/>
    <m/>
    <m/>
    <m/>
    <m/>
    <m/>
    <m/>
  </r>
  <r>
    <x v="17"/>
    <x v="38"/>
    <s v="4.2.2. How many years have your been doing such kind of migration (in this area)?"/>
    <s v="(completed years)"/>
    <m/>
    <s v="(ျပည့္ျပီးႏွစ္ျဖင့္ ေဖာ္ျပရန္)"/>
    <s v="${respd_mig_short}=1"/>
    <m/>
    <m/>
    <m/>
    <m/>
    <m/>
    <m/>
    <s v="yes"/>
    <m/>
    <m/>
    <m/>
    <m/>
    <m/>
    <m/>
    <m/>
    <m/>
    <m/>
    <m/>
    <m/>
    <m/>
    <m/>
    <m/>
  </r>
  <r>
    <x v="17"/>
    <x v="39"/>
    <s v="4.3. How many years have you lived in this village/site?"/>
    <s v="(completed years)"/>
    <s v="4.2. ယခုေနရာသို႔ ေရာက္သည္မွာ  ႏွစ္မည္မ်ွ ၾကာျပီျဖစ္သနည္း။"/>
    <s v="(ျပည့္ျပီးႏွစ္ျဖင့္ ေဖာ္ျပရန္)"/>
    <s v="${respd_mig_short}=0"/>
    <m/>
    <m/>
    <m/>
    <m/>
    <m/>
    <m/>
    <s v="yes"/>
    <m/>
    <m/>
    <m/>
    <m/>
    <m/>
    <m/>
    <m/>
    <m/>
    <m/>
    <m/>
    <m/>
    <m/>
    <m/>
    <m/>
  </r>
  <r>
    <x v="11"/>
    <x v="31"/>
    <m/>
    <m/>
    <m/>
    <m/>
    <m/>
    <m/>
    <m/>
    <m/>
    <m/>
    <m/>
    <m/>
    <m/>
    <m/>
    <m/>
    <m/>
    <m/>
    <m/>
    <m/>
    <m/>
    <m/>
    <m/>
    <m/>
    <m/>
    <m/>
    <m/>
    <m/>
  </r>
  <r>
    <x v="22"/>
    <x v="40"/>
    <s v="5. Who is the main respondent of this questionnaires, mothers (herself) or main caregiver of the children?"/>
    <m/>
    <s v="5. ဒီေမးခြန္းလႊာကို ေၿဖဆိုသူသည္  &lt;span style=&quot;color:red&quot;&gt;မိခင္ကိုယ္တိုင္ &lt;/span&gt; (သို့မဟုတ္) &lt;span style=&quot;color:red&quot;&gt;မိခင္၏ကိုယ္စား ကေလးမ်ားကို အဓိကေစာင့္ေရွာက္သူ &lt;/span&gt;လား?"/>
    <m/>
    <m/>
    <m/>
    <m/>
    <m/>
    <m/>
    <m/>
    <m/>
    <s v="yes"/>
    <m/>
    <m/>
    <m/>
    <m/>
    <m/>
    <m/>
    <m/>
    <m/>
    <m/>
    <m/>
    <m/>
    <m/>
    <m/>
    <m/>
  </r>
  <r>
    <x v="11"/>
    <x v="23"/>
    <m/>
    <m/>
    <m/>
    <m/>
    <m/>
    <m/>
    <m/>
    <m/>
    <m/>
    <m/>
    <m/>
    <m/>
    <m/>
    <m/>
    <m/>
    <m/>
    <m/>
    <m/>
    <m/>
    <m/>
    <m/>
    <m/>
    <m/>
    <m/>
    <m/>
    <m/>
  </r>
  <r>
    <x v="7"/>
    <x v="41"/>
    <s v=""/>
    <s v=""/>
    <m/>
    <m/>
    <s v=""/>
    <s v=""/>
    <m/>
    <s v=""/>
    <s v=""/>
    <s v=""/>
    <s v=""/>
    <s v=""/>
    <s v=""/>
    <s v=""/>
    <s v=""/>
    <s v=""/>
    <s v=""/>
    <m/>
    <s v=""/>
    <s v=""/>
    <s v=""/>
    <s v=""/>
    <s v=""/>
    <s v=""/>
    <s v=""/>
    <m/>
  </r>
  <r>
    <x v="6"/>
    <x v="42"/>
    <s v="03. HOUSEHOLD ROSTER"/>
    <m/>
    <s v="03. အိမ္ေထာင္စု စာရင္း (HR)"/>
    <m/>
    <m/>
    <m/>
    <m/>
    <m/>
    <m/>
    <m/>
    <m/>
    <m/>
    <m/>
    <m/>
    <m/>
    <m/>
    <m/>
    <m/>
    <m/>
    <m/>
    <m/>
    <m/>
    <m/>
    <m/>
    <m/>
    <m/>
  </r>
  <r>
    <x v="17"/>
    <x v="43"/>
    <s v="1. Total number of HH members:"/>
    <s v="Include all members of the household who live in the dwelling and usually eat meals together. Include those who are temporarily absent (less than or equal to 12 months). Do not include guests or paid workers. (please include everyone who moved in or move out within 6 months into or out of your house)"/>
    <s v="1. မိသားစုဝင္စုစုေပါင္း"/>
    <s v="အိမ္ေထာင္စုတစ္ခုတည္းတြင္ အတူတကြေနထိုင္စားေသာက္သူ မိသားစု၀င္အားလံုးကို စစ္ေဆးရန္ ။ &lt;br&gt; &lt;span style=&quot;color:red&quot;&gt; ၁၂လအတြင္းမွာ အိမ္တြင္ ယာယီအိမ္တြင္မရွိေသာသူ  &lt;/span&gt;  အတြက္ပါေမးရန္. &lt;br&gt; ဧည့္သည္ႏွင့္ အခေၾကးေငြေပးအလုပ္သမားမ်ားမပါရ. "/>
    <m/>
    <m/>
    <m/>
    <s v=".&gt;=1 and .&lt;=30"/>
    <s v="Please enter a value between 1 and 30"/>
    <s v="1 ႏွင့္ 30 ၾကာသာ ၿဖည့္ပါ။"/>
    <m/>
    <s v="yes"/>
    <m/>
    <m/>
    <m/>
    <m/>
    <m/>
    <m/>
    <m/>
    <m/>
    <m/>
    <m/>
    <m/>
    <m/>
    <m/>
    <m/>
  </r>
  <r>
    <x v="23"/>
    <x v="44"/>
    <s v="HH Member Details"/>
    <s v=""/>
    <s v="အိမ္ေထာင္စုဝင္မ်ား၏ အေသးစိတ္အခ်က္အလက္"/>
    <m/>
    <s v=""/>
    <s v=""/>
    <s v=""/>
    <s v=""/>
    <s v=""/>
    <s v=""/>
    <s v=""/>
    <s v=""/>
    <s v=""/>
    <s v=""/>
    <s v=""/>
    <s v="${hh_tot_num}"/>
    <s v=""/>
    <m/>
    <s v=""/>
    <s v=""/>
    <s v=""/>
    <s v=""/>
    <s v=""/>
    <s v=""/>
    <s v=""/>
    <m/>
  </r>
  <r>
    <x v="12"/>
    <x v="45"/>
    <s v=""/>
    <m/>
    <m/>
    <m/>
    <m/>
    <m/>
    <m/>
    <m/>
    <m/>
    <m/>
    <m/>
    <m/>
    <m/>
    <m/>
    <s v="position(..)"/>
    <m/>
    <m/>
    <m/>
    <m/>
    <m/>
    <m/>
    <m/>
    <m/>
    <m/>
    <m/>
    <m/>
  </r>
  <r>
    <x v="7"/>
    <x v="46"/>
    <m/>
    <m/>
    <m/>
    <m/>
    <m/>
    <m/>
    <s v="field-list"/>
    <m/>
    <m/>
    <m/>
    <m/>
    <m/>
    <m/>
    <m/>
    <m/>
    <m/>
    <m/>
    <m/>
    <m/>
    <m/>
    <m/>
    <m/>
    <m/>
    <m/>
    <m/>
    <m/>
  </r>
  <r>
    <x v="6"/>
    <x v="47"/>
    <s v="# Household member number - &lt;span style=&quot;color:red&quot;&gt;${test}&lt;/span&gt; "/>
    <m/>
    <s v="# အိမ္ေထာင္စုဝင္ - &lt;span style=&quot;color:red&quot;&gt;${test}&lt;/span&gt; "/>
    <m/>
    <m/>
    <m/>
    <m/>
    <m/>
    <m/>
    <m/>
    <m/>
    <m/>
    <m/>
    <m/>
    <m/>
    <m/>
    <m/>
    <m/>
    <m/>
    <m/>
    <m/>
    <m/>
    <m/>
    <m/>
    <m/>
    <m/>
  </r>
  <r>
    <x v="14"/>
    <x v="48"/>
    <s v="2. Household member name"/>
    <m/>
    <s v="A. အိမ္ေထာင္စုဝင္၏ အမည္ "/>
    <m/>
    <m/>
    <m/>
    <m/>
    <m/>
    <m/>
    <m/>
    <m/>
    <s v="yes"/>
    <m/>
    <m/>
    <m/>
    <m/>
    <m/>
    <m/>
    <m/>
    <m/>
    <m/>
    <m/>
    <m/>
    <m/>
    <m/>
    <m/>
  </r>
  <r>
    <x v="24"/>
    <x v="49"/>
    <s v="3. Household member (&lt;span style=&quot;color:blue&quot;&gt;${hh_mem_name}&lt;/span&gt;)'s sex"/>
    <m/>
    <s v="B.အိမ္ေထာင္စုဝင္(&lt;span style=&quot;color:blue&quot;&gt;${hh_mem_name}&lt;/span&gt;)၏ လိင္"/>
    <m/>
    <m/>
    <m/>
    <m/>
    <m/>
    <m/>
    <m/>
    <m/>
    <s v="yes"/>
    <m/>
    <m/>
    <m/>
    <m/>
    <m/>
    <m/>
    <m/>
    <m/>
    <m/>
    <m/>
    <m/>
    <m/>
    <m/>
    <m/>
  </r>
  <r>
    <x v="17"/>
    <x v="50"/>
    <s v="4. Household member (&lt;span style=&quot;color:blue&quot;&gt;${hh_mem_name}&lt;/span&gt;)'s age (in completed years)"/>
    <m/>
    <s v="C.အိမ္ေထာင္စုဝင္(&lt;span style=&quot;color:blue&quot;&gt;${hh_mem_name}&lt;/span&gt;)၏ အသက္"/>
    <s v=" ျပည့္ျပီးအသက္ &lt;span style=&quot;color:red&quot;&gt;ဘယ္နွစ္ နွစ္လဲ?&lt;/span&gt;"/>
    <m/>
    <m/>
    <m/>
    <s v=".&gt;= 0 and .&lt;120"/>
    <s v="Please enter a value between 0 and 120"/>
    <s v="၀ ႏွင့္ ၁၂၀ ၾကား သာ ၿဖည့္ပါ။"/>
    <m/>
    <s v="yes"/>
    <m/>
    <m/>
    <m/>
    <m/>
    <m/>
    <m/>
    <m/>
    <m/>
    <m/>
    <m/>
    <m/>
    <m/>
    <m/>
    <m/>
  </r>
  <r>
    <x v="11"/>
    <x v="46"/>
    <m/>
    <m/>
    <m/>
    <m/>
    <m/>
    <m/>
    <m/>
    <m/>
    <m/>
    <m/>
    <m/>
    <m/>
    <m/>
    <m/>
    <m/>
    <m/>
    <m/>
    <m/>
    <m/>
    <m/>
    <m/>
    <m/>
    <m/>
    <m/>
    <m/>
    <m/>
  </r>
  <r>
    <x v="7"/>
    <x v="51"/>
    <m/>
    <m/>
    <m/>
    <m/>
    <s v="${hh_mem_age}&lt;'5'"/>
    <m/>
    <s v="field-list"/>
    <m/>
    <m/>
    <m/>
    <m/>
    <m/>
    <m/>
    <m/>
    <m/>
    <m/>
    <m/>
    <m/>
    <m/>
    <m/>
    <m/>
    <m/>
    <m/>
    <m/>
    <m/>
    <m/>
  </r>
  <r>
    <x v="25"/>
    <x v="52"/>
    <s v="4.1. Household member (&lt;span style=&quot;color:blue&quot;&gt;${hh_mem_name}&lt;/span&gt;)'s age (in months) For example, if the children is 2 years and 5 months, please record as 29 months"/>
    <s v="For only under 5 years old children"/>
    <s v="D. ကေလး (&lt;span style=&quot;color:blue&quot;&gt;${hh_mem_name}&lt;/span&gt;)အသက္အား ျဖည့္ရာတြင္ လစုစုေပါင္းကိုသာ တြက္ခ်က္၍ ျဖည့္ရန္။ &lt;span style=&quot;color:red&quot;&gt;(ဥပမာ…ကေလးအသက္သည္ ၂ ႏွစ္ ၅ လ ျဖစ္ပါက ႏွစ္ကိုလေျပာင္း၍ လစုစုေပါင္း ၂၉ လကိုျဖည့္ရမည္။)&lt;/span&gt;"/>
    <s v=" ျပည့္ျပီးအသက္ &lt;span style=&quot;color:red&quot;&gt;ဘယ္နွစ္လလဲ?&lt;/span&gt;"/>
    <m/>
    <m/>
    <m/>
    <m/>
    <m/>
    <m/>
    <m/>
    <s v="yes"/>
    <m/>
    <m/>
    <m/>
    <m/>
    <m/>
    <m/>
    <m/>
    <m/>
    <m/>
    <m/>
    <m/>
    <m/>
    <m/>
    <m/>
  </r>
  <r>
    <x v="15"/>
    <x v="53"/>
    <s v="4.2. Does this child (&lt;span style=&quot;color:blue&quot;&gt;${hh_mem_name}&lt;/span&gt;)  is sample selected child?"/>
    <m/>
    <s v="ဒီကေလးသည္ (&lt;span style=&quot;color:blue&quot;&gt;${hh_mem_name}&lt;/span&gt;) က်ပန္းေရြးခ်ယ္ထားေသာ ကေလးျဖစ္ပါသလား။"/>
    <m/>
    <m/>
    <m/>
    <m/>
    <m/>
    <m/>
    <m/>
    <m/>
    <s v="yes"/>
    <m/>
    <m/>
    <m/>
    <m/>
    <m/>
    <m/>
    <m/>
    <m/>
    <m/>
    <m/>
    <m/>
    <m/>
    <m/>
    <m/>
  </r>
  <r>
    <x v="15"/>
    <x v="54"/>
    <s v="4.3. Do you know the Household member (&lt;span style=&quot;color:blue&quot;&gt;${hh_mem_name}&lt;/span&gt;)'s Date of Birth?"/>
    <m/>
    <s v="E.အိမ္ေထာင္စုဝင္(&lt;span style=&quot;color:blue&quot;&gt;${hh_mem_name}&lt;/span&gt;) ေမြးေန႔ကို သိသလား"/>
    <m/>
    <m/>
    <m/>
    <m/>
    <m/>
    <m/>
    <m/>
    <m/>
    <s v="yes"/>
    <m/>
    <m/>
    <m/>
    <m/>
    <m/>
    <m/>
    <m/>
    <m/>
    <m/>
    <m/>
    <m/>
    <m/>
    <m/>
    <m/>
  </r>
  <r>
    <x v="11"/>
    <x v="51"/>
    <m/>
    <m/>
    <m/>
    <m/>
    <m/>
    <m/>
    <m/>
    <m/>
    <m/>
    <m/>
    <m/>
    <m/>
    <m/>
    <m/>
    <m/>
    <m/>
    <m/>
    <m/>
    <m/>
    <m/>
    <m/>
    <m/>
    <m/>
    <m/>
    <m/>
    <m/>
  </r>
  <r>
    <x v="7"/>
    <x v="55"/>
    <m/>
    <m/>
    <m/>
    <m/>
    <m/>
    <m/>
    <s v="field-list"/>
    <m/>
    <m/>
    <m/>
    <m/>
    <m/>
    <m/>
    <m/>
    <m/>
    <m/>
    <m/>
    <m/>
    <m/>
    <m/>
    <m/>
    <m/>
    <m/>
    <m/>
    <m/>
    <m/>
  </r>
  <r>
    <x v="13"/>
    <x v="56"/>
    <s v="4.4. Household member (&lt;span style=&quot;color:blue&quot;&gt;${hh_mem_name}&lt;/span&gt;)'s Date of Birth"/>
    <m/>
    <s v="F.အိမ္ေထာင္စုဝင္(&lt;span style=&quot;color:blue&quot;&gt;${hh_mem_name}&lt;/span&gt;)ေမြးေန႔"/>
    <m/>
    <s v="${hh_mem_dob_know}='1'"/>
    <m/>
    <m/>
    <m/>
    <m/>
    <m/>
    <m/>
    <s v="yes"/>
    <m/>
    <m/>
    <m/>
    <m/>
    <m/>
    <m/>
    <m/>
    <m/>
    <m/>
    <m/>
    <m/>
    <m/>
    <m/>
    <m/>
  </r>
  <r>
    <x v="15"/>
    <x v="57"/>
    <s v="4.5. Certification"/>
    <m/>
    <s v="G.ေမြးေန႔ အသိအမွတ္ျပုလက္မွတ္"/>
    <m/>
    <s v="${hh_mem_dob_know}='1' and ${hh_mem_age}&lt;'5'"/>
    <m/>
    <m/>
    <m/>
    <m/>
    <m/>
    <m/>
    <s v="yes"/>
    <m/>
    <m/>
    <m/>
    <m/>
    <m/>
    <m/>
    <m/>
    <m/>
    <m/>
    <m/>
    <m/>
    <m/>
    <m/>
    <m/>
  </r>
  <r>
    <x v="11"/>
    <x v="55"/>
    <m/>
    <m/>
    <m/>
    <m/>
    <m/>
    <m/>
    <m/>
    <m/>
    <m/>
    <m/>
    <m/>
    <m/>
    <m/>
    <m/>
    <m/>
    <m/>
    <m/>
    <m/>
    <m/>
    <m/>
    <m/>
    <m/>
    <m/>
    <m/>
    <m/>
    <m/>
  </r>
  <r>
    <x v="12"/>
    <x v="58"/>
    <m/>
    <m/>
    <m/>
    <m/>
    <s v="${hh_mem_dob_know}='1'"/>
    <m/>
    <m/>
    <m/>
    <m/>
    <m/>
    <m/>
    <m/>
    <m/>
    <m/>
    <s v="int((${intrv_date} - ${hh_mem_dob}) div 30.44)"/>
    <m/>
    <m/>
    <m/>
    <m/>
    <m/>
    <m/>
    <m/>
    <m/>
    <m/>
    <m/>
    <m/>
  </r>
  <r>
    <x v="12"/>
    <x v="59"/>
    <m/>
    <m/>
    <m/>
    <m/>
    <s v="${hh_mem_dob_know}='1'"/>
    <m/>
    <m/>
    <m/>
    <m/>
    <m/>
    <m/>
    <m/>
    <m/>
    <m/>
    <s v="int(${calc_age_months} div 12)"/>
    <m/>
    <m/>
    <m/>
    <m/>
    <m/>
    <m/>
    <m/>
    <m/>
    <m/>
    <m/>
    <m/>
  </r>
  <r>
    <x v="12"/>
    <x v="60"/>
    <m/>
    <m/>
    <m/>
    <m/>
    <m/>
    <m/>
    <m/>
    <m/>
    <m/>
    <m/>
    <m/>
    <m/>
    <m/>
    <m/>
    <s v="if(${calc_age_years}='',0,${calc_age_years})"/>
    <m/>
    <m/>
    <m/>
    <m/>
    <m/>
    <m/>
    <m/>
    <m/>
    <m/>
    <m/>
    <m/>
  </r>
  <r>
    <x v="12"/>
    <x v="61"/>
    <m/>
    <m/>
    <m/>
    <m/>
    <m/>
    <m/>
    <m/>
    <m/>
    <m/>
    <m/>
    <m/>
    <m/>
    <m/>
    <m/>
    <s v="if(${calc_age_yrnomiss}=0,${hh_mem_age},${calc_age_yrnomiss})"/>
    <m/>
    <m/>
    <m/>
    <m/>
    <m/>
    <m/>
    <m/>
    <m/>
    <m/>
    <m/>
    <m/>
  </r>
  <r>
    <x v="12"/>
    <x v="62"/>
    <m/>
    <m/>
    <m/>
    <m/>
    <m/>
    <m/>
    <m/>
    <m/>
    <m/>
    <m/>
    <m/>
    <m/>
    <m/>
    <m/>
    <s v="if(${calc_age_months}='',0,${calc_age_months})"/>
    <m/>
    <m/>
    <m/>
    <m/>
    <m/>
    <m/>
    <m/>
    <m/>
    <m/>
    <m/>
    <m/>
  </r>
  <r>
    <x v="12"/>
    <x v="63"/>
    <m/>
    <m/>
    <m/>
    <m/>
    <m/>
    <m/>
    <m/>
    <m/>
    <m/>
    <m/>
    <m/>
    <m/>
    <m/>
    <m/>
    <s v="if(${calc_age_mnthnomiss}=0,${hh_mem_age_month},${calc_age_mnthnomiss})"/>
    <m/>
    <m/>
    <m/>
    <m/>
    <m/>
    <m/>
    <m/>
    <m/>
    <m/>
    <m/>
    <m/>
  </r>
  <r>
    <x v="7"/>
    <x v="64"/>
    <m/>
    <m/>
    <m/>
    <m/>
    <m/>
    <m/>
    <s v="field-list"/>
    <m/>
    <m/>
    <m/>
    <m/>
    <m/>
    <m/>
    <m/>
    <m/>
    <m/>
    <m/>
    <m/>
    <m/>
    <m/>
    <m/>
    <m/>
    <m/>
    <m/>
    <m/>
    <m/>
  </r>
  <r>
    <x v="26"/>
    <x v="65"/>
    <s v="5. Household member (&lt;span style=&quot;color:blue&quot;&gt;${hh_mem_name}&lt;/span&gt;) current marital status"/>
    <m/>
    <s v="(&lt;span style=&quot;color:blue&quot;&gt;${hh_mem_name}&lt;/span&gt;):H.အိမ္ေထာင္ ရွိ/မရွိ"/>
    <m/>
    <s v="${calc_age_years_final}&gt;'12'"/>
    <m/>
    <m/>
    <m/>
    <m/>
    <m/>
    <m/>
    <s v="yes"/>
    <m/>
    <m/>
    <m/>
    <m/>
    <m/>
    <m/>
    <m/>
    <m/>
    <m/>
    <m/>
    <m/>
    <m/>
    <m/>
    <m/>
  </r>
  <r>
    <x v="27"/>
    <x v="66"/>
    <s v="6. Household member (&lt;span style=&quot;color:blue&quot;&gt;${hh_mem_name}&lt;/span&gt;) relationship to Head of household"/>
    <m/>
    <s v="(&lt;span style=&quot;color:blue&quot;&gt;${hh_mem_name}&lt;/span&gt;): I.အိမ္ေထာင္ဦးစီးႏွင့္ေတာ္စပ္ပံု"/>
    <m/>
    <m/>
    <m/>
    <m/>
    <m/>
    <m/>
    <m/>
    <m/>
    <s v="yes"/>
    <m/>
    <m/>
    <m/>
    <m/>
    <m/>
    <m/>
    <m/>
    <m/>
    <m/>
    <m/>
    <m/>
    <m/>
    <m/>
    <m/>
  </r>
  <r>
    <x v="15"/>
    <x v="67"/>
    <s v="7. Are you (&lt;span style=&quot;color:blue&quot;&gt;${hh_mem_name}&lt;/span&gt;) the main caregiver of Under 5 years old children from this HH?"/>
    <m/>
    <s v="(&lt;span style=&quot;color:blue&quot;&gt;${hh_mem_name}&lt;/span&gt;): K. ၅နွစ္ေအာက္ကေလးမ်ား၏ &lt;span style=&quot;color:red&quot;&gt; အဓိကေစာင့္ေရွာက္သူ &lt;/span&gt; ျဖစ္ပါသလား"/>
    <m/>
    <s v="${calc_age_years_final}&gt;'12' and ${calc_age_years_final}&lt;='80'"/>
    <m/>
    <m/>
    <m/>
    <m/>
    <m/>
    <m/>
    <s v="yes"/>
    <m/>
    <m/>
    <m/>
    <m/>
    <m/>
    <m/>
    <m/>
    <m/>
    <m/>
    <m/>
    <m/>
    <m/>
    <m/>
    <m/>
  </r>
  <r>
    <x v="17"/>
    <x v="68"/>
    <s v="7.1. How many under 5 years old children (24 - 59 months) do you (&lt;span style=&quot;color:blue&quot;&gt;${hh_mem_name}&lt;/span&gt;) have?"/>
    <m/>
    <s v="(&lt;span style=&quot;color:blue&quot;&gt;${hh_mem_name}&lt;/span&gt;): L.၅နွစ္ေအာက္ကေလးဘယ္ နွစ္ေယာက္ရွိပါသလည္း?"/>
    <s v="(&lt;span style=&quot;color:blue&quot;&gt; (၂၄ - ၅၉ လ)  &lt;/span&gt; "/>
    <s v="((${calc_age_years_final}&gt;'12' and ${calc_age_years_final}&lt;='55') and  ${hh_mem_sex}='0') or ${hh_mem_caregiver}=1"/>
    <m/>
    <m/>
    <s v=".&gt;=0 and .&lt;=10"/>
    <s v="Please enter a value between 0 and 10"/>
    <s v="၀ ႏွင့္ ၁၀ ၾကား သာ ၿဖည့္ပါ။"/>
    <m/>
    <s v="yes"/>
    <m/>
    <m/>
    <m/>
    <m/>
    <m/>
    <m/>
    <m/>
    <m/>
    <m/>
    <m/>
    <m/>
    <m/>
    <m/>
    <m/>
  </r>
  <r>
    <x v="17"/>
    <x v="69"/>
    <s v="7.2. How many under 2 years old children (0 - 23 months) do you (&lt;span style=&quot;color:blue&quot;&gt;${hh_mem_name}&lt;/span&gt;) have?"/>
    <m/>
    <s v="(&lt;span style=&quot;color:blue&quot;&gt;${hh_mem_name}&lt;/span&gt;): M.၂နွစ္ ေအာက္ ကေလး ဘယ္နွစ္ေယာက္ရွိပါသလဲ။"/>
    <s v="(&lt;span style=&quot;color:blue&quot;&gt; (၀ - ၂၃ လ)  &lt;/span&gt; "/>
    <s v="((${calc_age_years_final}&gt;'12' and ${calc_age_years_final}&lt;='55') and  ${hh_mem_sex}='0') or ${hh_mem_caregiver}=1"/>
    <m/>
    <m/>
    <s v=".&gt;=0 and .&lt;=10"/>
    <s v="Please enter a value between 0 and 10"/>
    <s v="၀ ႏွင့္ ၁၀ ၾကား သာ ၿဖည့္ပါ။"/>
    <m/>
    <s v="yes"/>
    <m/>
    <m/>
    <m/>
    <m/>
    <m/>
    <m/>
    <m/>
    <m/>
    <m/>
    <m/>
    <m/>
    <m/>
    <m/>
    <m/>
  </r>
  <r>
    <x v="11"/>
    <x v="64"/>
    <m/>
    <m/>
    <m/>
    <m/>
    <m/>
    <m/>
    <m/>
    <m/>
    <m/>
    <m/>
    <m/>
    <m/>
    <m/>
    <m/>
    <m/>
    <m/>
    <m/>
    <m/>
    <m/>
    <m/>
    <m/>
    <m/>
    <m/>
    <m/>
    <m/>
    <m/>
  </r>
  <r>
    <x v="7"/>
    <x v="70"/>
    <m/>
    <m/>
    <m/>
    <m/>
    <m/>
    <m/>
    <s v="field-list"/>
    <m/>
    <m/>
    <m/>
    <m/>
    <m/>
    <m/>
    <m/>
    <m/>
    <m/>
    <m/>
    <m/>
    <m/>
    <m/>
    <m/>
    <m/>
    <m/>
    <m/>
    <m/>
    <m/>
  </r>
  <r>
    <x v="12"/>
    <x v="71"/>
    <m/>
    <m/>
    <m/>
    <m/>
    <m/>
    <m/>
    <m/>
    <m/>
    <m/>
    <m/>
    <m/>
    <m/>
    <m/>
    <m/>
    <s v="if(${hh_mem_marital}='',0,${hh_mem_marital})"/>
    <m/>
    <m/>
    <m/>
    <m/>
    <m/>
    <m/>
    <m/>
    <m/>
    <m/>
    <m/>
    <m/>
  </r>
  <r>
    <x v="12"/>
    <x v="72"/>
    <m/>
    <m/>
    <m/>
    <m/>
    <m/>
    <m/>
    <m/>
    <m/>
    <m/>
    <m/>
    <m/>
    <m/>
    <m/>
    <m/>
    <s v="if(${calc_marriage_count_1}=1,1,0)"/>
    <m/>
    <m/>
    <m/>
    <m/>
    <m/>
    <m/>
    <m/>
    <m/>
    <m/>
    <m/>
    <m/>
  </r>
  <r>
    <x v="12"/>
    <x v="73"/>
    <m/>
    <m/>
    <m/>
    <m/>
    <m/>
    <m/>
    <m/>
    <m/>
    <m/>
    <m/>
    <m/>
    <m/>
    <m/>
    <m/>
    <s v="if(${hh_mem_u5num}='',0,${hh_mem_u5num})"/>
    <m/>
    <m/>
    <m/>
    <m/>
    <m/>
    <m/>
    <m/>
    <m/>
    <m/>
    <m/>
    <m/>
  </r>
  <r>
    <x v="12"/>
    <x v="74"/>
    <m/>
    <m/>
    <m/>
    <m/>
    <m/>
    <m/>
    <m/>
    <m/>
    <m/>
    <m/>
    <m/>
    <m/>
    <m/>
    <m/>
    <s v="if(${hh_mem_u2num}='',0,${hh_mem_u2num})"/>
    <m/>
    <m/>
    <m/>
    <m/>
    <m/>
    <m/>
    <m/>
    <m/>
    <m/>
    <m/>
    <m/>
  </r>
  <r>
    <x v="12"/>
    <x v="75"/>
    <m/>
    <m/>
    <m/>
    <m/>
    <m/>
    <m/>
    <m/>
    <m/>
    <m/>
    <m/>
    <m/>
    <m/>
    <m/>
    <m/>
    <s v="if(${hh_mem_u5num}='',0,${hh_mem_u5num})"/>
    <m/>
    <m/>
    <m/>
    <m/>
    <m/>
    <m/>
    <m/>
    <m/>
    <m/>
    <m/>
    <m/>
  </r>
  <r>
    <x v="28"/>
    <x v="76"/>
    <s v="8. Household member (&lt;span style=&quot;color:blue&quot;&gt;${hh_mem_name}&lt;/span&gt;) Highest level of education completed"/>
    <m/>
    <s v="(&lt;span style=&quot;color:blue&quot;&gt;${hh_mem_name}&lt;/span&gt;): N.အျမင့္ဆုံးျပီးေျမာက္သည့္ ပညာ အရည္အခ်င္း"/>
    <m/>
    <s v="${calc_age_years_final}&gt;'4'"/>
    <m/>
    <m/>
    <m/>
    <m/>
    <m/>
    <m/>
    <s v="yes"/>
    <m/>
    <m/>
    <m/>
    <m/>
    <m/>
    <m/>
    <m/>
    <m/>
    <m/>
    <m/>
    <m/>
    <m/>
    <m/>
    <m/>
  </r>
  <r>
    <x v="29"/>
    <x v="77"/>
    <s v="9. Household member (&lt;span style=&quot;color:blue&quot;&gt;${hh_mem_name}&lt;/span&gt;) primary occupation"/>
    <m/>
    <s v="(&lt;span style=&quot;color:blue&quot;&gt;${hh_mem_name}&lt;/span&gt;): O. အဓိက အလုပ္အကုိင္"/>
    <m/>
    <s v="${calc_age_years_final}&gt;'4'"/>
    <m/>
    <m/>
    <m/>
    <m/>
    <m/>
    <m/>
    <s v="yes"/>
    <m/>
    <m/>
    <m/>
    <m/>
    <m/>
    <m/>
    <m/>
    <m/>
    <m/>
    <m/>
    <m/>
    <m/>
    <m/>
    <m/>
  </r>
  <r>
    <x v="11"/>
    <x v="70"/>
    <m/>
    <m/>
    <m/>
    <m/>
    <m/>
    <m/>
    <m/>
    <m/>
    <m/>
    <m/>
    <m/>
    <m/>
    <m/>
    <m/>
    <m/>
    <m/>
    <m/>
    <m/>
    <m/>
    <m/>
    <m/>
    <m/>
    <m/>
    <m/>
    <m/>
    <m/>
  </r>
  <r>
    <x v="14"/>
    <x v="78"/>
    <s v="Please specify the other type of education level completd."/>
    <m/>
    <s v="(&lt;span style=&quot;color:blue&quot;&gt;${hh_mem_name}&lt;/span&gt;): သင္၏ အျခား အျမင့္ဆုံးျပီးေျမာက္သည့္ ပညာ အရည္အခ်င္းကို ေဖာ္ၿပပါ။"/>
    <m/>
    <s v="${hh_mem_highedu}='888'"/>
    <m/>
    <m/>
    <m/>
    <m/>
    <m/>
    <m/>
    <s v="yes"/>
    <m/>
    <m/>
    <m/>
    <m/>
    <m/>
    <m/>
    <m/>
    <m/>
    <m/>
    <m/>
    <m/>
    <m/>
    <m/>
    <m/>
  </r>
  <r>
    <x v="14"/>
    <x v="79"/>
    <s v="Please specify the other type of primary occupation."/>
    <m/>
    <s v="(&lt;span style=&quot;color:blue&quot;&gt;${hh_mem_name}&lt;/span&gt;): သင္၏ အျခားေၿခခံ အလုပ္ ကို ေဖာ္ၿပပါ။"/>
    <m/>
    <s v="${hh_mem_occup}='888'"/>
    <m/>
    <m/>
    <m/>
    <m/>
    <m/>
    <m/>
    <s v="yes"/>
    <m/>
    <m/>
    <m/>
    <m/>
    <m/>
    <m/>
    <m/>
    <m/>
    <m/>
    <m/>
    <m/>
    <m/>
    <m/>
    <m/>
  </r>
  <r>
    <x v="7"/>
    <x v="80"/>
    <m/>
    <m/>
    <m/>
    <m/>
    <s v="((${calc_age_years_final}&gt;'12' and ${calc_age_years_final}&lt;='55') and ${hh_mem_sex}='0') or ${calc_age_years_final}&lt;'5'"/>
    <m/>
    <s v="field-list"/>
    <m/>
    <m/>
    <m/>
    <m/>
    <m/>
    <m/>
    <m/>
    <m/>
    <m/>
    <m/>
    <m/>
    <m/>
    <m/>
    <m/>
    <m/>
    <m/>
    <m/>
    <m/>
    <m/>
  </r>
  <r>
    <x v="15"/>
    <x v="81"/>
    <s v="10. Household member (&lt;span style=&quot;color:blue&quot;&gt;${hh_mem_name}&lt;/span&gt;) currently present in the HH?"/>
    <m/>
    <s v="(&lt;span style=&quot;color:blue&quot;&gt;${hh_mem_name}&lt;/span&gt;): T.ယခုအိမ္တြင္ရွိပါသလား။"/>
    <m/>
    <m/>
    <m/>
    <m/>
    <m/>
    <m/>
    <m/>
    <m/>
    <s v="yes"/>
    <m/>
    <m/>
    <m/>
    <m/>
    <m/>
    <m/>
    <m/>
    <m/>
    <m/>
    <m/>
    <m/>
    <m/>
    <m/>
    <m/>
  </r>
  <r>
    <x v="11"/>
    <x v="80"/>
    <m/>
    <m/>
    <m/>
    <m/>
    <m/>
    <m/>
    <m/>
    <m/>
    <m/>
    <m/>
    <m/>
    <m/>
    <m/>
    <m/>
    <m/>
    <m/>
    <m/>
    <m/>
    <m/>
    <m/>
    <m/>
    <m/>
    <m/>
    <m/>
    <m/>
    <m/>
  </r>
  <r>
    <x v="30"/>
    <x v="44"/>
    <m/>
    <m/>
    <m/>
    <m/>
    <m/>
    <m/>
    <m/>
    <m/>
    <m/>
    <m/>
    <m/>
    <m/>
    <m/>
    <m/>
    <m/>
    <m/>
    <m/>
    <m/>
    <m/>
    <m/>
    <m/>
    <m/>
    <m/>
    <m/>
    <m/>
    <m/>
  </r>
  <r>
    <x v="12"/>
    <x v="82"/>
    <m/>
    <m/>
    <m/>
    <m/>
    <m/>
    <m/>
    <m/>
    <m/>
    <m/>
    <m/>
    <m/>
    <m/>
    <m/>
    <m/>
    <s v="if(sum(${calc_marriage_count})=null, 0, sum(${calc_marriage_count}))"/>
    <m/>
    <m/>
    <m/>
    <m/>
    <m/>
    <m/>
    <m/>
    <m/>
    <m/>
    <m/>
    <m/>
  </r>
  <r>
    <x v="12"/>
    <x v="83"/>
    <m/>
    <m/>
    <m/>
    <m/>
    <m/>
    <m/>
    <m/>
    <m/>
    <m/>
    <m/>
    <m/>
    <m/>
    <m/>
    <m/>
    <s v="if(sum(${calc_u5mom_count})=null, 0, sum(${calc_u5mom_count}))"/>
    <m/>
    <m/>
    <m/>
    <m/>
    <m/>
    <m/>
    <m/>
    <m/>
    <m/>
    <m/>
    <m/>
  </r>
  <r>
    <x v="12"/>
    <x v="84"/>
    <m/>
    <m/>
    <m/>
    <m/>
    <m/>
    <m/>
    <m/>
    <m/>
    <m/>
    <m/>
    <m/>
    <m/>
    <m/>
    <m/>
    <s v="if(sum(${calc_u5child_count})=null, 0, sum(${calc_u5child_count}))"/>
    <m/>
    <m/>
    <m/>
    <m/>
    <m/>
    <m/>
    <m/>
    <m/>
    <m/>
    <m/>
    <m/>
  </r>
  <r>
    <x v="17"/>
    <x v="85"/>
    <s v="Total household income in past 12 months "/>
    <m/>
    <s v="10. &lt;span style=&quot;color:blue&quot;&gt; A1. ၿပီးခဲ့တဲ့ ၁၂လအတြင္းမွာ &lt;/span&gt; ဒီအိမ္ေထာင္စုဝင္ေတြအကုန္လုံးကလုပ္ငန္းအသီးသီး ကေနရွာလို႔ရတဲ့ခန႔္မွန္းေျခစုစုေပါင္း ပ်မ္းမၽွဝင္ေငြ ဘယ္ေလာက္ရွိပါသလဲ။"/>
    <m/>
    <m/>
    <m/>
    <m/>
    <m/>
    <m/>
    <m/>
    <m/>
    <s v="yes"/>
    <m/>
    <m/>
    <m/>
    <m/>
    <m/>
    <m/>
    <m/>
    <m/>
    <m/>
    <m/>
    <m/>
    <m/>
    <m/>
    <m/>
  </r>
  <r>
    <x v="31"/>
    <x v="86"/>
    <s v="Has the household income changed in the past 12 months?"/>
    <m/>
    <m/>
    <m/>
    <m/>
    <m/>
    <m/>
    <m/>
    <m/>
    <m/>
    <m/>
    <s v="yes"/>
    <m/>
    <m/>
    <m/>
    <m/>
    <m/>
    <m/>
    <m/>
    <m/>
    <m/>
    <m/>
    <m/>
    <m/>
    <m/>
    <m/>
  </r>
  <r>
    <x v="32"/>
    <x v="87"/>
    <s v="Which is the main source of household income? "/>
    <m/>
    <s v="အိမ္၏ အဓိက ၀င္ေငြကို မည္သည့္အရာမွ ရရွိပါသနည္း။"/>
    <s v="(အေျဖတစ္ခုသာေရြးခ်ယ္ရန္)"/>
    <m/>
    <m/>
    <m/>
    <m/>
    <m/>
    <m/>
    <m/>
    <s v="yes"/>
    <m/>
    <m/>
    <m/>
    <m/>
    <m/>
    <m/>
    <m/>
    <m/>
    <m/>
    <m/>
    <m/>
    <m/>
    <m/>
    <m/>
  </r>
  <r>
    <x v="15"/>
    <x v="88"/>
    <s v="Does anyone from your household has received or receiving social protection asssitant from Government?"/>
    <m/>
    <m/>
    <m/>
    <m/>
    <m/>
    <m/>
    <m/>
    <m/>
    <m/>
    <m/>
    <m/>
    <m/>
    <m/>
    <m/>
    <m/>
    <m/>
    <m/>
    <m/>
    <m/>
    <m/>
    <m/>
    <m/>
    <m/>
    <m/>
    <m/>
  </r>
  <r>
    <x v="33"/>
    <x v="89"/>
    <s v="Please specify the name of Government social protection program."/>
    <m/>
    <m/>
    <m/>
    <s v="${hh_sp}=1"/>
    <m/>
    <m/>
    <m/>
    <m/>
    <m/>
    <m/>
    <m/>
    <m/>
    <m/>
    <m/>
    <m/>
    <m/>
    <m/>
    <m/>
    <m/>
    <m/>
    <m/>
    <m/>
    <m/>
    <m/>
    <m/>
  </r>
  <r>
    <x v="14"/>
    <x v="90"/>
    <s v="Please specify the other option. "/>
    <m/>
    <m/>
    <m/>
    <s v="selected(${hh_sp_name},'888')"/>
    <m/>
    <m/>
    <m/>
    <m/>
    <m/>
    <m/>
    <m/>
    <m/>
    <m/>
    <m/>
    <m/>
    <m/>
    <m/>
    <m/>
    <m/>
    <m/>
    <m/>
    <m/>
    <m/>
    <m/>
    <m/>
  </r>
  <r>
    <x v="11"/>
    <x v="41"/>
    <s v=""/>
    <s v=""/>
    <m/>
    <m/>
    <s v=""/>
    <s v=""/>
    <m/>
    <s v=""/>
    <s v=""/>
    <s v=""/>
    <s v=""/>
    <s v=""/>
    <s v=""/>
    <s v=""/>
    <s v=""/>
    <s v=""/>
    <s v=""/>
    <m/>
    <s v=""/>
    <s v=""/>
    <s v=""/>
    <s v=""/>
    <s v=""/>
    <s v=""/>
    <s v=""/>
    <m/>
  </r>
  <r>
    <x v="16"/>
    <x v="22"/>
    <m/>
    <m/>
    <m/>
    <m/>
    <m/>
    <m/>
    <m/>
    <m/>
    <m/>
    <m/>
    <m/>
    <m/>
    <m/>
    <m/>
    <m/>
    <m/>
    <m/>
    <m/>
    <m/>
    <m/>
    <m/>
    <m/>
    <m/>
    <m/>
    <m/>
    <m/>
  </r>
  <r>
    <x v="23"/>
    <x v="91"/>
    <s v="IMMUNIZATION RECORD &amp; CHILDHOOD ILLNESSES - CHILD NAME:  ${child_pos3}"/>
    <m/>
    <s v=" ${child_pos3} ၏ ကာ ကြယ္ေဆးထိုး မွတ္တမ္းႏွင့္ ဖ်ားနာမူ "/>
    <m/>
    <m/>
    <m/>
    <m/>
    <m/>
    <m/>
    <m/>
    <m/>
    <m/>
    <m/>
    <m/>
    <m/>
    <s v="count(${grp_hh})"/>
    <m/>
    <m/>
    <s v=""/>
    <s v=""/>
    <s v=""/>
    <s v=""/>
    <s v=""/>
    <s v=""/>
    <s v=""/>
    <m/>
  </r>
  <r>
    <x v="12"/>
    <x v="92"/>
    <s v=""/>
    <s v=""/>
    <m/>
    <m/>
    <s v=""/>
    <s v=""/>
    <m/>
    <s v=""/>
    <s v=""/>
    <s v=""/>
    <s v=""/>
    <s v=""/>
    <s v=""/>
    <s v=""/>
    <s v="indexed-repeat(${hh_mem_name},${grp_hh},position(..))"/>
    <s v=""/>
    <s v=""/>
    <m/>
    <s v=""/>
    <s v=""/>
    <s v=""/>
    <s v=""/>
    <s v=""/>
    <s v=""/>
    <s v=""/>
    <m/>
  </r>
  <r>
    <x v="12"/>
    <x v="93"/>
    <s v=""/>
    <m/>
    <m/>
    <m/>
    <m/>
    <m/>
    <m/>
    <m/>
    <m/>
    <m/>
    <m/>
    <m/>
    <m/>
    <m/>
    <s v="indexed-repeat(${test},${grp_hh},position(..))"/>
    <m/>
    <m/>
    <m/>
    <m/>
    <m/>
    <m/>
    <m/>
    <m/>
    <m/>
    <m/>
    <m/>
  </r>
  <r>
    <x v="12"/>
    <x v="94"/>
    <s v=""/>
    <m/>
    <m/>
    <m/>
    <m/>
    <m/>
    <m/>
    <m/>
    <m/>
    <m/>
    <m/>
    <s v=""/>
    <m/>
    <m/>
    <s v="concat(${hh_num},${child_id_health})"/>
    <m/>
    <m/>
    <m/>
    <m/>
    <m/>
    <m/>
    <m/>
    <m/>
    <m/>
    <m/>
    <m/>
  </r>
  <r>
    <x v="7"/>
    <x v="95"/>
    <m/>
    <m/>
    <m/>
    <m/>
    <s v="(indexed-repeat(${calc_age_years_final},${grp_hh},position(..))&gt;='0' and indexed-repeat(${calc_age_years_final},${grp_hh},position(..))&lt;'2') and indexed-repeat(${hh_mem_present},${grp_hh},position(..))='1' and indexed-repeat(${hh_mem_sample},${grp_hh},position(..))='1'"/>
    <m/>
    <m/>
    <m/>
    <m/>
    <m/>
    <m/>
    <m/>
    <m/>
    <m/>
    <m/>
    <m/>
    <m/>
    <m/>
    <m/>
    <m/>
    <m/>
    <m/>
    <m/>
    <m/>
    <m/>
    <m/>
  </r>
  <r>
    <x v="7"/>
    <x v="96"/>
    <m/>
    <m/>
    <m/>
    <m/>
    <m/>
    <m/>
    <s v="field-list"/>
    <m/>
    <m/>
    <m/>
    <m/>
    <m/>
    <m/>
    <m/>
    <m/>
    <m/>
    <m/>
    <m/>
    <m/>
    <m/>
    <m/>
    <m/>
    <m/>
    <m/>
    <m/>
    <m/>
  </r>
  <r>
    <x v="6"/>
    <x v="97"/>
    <s v="04. IMMUNIZATION"/>
    <s v="This section is to be asked of the mother of a child less then 24 months old."/>
    <s v="အပိုင္း ၁၀ ။ ။ ကေလး မ်ားအား ကာကြယ္ေဆးထိုးျခင္း"/>
    <s v="ေမးျမန္းသူသိရန္- အသက္၂ႏွစ္ေအာက္သားသမီးမ်ားအတြက္ ေမးပါ။"/>
    <m/>
    <m/>
    <m/>
    <m/>
    <m/>
    <m/>
    <m/>
    <m/>
    <m/>
    <m/>
    <m/>
    <m/>
    <m/>
    <m/>
    <m/>
    <m/>
    <m/>
    <m/>
    <m/>
    <m/>
    <m/>
    <m/>
  </r>
  <r>
    <x v="6"/>
    <x v="98"/>
    <s v="Now, we are going to ask for ${child_pos3}."/>
    <m/>
    <s v="ယခု ကေလး &lt;span style=&quot;color:blue&quot;&gt; (${child_pos3}) &lt;/span&gt; အေၾကာင္း ကို ေမး မည္ ၿဖစ္ပါသည္။"/>
    <m/>
    <m/>
    <m/>
    <m/>
    <m/>
    <m/>
    <m/>
    <m/>
    <m/>
    <m/>
    <m/>
    <m/>
    <m/>
    <m/>
    <m/>
    <m/>
    <m/>
    <m/>
    <m/>
    <m/>
    <m/>
    <m/>
    <m/>
  </r>
  <r>
    <x v="11"/>
    <x v="96"/>
    <m/>
    <m/>
    <m/>
    <m/>
    <m/>
    <m/>
    <m/>
    <m/>
    <m/>
    <m/>
    <m/>
    <m/>
    <m/>
    <m/>
    <m/>
    <m/>
    <m/>
    <m/>
    <m/>
    <m/>
    <m/>
    <m/>
    <m/>
    <m/>
    <m/>
    <m/>
  </r>
  <r>
    <x v="15"/>
    <x v="99"/>
    <s v="1. Has your child received any vaccination since birth?"/>
    <m/>
    <s v="&lt;span style=&quot;color:blue&quot;&gt; ${child_pos3} &lt;/span&gt;: B1.ကေလးကိုေမြးကတည္းကေနခုထိကာကြယ္ေဆးထိုးေပးျပီး ပါျပီလား"/>
    <m/>
    <m/>
    <m/>
    <m/>
    <m/>
    <m/>
    <m/>
    <m/>
    <s v="yes"/>
    <m/>
    <m/>
    <m/>
    <m/>
    <m/>
    <m/>
    <m/>
    <m/>
    <m/>
    <m/>
    <m/>
    <m/>
    <m/>
    <m/>
  </r>
  <r>
    <x v="15"/>
    <x v="100"/>
    <s v="2. Do you have a vaccination card?  May I copy the information from the card?"/>
    <m/>
    <s v="&lt;span style=&quot;color:blue&quot;&gt; ${child_pos3} &lt;/span&gt;: B2.ကေလးအတြက္ကာကြယ္ေဆးထိုးတဲ့ကဒ္ရွိပါသလား"/>
    <m/>
    <s v="${child_vaccin}='1'"/>
    <m/>
    <m/>
    <m/>
    <m/>
    <m/>
    <m/>
    <s v="yes"/>
    <m/>
    <m/>
    <m/>
    <m/>
    <m/>
    <m/>
    <m/>
    <m/>
    <m/>
    <m/>
    <m/>
    <m/>
    <m/>
    <m/>
  </r>
  <r>
    <x v="7"/>
    <x v="101"/>
    <m/>
    <m/>
    <m/>
    <m/>
    <s v="${child_vaccin_card}='1'"/>
    <m/>
    <s v="field-list"/>
    <m/>
    <m/>
    <m/>
    <m/>
    <m/>
    <m/>
    <m/>
    <m/>
    <m/>
    <m/>
    <m/>
    <m/>
    <m/>
    <m/>
    <m/>
    <m/>
    <m/>
    <m/>
    <m/>
  </r>
  <r>
    <x v="15"/>
    <x v="102"/>
    <s v="3. Based on the vaccination card, did child receive the following immunization?"/>
    <m/>
    <s v="ကာကြယ္ေဆးထိုးမွတ္တမ္း"/>
    <m/>
    <m/>
    <m/>
    <s v="label"/>
    <m/>
    <m/>
    <m/>
    <m/>
    <m/>
    <m/>
    <m/>
    <m/>
    <m/>
    <m/>
    <m/>
    <m/>
    <m/>
    <m/>
    <m/>
    <m/>
    <m/>
    <m/>
    <m/>
  </r>
  <r>
    <x v="15"/>
    <x v="103"/>
    <s v="3.1. Did ${child_pos3} child receive BCG?"/>
    <m/>
    <s v="B3.ဘီစီဂ်ီ-အဆုတ္ေရာင္ေရာဂါ"/>
    <m/>
    <m/>
    <m/>
    <s v="list-nolabel"/>
    <m/>
    <m/>
    <m/>
    <m/>
    <s v="yes"/>
    <m/>
    <m/>
    <m/>
    <m/>
    <m/>
    <m/>
    <m/>
    <m/>
    <m/>
    <m/>
    <m/>
    <m/>
    <m/>
    <m/>
  </r>
  <r>
    <x v="15"/>
    <x v="104"/>
    <s v="3.2. Based on the vaccination card, did ${child_pos3} child receive Hepatitis B vaccination?"/>
    <m/>
    <s v="B4.အသည္းေရာင္အသား၀ါဘီပိုးကာကြယ္ေဆး(HepB) "/>
    <m/>
    <m/>
    <m/>
    <s v="list-nolabel"/>
    <m/>
    <m/>
    <m/>
    <m/>
    <s v="yes"/>
    <m/>
    <m/>
    <m/>
    <m/>
    <m/>
    <m/>
    <m/>
    <m/>
    <m/>
    <m/>
    <m/>
    <m/>
    <m/>
    <m/>
  </r>
  <r>
    <x v="15"/>
    <x v="105"/>
    <s v="3.3. Based on the vaccination card, did ${child_pos3} child receive PENTA 5 first dose?"/>
    <m/>
    <s v="B5.၅မ်ိဳးစပ္ကာကြယ္ေဆးပထမအၾကိမ္ (PENTA5)"/>
    <m/>
    <m/>
    <m/>
    <s v="list-nolabel"/>
    <m/>
    <m/>
    <m/>
    <m/>
    <s v="yes"/>
    <m/>
    <m/>
    <m/>
    <m/>
    <m/>
    <m/>
    <m/>
    <m/>
    <m/>
    <m/>
    <m/>
    <m/>
    <m/>
    <m/>
  </r>
  <r>
    <x v="15"/>
    <x v="106"/>
    <s v="3.4. Based on the vaccination card, did ${child_pos3} child receive PENTA 5 second dose?"/>
    <m/>
    <s v="B6.၅မ်ိဳးစပ္ကာကြယ္ေဆးဒုတိယအၾကိမ္ (PENTA5)"/>
    <m/>
    <m/>
    <m/>
    <s v="list-nolabel"/>
    <m/>
    <m/>
    <m/>
    <m/>
    <s v="yes"/>
    <m/>
    <m/>
    <m/>
    <m/>
    <m/>
    <m/>
    <m/>
    <m/>
    <m/>
    <m/>
    <m/>
    <m/>
    <m/>
    <m/>
  </r>
  <r>
    <x v="15"/>
    <x v="107"/>
    <s v="3.5. Based on the vaccination card, did ${child_pos3} child receive PENTA 5 third dose?"/>
    <m/>
    <s v="B7.၅မ်ိဳးစပ္ကာကြယ္ေဆးတတိယအၾကိမ္ (PENTA 5) "/>
    <m/>
    <m/>
    <m/>
    <s v="list-nolabel"/>
    <m/>
    <m/>
    <m/>
    <m/>
    <s v="yes"/>
    <m/>
    <m/>
    <m/>
    <m/>
    <m/>
    <m/>
    <m/>
    <m/>
    <m/>
    <m/>
    <m/>
    <m/>
    <m/>
    <m/>
  </r>
  <r>
    <x v="15"/>
    <x v="108"/>
    <s v="3.6. Based on the vaccination card, did ${child_pos3} child receive OPV first dose?"/>
    <m/>
    <s v="B8.ပိုလီယိုကာကြယ္ေဆးပထမအၾကိမ္ (Oral Polio Vaccine) "/>
    <m/>
    <m/>
    <m/>
    <s v="list-nolabel"/>
    <m/>
    <m/>
    <m/>
    <m/>
    <s v="yes"/>
    <m/>
    <m/>
    <m/>
    <m/>
    <m/>
    <m/>
    <m/>
    <m/>
    <m/>
    <m/>
    <m/>
    <m/>
    <m/>
    <m/>
  </r>
  <r>
    <x v="15"/>
    <x v="109"/>
    <s v="3.7. Based on the vaccination card, did ${child_pos3} child receive OPV injection?"/>
    <m/>
    <s v="B9.ပိုလီယိုကာကြယ္ေဆး ထိုးေဆး (Injection Polio Vaccine) "/>
    <m/>
    <m/>
    <m/>
    <s v="list-nolabel"/>
    <m/>
    <m/>
    <m/>
    <m/>
    <s v="yes"/>
    <m/>
    <m/>
    <m/>
    <m/>
    <m/>
    <m/>
    <m/>
    <m/>
    <m/>
    <m/>
    <m/>
    <m/>
    <m/>
    <m/>
  </r>
  <r>
    <x v="15"/>
    <x v="110"/>
    <s v="3.8. Based on the vaccination card, did ${child_pos3} child receive OPV second dose?"/>
    <m/>
    <s v="B10.ပိုလီယိုကာကြယ္ေဆးဒုတိယအၾကိမ္ (Oral Polio Vaccine) "/>
    <m/>
    <m/>
    <m/>
    <s v="list-nolabel"/>
    <m/>
    <m/>
    <m/>
    <m/>
    <s v="yes"/>
    <m/>
    <m/>
    <m/>
    <m/>
    <m/>
    <m/>
    <m/>
    <m/>
    <m/>
    <m/>
    <m/>
    <m/>
    <m/>
    <m/>
  </r>
  <r>
    <x v="15"/>
    <x v="111"/>
    <s v="3.9. Based on the vaccination card, did ${child_pos3} child receive OPV third dose?"/>
    <m/>
    <s v="B11.ပိုလီယိုကာကြယ္ေဆးတတိယအၾကိမ္ (Oral Polio Vaccine) "/>
    <m/>
    <m/>
    <m/>
    <s v="list-nolabel"/>
    <m/>
    <m/>
    <m/>
    <m/>
    <s v="yes"/>
    <m/>
    <m/>
    <m/>
    <m/>
    <m/>
    <m/>
    <m/>
    <m/>
    <m/>
    <m/>
    <m/>
    <m/>
    <m/>
    <m/>
  </r>
  <r>
    <x v="15"/>
    <x v="112"/>
    <s v="3.10. Based on the vaccination card, did ${child_pos3} child receive measles vaccine first dose?"/>
    <m/>
    <s v="B12.၀က္သက္ကာကြယ္ေဆးပထမအၾကိမ္ (Measles vaccine) "/>
    <m/>
    <m/>
    <m/>
    <s v="list-nolabel"/>
    <m/>
    <m/>
    <m/>
    <m/>
    <s v="yes"/>
    <m/>
    <m/>
    <m/>
    <m/>
    <m/>
    <m/>
    <m/>
    <m/>
    <m/>
    <m/>
    <m/>
    <m/>
    <m/>
    <m/>
  </r>
  <r>
    <x v="15"/>
    <x v="113"/>
    <s v="3.11. Based on the vaccination card, did ${child_pos3} child receive measles vaccine second dose?"/>
    <m/>
    <s v="B13.၀က္သက္ကာကြယ္ေဆးဒုတိယအၾကိမ္(Measles vaccine)"/>
    <m/>
    <m/>
    <m/>
    <s v="list-nolabel"/>
    <m/>
    <m/>
    <m/>
    <m/>
    <s v="yes"/>
    <m/>
    <m/>
    <m/>
    <m/>
    <m/>
    <m/>
    <m/>
    <m/>
    <m/>
    <m/>
    <m/>
    <m/>
    <m/>
    <m/>
  </r>
  <r>
    <x v="15"/>
    <x v="114"/>
    <s v="3.12. Based on the vaccination card, did ${child_pos3} child receive rubella vaccine?"/>
    <m/>
    <s v="B14.ဂ်ိဳက္သိုးကာကြယ္ေဆး (Rubella vaccine) "/>
    <m/>
    <m/>
    <m/>
    <s v="list-nolabel"/>
    <m/>
    <m/>
    <m/>
    <m/>
    <s v="yes"/>
    <m/>
    <m/>
    <m/>
    <m/>
    <m/>
    <m/>
    <m/>
    <m/>
    <m/>
    <m/>
    <m/>
    <m/>
    <m/>
    <m/>
  </r>
  <r>
    <x v="11"/>
    <x v="101"/>
    <m/>
    <m/>
    <m/>
    <m/>
    <m/>
    <m/>
    <m/>
    <m/>
    <m/>
    <m/>
    <m/>
    <m/>
    <m/>
    <m/>
    <m/>
    <m/>
    <m/>
    <m/>
    <m/>
    <m/>
    <m/>
    <m/>
    <m/>
    <m/>
    <m/>
    <m/>
  </r>
  <r>
    <x v="7"/>
    <x v="115"/>
    <m/>
    <m/>
    <m/>
    <m/>
    <s v="${child_vaccin_card}='0'"/>
    <m/>
    <m/>
    <m/>
    <m/>
    <m/>
    <m/>
    <m/>
    <m/>
    <m/>
    <m/>
    <m/>
    <m/>
    <m/>
    <m/>
    <m/>
    <m/>
    <m/>
    <m/>
    <m/>
    <m/>
    <m/>
  </r>
  <r>
    <x v="34"/>
    <x v="116"/>
    <s v="4. If not card, Did  child received a BCG vaccination against tuberculosis, that is, an injection in the arm or shoulder that usually causes a scar?"/>
    <m/>
    <s v="&lt;span style=&quot;color:blue&quot;&gt; ${child_pos3} &lt;/span&gt;:B16.ကေလးကလက္ေမာင္းဒါမွမဟုတ္ပုခံုးမွာထိုးရတဲ႔တီဘီေရာဂါကာကြယ္ေဆး (BCG) ကိုထိုးခဲ့ပါသလား။"/>
    <m/>
    <m/>
    <m/>
    <m/>
    <m/>
    <m/>
    <m/>
    <m/>
    <s v="yes"/>
    <m/>
    <m/>
    <m/>
    <m/>
    <m/>
    <m/>
    <m/>
    <m/>
    <m/>
    <m/>
    <m/>
    <m/>
    <m/>
    <m/>
  </r>
  <r>
    <x v="35"/>
    <x v="117"/>
    <s v="4.1. Did child receive a PENTA 5 vaccination, that is, an injection given in the thigh?"/>
    <m/>
    <s v="&lt;span style=&quot;color:blue&quot;&gt; ${child_pos3} &lt;/span&gt;: B17. ကေလးကေပါင္မွာထိုးရတဲ႔ ၅မ်ိဳးစပ္ကာကြယ္ေဆး (PENTA5) ကိုထိုးခဲ့ပါသလား။"/>
    <s v="ကေလးသည္ ေပါင္ကိုေဆးထိုးခံရဖူးပါသလား၊"/>
    <m/>
    <m/>
    <m/>
    <m/>
    <m/>
    <m/>
    <m/>
    <s v="yes"/>
    <m/>
    <m/>
    <m/>
    <m/>
    <m/>
    <m/>
    <m/>
    <m/>
    <m/>
    <m/>
    <m/>
    <m/>
    <m/>
    <m/>
  </r>
  <r>
    <x v="17"/>
    <x v="118"/>
    <s v="If yes, How many times since birth?"/>
    <m/>
    <s v="B18.ထိုးခဲ့လွ်င္ ေမြးျပီးသည့္အခ်ိန္မွစျပီးဘယ္နွစ္ျကိမ္လဲ။"/>
    <m/>
    <s v="${child_novc_penta}='1'"/>
    <m/>
    <m/>
    <s v=".&gt;=1 and .&lt;=3"/>
    <s v="Please enter a value between 1 and 3"/>
    <s v="၁ ႏွင့္ ၃ ၾကားသာ ၿဖည့္ပါ။"/>
    <m/>
    <s v="yes"/>
    <m/>
    <m/>
    <m/>
    <m/>
    <m/>
    <m/>
    <m/>
    <m/>
    <m/>
    <m/>
    <m/>
    <m/>
    <m/>
    <m/>
  </r>
  <r>
    <x v="35"/>
    <x v="119"/>
    <s v="4.2. Did child receive a polio vaccine (drops in the mouth)?"/>
    <m/>
    <s v="B19.ကေလးကိုပိုလီယိုေရာဂါကာကြယ္ေဆးတိုက္ခဲ့ပါသလား။ (ပါးစပ္ထဲကိုအစက္ခ်ရတဲ့ေဆး)"/>
    <m/>
    <m/>
    <m/>
    <m/>
    <m/>
    <m/>
    <m/>
    <m/>
    <s v="yes"/>
    <m/>
    <m/>
    <m/>
    <m/>
    <m/>
    <m/>
    <m/>
    <m/>
    <m/>
    <m/>
    <m/>
    <m/>
    <m/>
    <m/>
  </r>
  <r>
    <x v="17"/>
    <x v="120"/>
    <s v="If yes, How many times?"/>
    <m/>
    <s v="B20.တိုက္ဖူးလွ်င္၊ ဘယ္နွစ္ျကိမ္ လဲ။"/>
    <m/>
    <s v="${child_novc_polio}='1'"/>
    <m/>
    <m/>
    <s v=".&gt;=1 and .&lt;=3"/>
    <s v="Please enter a value between 1 and 3"/>
    <s v="၁ ႏွင့္ ၃ ၾကားသာ ၿဖည့္ပါ။"/>
    <m/>
    <s v="yes"/>
    <m/>
    <m/>
    <m/>
    <m/>
    <m/>
    <m/>
    <m/>
    <m/>
    <m/>
    <m/>
    <m/>
    <m/>
    <m/>
    <m/>
  </r>
  <r>
    <x v="35"/>
    <x v="121"/>
    <s v="4.3. Did child receive a polio vaccine (injection in 4 months)?"/>
    <m/>
    <s v="&lt;span style=&quot;color:blue&quot;&gt; ${child_pos3} &lt;/span&gt;: B21.ကေလးကိုပိုလီယိုေရာဂါကာကြယ္ေဆး ထိုးခဲ့ပါသလား။ (ကေလးအသက္ 4 လတြင္)"/>
    <m/>
    <m/>
    <m/>
    <m/>
    <m/>
    <m/>
    <m/>
    <m/>
    <s v="yes"/>
    <m/>
    <m/>
    <m/>
    <m/>
    <m/>
    <m/>
    <m/>
    <m/>
    <m/>
    <m/>
    <m/>
    <m/>
    <m/>
    <m/>
  </r>
  <r>
    <x v="35"/>
    <x v="122"/>
    <s v="4.4. Did child received a measles vaccine:"/>
    <m/>
    <s v="&lt;span style=&quot;color:blue&quot;&gt; ${child_pos3} &lt;/span&gt;: B22.ကေလးကို၀က္သက္ကာကြယ္ေဆးထိုးခဲ့ပါသလား။"/>
    <m/>
    <m/>
    <m/>
    <m/>
    <m/>
    <m/>
    <m/>
    <m/>
    <s v="yes"/>
    <m/>
    <m/>
    <m/>
    <m/>
    <m/>
    <m/>
    <m/>
    <m/>
    <m/>
    <m/>
    <m/>
    <m/>
    <m/>
    <m/>
  </r>
  <r>
    <x v="17"/>
    <x v="123"/>
    <s v="If yes, How many times?"/>
    <m/>
    <s v="B23.ထိုးခဲ့လွ်င္ ေမြးျပီးသည့္အခ်ိန္မွစျပီးဘယ္နွစ္ျကိမ္လဲ။"/>
    <m/>
    <s v="${child_novc_measel}='1'"/>
    <m/>
    <m/>
    <s v=".&gt;=1 and .&lt;=2"/>
    <s v="Please enter a value between 1 and 2"/>
    <s v="၁ ႏွင့္၂ ၾကားသာ ၿဖည့္ပါ။"/>
    <m/>
    <s v="yes"/>
    <m/>
    <m/>
    <m/>
    <m/>
    <m/>
    <m/>
    <m/>
    <m/>
    <m/>
    <m/>
    <m/>
    <m/>
    <m/>
    <m/>
  </r>
  <r>
    <x v="35"/>
    <x v="124"/>
    <s v="4.5. Did child received a rubella vaccine?"/>
    <m/>
    <s v="&lt;span style=&quot;color:blue&quot;&gt; ${child_pos3} &lt;/span&gt;: B24.ကေလးကိုဂ်ိဳက္သိုးကာကြယ္ေဆးထိုးခဲ့ပါသလား။"/>
    <m/>
    <m/>
    <m/>
    <m/>
    <m/>
    <m/>
    <m/>
    <m/>
    <s v="yes"/>
    <m/>
    <m/>
    <m/>
    <m/>
    <m/>
    <m/>
    <m/>
    <m/>
    <m/>
    <m/>
    <m/>
    <m/>
    <m/>
    <m/>
  </r>
  <r>
    <x v="11"/>
    <x v="115"/>
    <m/>
    <m/>
    <m/>
    <m/>
    <m/>
    <m/>
    <m/>
    <m/>
    <m/>
    <m/>
    <m/>
    <m/>
    <m/>
    <m/>
    <m/>
    <m/>
    <m/>
    <m/>
    <m/>
    <m/>
    <m/>
    <m/>
    <m/>
    <m/>
    <m/>
    <m/>
  </r>
  <r>
    <x v="35"/>
    <x v="125"/>
    <s v="5. Did your child receive Hepatitis B birth dose vaccine within 24 hours after delivery?"/>
    <m/>
    <s v="&lt;span style=&quot;color:blue&quot;&gt; ${child_pos3} &lt;/span&gt;: B28. ကေလးကို ေမြးျပီးျပီးခ်င္း ၂၄ နာရီအတြင္း အသည္းေရာင္ဘီပိုး ကာကြယ္ေဆးထိုးခဲ့ပါသလာ။ "/>
    <m/>
    <m/>
    <m/>
    <m/>
    <m/>
    <m/>
    <m/>
    <m/>
    <s v="yes"/>
    <m/>
    <m/>
    <m/>
    <m/>
    <m/>
    <m/>
    <m/>
    <m/>
    <m/>
    <m/>
    <m/>
    <m/>
    <m/>
    <m/>
  </r>
  <r>
    <x v="35"/>
    <x v="126"/>
    <s v="6. Did your child receive vitamin A in the past 6 months?"/>
    <m/>
    <s v="&lt;span style=&quot;color:blue&quot;&gt; ${child_pos3} &lt;/span&gt;: B26.ကေလးကိုျပီးခဲ့တဲ့၆လအတြင္းကဗီတာမင္ေအတိုက္ခဲ့ပါသလား။"/>
    <s v="&lt;span style=&quot;color:red&quot;&gt; (နမူနာပံု) &lt;/span&gt;"/>
    <m/>
    <m/>
    <m/>
    <m/>
    <m/>
    <m/>
    <m/>
    <s v="yes"/>
    <m/>
    <m/>
    <m/>
    <m/>
    <s v="06_vita.jpg"/>
    <s v="06_vita.jpg"/>
    <m/>
    <m/>
    <m/>
    <m/>
    <m/>
    <m/>
    <m/>
    <m/>
  </r>
  <r>
    <x v="35"/>
    <x v="127"/>
    <s v="7. Did your child receive a deworming tablet in the past 6 months?"/>
    <m/>
    <s v="&lt;span style=&quot;color:blue&quot;&gt; ${child_pos3} &lt;/span&gt;: B27.ကေလးကိုျပီးခဲ့တဲ့၆လအတြင္းကသန္ခ်ေဆးတိုက္ခဲ့ပါသလား။"/>
    <s v="&lt;span style=&quot;color:red&quot;&gt; (နမူနာပံု) &lt;/span&gt;"/>
    <m/>
    <m/>
    <m/>
    <m/>
    <m/>
    <m/>
    <m/>
    <s v="yes"/>
    <m/>
    <m/>
    <m/>
    <m/>
    <s v="deworm_1.jpeg"/>
    <s v="deworm_1.jpeg"/>
    <m/>
    <m/>
    <m/>
    <m/>
    <m/>
    <m/>
    <m/>
    <m/>
  </r>
  <r>
    <x v="15"/>
    <x v="128"/>
    <s v="8. Do you know child weight at birth?"/>
    <m/>
    <s v="&lt;span style=&quot;color:blue&quot;&gt; (${child_pos3}) &lt;/span&gt; &lt;span style=&quot;color:red&quot;&gt; B29.ေမြးစက &lt;/span&gt; ကိုယ္ေလးခ်ိန္ ကိုသင္သိပါလား။"/>
    <m/>
    <m/>
    <m/>
    <m/>
    <m/>
    <m/>
    <m/>
    <m/>
    <s v="yes"/>
    <s v=""/>
    <s v=""/>
    <s v=""/>
    <s v=""/>
    <s v=""/>
    <m/>
    <s v=""/>
    <s v=""/>
    <s v=""/>
    <s v=""/>
    <s v=""/>
    <s v=""/>
    <s v=""/>
    <m/>
  </r>
  <r>
    <x v="36"/>
    <x v="129"/>
    <s v="8.1. Child's weight unit"/>
    <m/>
    <s v="&lt;span style=&quot;color:blue&quot;&gt; ${child_pos3} &lt;/span&gt;: ကိုယ္အေလးခ်ိန္ ပမာဏ unit ကိုေရြးခ်ယ္ပါ"/>
    <m/>
    <s v="${child_birthwt}='1'"/>
    <m/>
    <m/>
    <m/>
    <m/>
    <m/>
    <m/>
    <s v="yes"/>
    <m/>
    <m/>
    <m/>
    <m/>
    <m/>
    <m/>
    <m/>
    <m/>
    <m/>
    <m/>
    <m/>
    <m/>
    <m/>
    <m/>
  </r>
  <r>
    <x v="7"/>
    <x v="130"/>
    <m/>
    <m/>
    <m/>
    <m/>
    <s v="${child_birthwt}='1'"/>
    <m/>
    <s v="field-list"/>
    <m/>
    <m/>
    <m/>
    <m/>
    <m/>
    <m/>
    <m/>
    <m/>
    <m/>
    <m/>
    <m/>
    <m/>
    <m/>
    <m/>
    <m/>
    <m/>
    <m/>
    <m/>
    <m/>
  </r>
  <r>
    <x v="25"/>
    <x v="131"/>
    <s v="If yes, What was child's weight at birth? - KG"/>
    <m/>
    <s v="မွတ္တမ္းမွရရွိနိုင္လ်င္ &lt;span style=&quot;color:blue&quot;&gt; (${child_pos3}) &lt;/span&gt;  ၏ကိုယ္အေလးခ်ိန္ကိုေဖာ္ျပပါ။"/>
    <s v="&lt;span style=&quot;color:red&quot;&gt; ကီလိုဂရမ္ &lt;/span&gt; "/>
    <s v="selected(${child_birthwt_unit},'1')"/>
    <m/>
    <m/>
    <s v=".&gt;=1 and .&lt;=20"/>
    <s v="Please enter a value between 1 and 20"/>
    <s v="1 ႏွင့္ 20 ၾကားသာ ၿဖည့္ပါ။"/>
    <m/>
    <s v="yes"/>
    <m/>
    <m/>
    <m/>
    <m/>
    <m/>
    <m/>
    <m/>
    <m/>
    <m/>
    <m/>
    <m/>
    <m/>
    <m/>
    <m/>
  </r>
  <r>
    <x v="25"/>
    <x v="132"/>
    <s v="If yes, What was child's weight at birth?  - LB"/>
    <m/>
    <s v="မွတ္တမ္းမွရရွိနိုင္လ်င္ &lt;span style=&quot;color:blue&quot;&gt; (${child_pos3}) &lt;/span&gt;  ၏ကိုယ္အေလးခ်ိန္ကိုေဖာ္ျပပါ။"/>
    <s v="&lt;span style=&quot;color:red&quot;&gt;ေပါင္&lt;/span&gt; "/>
    <s v="selected(${child_birthwt_unit},'2')"/>
    <m/>
    <m/>
    <s v=".&gt;=1 and .&lt;=20"/>
    <s v="Please enter a value between 1 and 20"/>
    <s v="1 ႏွင့္ 20 ၾကားသာ ၿဖည့္ပါ။"/>
    <m/>
    <s v="yes"/>
    <m/>
    <m/>
    <m/>
    <m/>
    <m/>
    <m/>
    <m/>
    <m/>
    <m/>
    <m/>
    <m/>
    <m/>
    <m/>
    <m/>
  </r>
  <r>
    <x v="25"/>
    <x v="133"/>
    <s v="If yes, What was child's weight at birth? - OZ"/>
    <m/>
    <s v="မွတ္တမ္းမွရရွိနိုင္လ်င္ &lt;span style=&quot;color:blue&quot;&gt; (${child_pos3}) &lt;/span&gt;  ၏ကိုယ္အေလးခ်ိန္ကိုေဖာ္ျပပါ။"/>
    <s v="&lt;span style=&quot;color:red&quot;&gt;ေအာင္စ&lt;/span&gt; "/>
    <s v="selected(${child_birthwt_unit},'3')"/>
    <m/>
    <m/>
    <s v=".&gt;=0 and .&lt;=16"/>
    <s v="Please enter a value between 0 and 16"/>
    <s v="0 ႏွင့္ 16 ၾကားသာ ၿဖည့္ပါ။"/>
    <m/>
    <s v="yes"/>
    <m/>
    <m/>
    <m/>
    <m/>
    <m/>
    <m/>
    <m/>
    <m/>
    <m/>
    <m/>
    <m/>
    <m/>
    <m/>
    <m/>
  </r>
  <r>
    <x v="37"/>
    <x v="134"/>
    <s v="8.2. Child Birth Weight Source of informatio, Health card available?"/>
    <m/>
    <s v="&lt;span style=&quot;color:blue&quot;&gt; ${child_pos3} &lt;/span&gt;: B31.ကေလး ေမြးစကိုယ္ေလးခ်ိန္နွင့္ပတ္သက္ေသာ က်န္းမာေရးေစာင့္ေရွာက္မႈမွတ္တမ္းရွိပါသလား။"/>
    <m/>
    <m/>
    <m/>
    <m/>
    <m/>
    <m/>
    <m/>
    <m/>
    <s v="yes"/>
    <m/>
    <m/>
    <m/>
    <m/>
    <m/>
    <m/>
    <m/>
    <m/>
    <m/>
    <m/>
    <m/>
    <m/>
    <m/>
    <m/>
  </r>
  <r>
    <x v="11"/>
    <x v="130"/>
    <m/>
    <m/>
    <m/>
    <m/>
    <m/>
    <m/>
    <m/>
    <m/>
    <m/>
    <m/>
    <m/>
    <m/>
    <m/>
    <m/>
    <m/>
    <m/>
    <m/>
    <m/>
    <m/>
    <m/>
    <m/>
    <m/>
    <m/>
    <m/>
    <m/>
    <m/>
  </r>
  <r>
    <x v="11"/>
    <x v="95"/>
    <m/>
    <m/>
    <m/>
    <m/>
    <m/>
    <m/>
    <m/>
    <m/>
    <m/>
    <m/>
    <m/>
    <m/>
    <m/>
    <m/>
    <m/>
    <m/>
    <m/>
    <m/>
    <m/>
    <m/>
    <m/>
    <m/>
    <m/>
    <m/>
    <m/>
    <m/>
  </r>
  <r>
    <x v="16"/>
    <x v="22"/>
    <m/>
    <m/>
    <m/>
    <m/>
    <m/>
    <m/>
    <m/>
    <m/>
    <m/>
    <m/>
    <m/>
    <m/>
    <m/>
    <m/>
    <m/>
    <m/>
    <m/>
    <m/>
    <m/>
    <m/>
    <m/>
    <m/>
    <m/>
    <m/>
    <m/>
    <m/>
  </r>
  <r>
    <x v="7"/>
    <x v="135"/>
    <m/>
    <m/>
    <m/>
    <m/>
    <s v="(indexed-repeat(${calc_age_years_final},${grp_hh},position(..))&gt;='0' and indexed-repeat(${calc_age_years_final},${grp_hh},position(..))&lt;'5') and indexed-repeat(${hh_mem_present},${grp_hh},position(..))='1' and indexed-repeat(${hh_mem_sample},${grp_hh},position(..))='1'"/>
    <m/>
    <m/>
    <m/>
    <m/>
    <m/>
    <m/>
    <m/>
    <m/>
    <m/>
    <m/>
    <m/>
    <m/>
    <m/>
    <m/>
    <m/>
    <m/>
    <m/>
    <m/>
    <m/>
    <m/>
    <m/>
  </r>
  <r>
    <x v="7"/>
    <x v="136"/>
    <m/>
    <m/>
    <m/>
    <m/>
    <m/>
    <m/>
    <s v="field-list"/>
    <m/>
    <m/>
    <m/>
    <m/>
    <m/>
    <m/>
    <m/>
    <m/>
    <m/>
    <m/>
    <m/>
    <m/>
    <m/>
    <m/>
    <m/>
    <m/>
    <m/>
    <m/>
    <m/>
  </r>
  <r>
    <x v="6"/>
    <x v="137"/>
    <s v="05. CHILDHOOD ILLNESSES"/>
    <s v="HEALTH SEEKING BEHAVIOR: RECENT ILLNESS:   ${child_pos3}"/>
    <s v="အပိုင္း ၁၁ ။ ။ ကေလး နာမက်န္းျဖစ္ျခင္း"/>
    <s v="ကေလး &lt;span style=&quot;color:blue&quot;&gt; (${child_pos3}) &lt;/span&gt; ၏ နာမက်န္းျဖစ္ျခင္း"/>
    <m/>
    <m/>
    <m/>
    <m/>
    <m/>
    <m/>
    <m/>
    <m/>
    <m/>
    <m/>
    <m/>
    <m/>
    <m/>
    <m/>
    <m/>
    <m/>
    <m/>
    <m/>
    <m/>
    <m/>
    <m/>
    <m/>
  </r>
  <r>
    <x v="38"/>
    <x v="138"/>
    <s v="1. Did your child have the following disease(s) in the past 2 weeks?"/>
    <s v=" &lt;span style=&quot;color:red&quot;&gt;Multiple response - select ALL items that are reported&lt;/span&gt; "/>
    <s v="C1.လြန္ခဲ႕ေသာႏွစ္ပတ္အတြင္းသင့္ကေလး &lt;span style=&quot;color:blue&quot;&gt; ${child_pos3} &lt;/span&gt; ဘယ္လိုဖ်ားနာမႈမ်ိုး ျဖစ္ခဲ့သလဲ။_x000a_"/>
    <s v=" &lt;span style=&quot;color:red&quot;&gt;အေျဖတစ္ခုထပ္ မကရွိနိုင္ပါတယ္ - (ေျဖဆိုသူေျပာသမ်ွမွတ္သားပါ)&lt;/span&gt; "/>
    <m/>
    <m/>
    <m/>
    <s v="not(selected(., '0') and count-selected(.) &gt; 1)"/>
    <s v="You cannot select 'No Diseases' with any other options"/>
    <s v="&quot;ေရာဂါမရွိ&quot;ဟုေရြးထားလ်ွင္  အၿခားေရြးခ်ယ္မႈ မ်ားကို ေရြးခ်ယ္လို႕မရပါ။"/>
    <m/>
    <s v="yes"/>
    <m/>
    <m/>
    <m/>
    <m/>
    <m/>
    <m/>
    <m/>
    <m/>
    <m/>
    <m/>
    <m/>
    <m/>
    <m/>
    <m/>
  </r>
  <r>
    <x v="11"/>
    <x v="136"/>
    <m/>
    <m/>
    <m/>
    <m/>
    <m/>
    <m/>
    <m/>
    <m/>
    <m/>
    <m/>
    <m/>
    <m/>
    <m/>
    <m/>
    <m/>
    <m/>
    <m/>
    <m/>
    <m/>
    <m/>
    <m/>
    <m/>
    <m/>
    <m/>
    <m/>
    <m/>
  </r>
  <r>
    <x v="7"/>
    <x v="139"/>
    <m/>
    <m/>
    <m/>
    <m/>
    <s v="not(selected(${child_ill},'0'))"/>
    <m/>
    <m/>
    <m/>
    <m/>
    <m/>
    <m/>
    <m/>
    <m/>
    <m/>
    <m/>
    <m/>
    <m/>
    <m/>
    <m/>
    <m/>
    <m/>
    <m/>
    <m/>
    <m/>
    <m/>
    <m/>
  </r>
  <r>
    <x v="7"/>
    <x v="140"/>
    <m/>
    <m/>
    <m/>
    <m/>
    <s v="selected(${child_ill},'1')"/>
    <m/>
    <m/>
    <m/>
    <m/>
    <m/>
    <m/>
    <m/>
    <m/>
    <m/>
    <m/>
    <m/>
    <m/>
    <m/>
    <m/>
    <m/>
    <m/>
    <m/>
    <m/>
    <m/>
    <m/>
    <m/>
  </r>
  <r>
    <x v="15"/>
    <x v="141"/>
    <s v="2. Did you seek advice or treatment for the diarrhoea?"/>
    <m/>
    <s v="&lt;span style=&quot;color:blue&quot;&gt; ${child_pos3} &lt;/span&gt; C2. သင့္ကေလး  ဝမ္းေလ်ာဝမ္းပ်က္အတြက္ ေဆးကုသမႈခံယူခဲ့ပါသလား။"/>
    <m/>
    <m/>
    <m/>
    <m/>
    <m/>
    <m/>
    <m/>
    <m/>
    <s v="yes"/>
    <m/>
    <m/>
    <m/>
    <m/>
    <m/>
    <m/>
    <m/>
    <m/>
    <m/>
    <m/>
    <m/>
    <m/>
    <m/>
    <m/>
  </r>
  <r>
    <x v="39"/>
    <x v="142"/>
    <s v="2.1. What are the reasons you did  not seek treatment for this illness?"/>
    <m/>
    <s v="C3.အဘယ္ေၾကာင့္ သင့္ကေလး &lt;span style=&quot;color:blue&quot;&gt; ${child_pos3} &lt;/span&gt;  ဝမ္းေလ်ာဝမ္းပ်က္အတြက္ ေဆးကုသမႈ မခံယူခဲ့တာလဲ။"/>
    <m/>
    <s v="${child_diarrh_treat}='0'"/>
    <m/>
    <m/>
    <m/>
    <m/>
    <m/>
    <m/>
    <s v="yes"/>
    <m/>
    <m/>
    <m/>
    <m/>
    <m/>
    <m/>
    <m/>
    <m/>
    <m/>
    <m/>
    <m/>
    <m/>
    <m/>
    <m/>
  </r>
  <r>
    <x v="14"/>
    <x v="143"/>
    <s v="Others"/>
    <m/>
    <s v="သင့္ကေလး  &lt;span style=&quot;color:blue&quot;&gt; ${child_pos3} &lt;/span&gt; ဝမ္းေလ်ာဝမ္းပ်က္အတြက္ ေဆးကုသမႈ မခံယူရခဲ့သည့္ အျခားအေျကာင္းအရင္းကို ေဖာ္ျပပါ။"/>
    <m/>
    <s v="${child_diarrh_notreat}='888'"/>
    <m/>
    <m/>
    <m/>
    <m/>
    <m/>
    <m/>
    <s v="yes"/>
    <m/>
    <m/>
    <m/>
    <m/>
    <m/>
    <m/>
    <m/>
    <m/>
    <m/>
    <m/>
    <m/>
    <m/>
    <m/>
    <m/>
  </r>
  <r>
    <x v="7"/>
    <x v="144"/>
    <m/>
    <m/>
    <m/>
    <m/>
    <s v="${child_diarrh_treat}='1'"/>
    <m/>
    <m/>
    <m/>
    <m/>
    <m/>
    <m/>
    <m/>
    <m/>
    <m/>
    <m/>
    <m/>
    <m/>
    <m/>
    <m/>
    <m/>
    <m/>
    <m/>
    <m/>
    <m/>
    <m/>
    <m/>
  </r>
  <r>
    <x v="7"/>
    <x v="145"/>
    <m/>
    <m/>
    <m/>
    <m/>
    <m/>
    <m/>
    <s v="field-list"/>
    <m/>
    <m/>
    <m/>
    <m/>
    <m/>
    <m/>
    <m/>
    <m/>
    <m/>
    <m/>
    <m/>
    <m/>
    <m/>
    <m/>
    <m/>
    <m/>
    <m/>
    <m/>
    <m/>
  </r>
  <r>
    <x v="25"/>
    <x v="146"/>
    <s v="2.2. How long after the illness did you seek treatment for diarrhoea?"/>
    <m/>
    <s v="C4.သင့္ကေလး  &lt;span style=&quot;color:blue&quot;&gt; ${child_pos3} &lt;/span&gt; ဝမ္းေလ်ာဝမ္းပ်က္ ျဖစ္ျပီး ဘယ္ေလာက္ၾကာမွ ေဆးကုသမႈ စတင္ ခံယူခဲ့တာလဲ။"/>
    <m/>
    <m/>
    <m/>
    <m/>
    <s v=".&gt;=0 and .&lt;=12"/>
    <s v="Please enter a value between 0 and 12"/>
    <s v="၀ ႏွင့္ ၁၂ ၾကား သာ ၿဖည့္ပါ။"/>
    <m/>
    <s v="yes"/>
    <m/>
    <m/>
    <m/>
    <m/>
    <m/>
    <m/>
    <m/>
    <m/>
    <m/>
    <m/>
    <m/>
    <m/>
    <m/>
    <m/>
  </r>
  <r>
    <x v="40"/>
    <x v="147"/>
    <s v="Unit"/>
    <m/>
    <s v="C4.ုျကာခ်ိန္ unit ကိုေရြးခ်ယ္ပါ"/>
    <m/>
    <m/>
    <m/>
    <m/>
    <m/>
    <m/>
    <m/>
    <m/>
    <s v="yes"/>
    <m/>
    <m/>
    <m/>
    <m/>
    <m/>
    <m/>
    <m/>
    <m/>
    <m/>
    <m/>
    <m/>
    <m/>
    <m/>
    <m/>
  </r>
  <r>
    <x v="11"/>
    <x v="145"/>
    <m/>
    <m/>
    <m/>
    <m/>
    <m/>
    <m/>
    <m/>
    <m/>
    <m/>
    <m/>
    <m/>
    <m/>
    <m/>
    <m/>
    <m/>
    <m/>
    <m/>
    <m/>
    <m/>
    <m/>
    <m/>
    <m/>
    <m/>
    <m/>
    <m/>
    <m/>
  </r>
  <r>
    <x v="41"/>
    <x v="148"/>
    <s v="2.3. Where did you go for advice or treatment for diarrhoea?"/>
    <m/>
    <s v="C5.သင့္ကေလး &lt;span style=&quot;color:blue&quot;&gt; ${child_pos3} &lt;/span&gt; ဝမ္းေလ်ာဝမ္းပ်က္အတြက္ ဘယ္ေနရာမွာ ေဆးကုသမႈ ခံယူခဲ့တာလဲ။"/>
    <m/>
    <m/>
    <m/>
    <m/>
    <m/>
    <m/>
    <m/>
    <m/>
    <s v="yes"/>
    <m/>
    <m/>
    <m/>
    <m/>
    <m/>
    <m/>
    <m/>
    <m/>
    <m/>
    <m/>
    <m/>
    <m/>
    <m/>
    <m/>
  </r>
  <r>
    <x v="14"/>
    <x v="149"/>
    <s v="Others"/>
    <m/>
    <s v="ဝမ္းေလ်ာဝမ္းပ်က္အတြက္ ေဆးကုသမႈ ခံယူခဲ့သည့္ အျခားေနရာကို ေဖာ္ျပပါ။"/>
    <m/>
    <s v="${child_diarrh_where}='888'"/>
    <m/>
    <m/>
    <m/>
    <m/>
    <m/>
    <m/>
    <s v="yes"/>
    <m/>
    <m/>
    <m/>
    <m/>
    <m/>
    <m/>
    <m/>
    <m/>
    <m/>
    <m/>
    <m/>
    <m/>
    <m/>
    <m/>
  </r>
  <r>
    <x v="42"/>
    <x v="150"/>
    <s v="2.4. Did you go anywhere else for advice or treatment for this illness?"/>
    <m/>
    <s v="C6.သင့္ကေလး &lt;span style=&quot;color:blue&quot;&gt; ${child_pos3} &lt;/span&gt;  ဝမ္းေလ်ာဝမ္းပ်က္အတြက္ ဘယ္ေနရာမွာထပ္ျပီး ေဆးကုသမႈ ခံယူခဲ့ေသးလဲ။"/>
    <m/>
    <m/>
    <m/>
    <m/>
    <m/>
    <m/>
    <m/>
    <m/>
    <s v="yes"/>
    <m/>
    <m/>
    <m/>
    <m/>
    <m/>
    <m/>
    <m/>
    <m/>
    <m/>
    <m/>
    <m/>
    <m/>
    <m/>
    <m/>
  </r>
  <r>
    <x v="14"/>
    <x v="151"/>
    <s v="Others"/>
    <m/>
    <s v="ဝမ္းေလ်ာဝမ္းပ်က္အတြက္ ထပ္ျပီးေဆးကုသမႈ ခံယူခဲ့သည့္ အျခားေနရာကို ေဖာ္ျပပါ။"/>
    <m/>
    <s v="${child_diarrh_else}='888'"/>
    <m/>
    <m/>
    <m/>
    <m/>
    <m/>
    <m/>
    <s v="yes"/>
    <m/>
    <m/>
    <m/>
    <m/>
    <m/>
    <m/>
    <m/>
    <m/>
    <m/>
    <m/>
    <m/>
    <m/>
    <m/>
    <m/>
  </r>
  <r>
    <x v="43"/>
    <x v="152"/>
    <s v="2.5. Did you pay for the advice or treatment?"/>
    <m/>
    <s v="C7.ေဆးကုသျခင္းအတြက္ပိုက္ဆံေပးခဲ့ရသလား။"/>
    <m/>
    <m/>
    <m/>
    <m/>
    <m/>
    <m/>
    <m/>
    <m/>
    <s v="yes"/>
    <m/>
    <m/>
    <m/>
    <m/>
    <m/>
    <m/>
    <m/>
    <m/>
    <m/>
    <m/>
    <m/>
    <m/>
    <m/>
    <m/>
  </r>
  <r>
    <x v="7"/>
    <x v="153"/>
    <m/>
    <m/>
    <m/>
    <m/>
    <s v="${child_diarrh_pay}='1'"/>
    <m/>
    <s v="field-list"/>
    <m/>
    <m/>
    <m/>
    <m/>
    <m/>
    <m/>
    <m/>
    <m/>
    <m/>
    <m/>
    <m/>
    <m/>
    <m/>
    <m/>
    <m/>
    <m/>
    <m/>
    <m/>
    <m/>
  </r>
  <r>
    <x v="25"/>
    <x v="154"/>
    <s v="2.6. How much did you have to pay for all the treatments?"/>
    <s v=" &lt;span style=&quot;color:red&quot;&gt; (666 = refused to answer / 999 = don't know / 444 = not remember)  &lt;/span&gt;"/>
    <s v="C8.ကုသမႈအားလံုးအတြက္ကုန္က်စရိတ္ဘယ္ေလာက္ရွိခဲ့ပါသလဲ။"/>
    <s v="&lt;span style=&quot;color:red&quot;&gt; (666 = ေျဖဆိုရန္ျငင္းဆို / 999 = မသိပါ / 444 = မမွတ္မိပါ) &lt;/span&gt;"/>
    <m/>
    <m/>
    <m/>
    <s v="(.&gt;=1 and .&lt;=10000000) or .=444 or .=666 or .=999"/>
    <s v="Please enter a value between 1 and 1,000,000"/>
    <s v="1 ႏွင့္  10000000 ၾကားသာ ၿဖည့္ပါ။"/>
    <m/>
    <s v="yes"/>
    <m/>
    <m/>
    <m/>
    <m/>
    <m/>
    <m/>
    <m/>
    <m/>
    <m/>
    <m/>
    <m/>
    <m/>
    <m/>
    <m/>
  </r>
  <r>
    <x v="44"/>
    <x v="155"/>
    <s v="2.7. What are the cost related?"/>
    <s v=" &lt;span style=&quot;color:red&quot;&gt;Multiple response - select ALL items that are reported&lt;/span&gt; "/>
    <s v="C9.မည္သို႕ေသာအရာမ်ားအတြက္ ကုန္က်စရိတ္မ်ားရွိခဲ့ ပါသလဲ။"/>
    <s v="&lt;span style=&quot;color:red&quot;&gt;အေျဖတစ္ခုထပ္ မကရွိနိုင္ပါတယ္ - (ေျဖဆိုသူေျပာသမ်ွမွတ္သားပါ)&lt;/span&gt; "/>
    <m/>
    <m/>
    <m/>
    <m/>
    <m/>
    <m/>
    <m/>
    <s v="yes"/>
    <m/>
    <m/>
    <m/>
    <m/>
    <m/>
    <m/>
    <m/>
    <m/>
    <m/>
    <m/>
    <m/>
    <m/>
    <m/>
    <m/>
  </r>
  <r>
    <x v="43"/>
    <x v="156"/>
    <s v="2.8. Did the total cost of the treatment require you to take a loan or borrow money?"/>
    <m/>
    <s v="C10.ကုသမႈကုန္က်စရိတ္အတြက္ေခ်းေငြယူတာေတြ (သို႔မဟုတ္)  ေငြေခ်းခဲ့တာမ်ိဳးလုပ္ခဲ့ရပါသလား။"/>
    <m/>
    <m/>
    <m/>
    <m/>
    <m/>
    <m/>
    <m/>
    <m/>
    <s v="yes"/>
    <m/>
    <m/>
    <m/>
    <m/>
    <m/>
    <m/>
    <m/>
    <m/>
    <m/>
    <m/>
    <m/>
    <m/>
    <m/>
    <m/>
  </r>
  <r>
    <x v="11"/>
    <x v="153"/>
    <m/>
    <m/>
    <m/>
    <m/>
    <m/>
    <m/>
    <m/>
    <m/>
    <m/>
    <m/>
    <m/>
    <m/>
    <m/>
    <m/>
    <m/>
    <m/>
    <m/>
    <m/>
    <m/>
    <m/>
    <m/>
    <m/>
    <m/>
    <m/>
    <m/>
    <m/>
  </r>
  <r>
    <x v="14"/>
    <x v="157"/>
    <s v="Please specify other cost item."/>
    <m/>
    <s v="အၿခားကုန္က်စရိတ္ အမ်ိဳးအစားကိုေဖာ္ျပပါ။"/>
    <m/>
    <s v="selected(${child_diarrh_items},'888')"/>
    <m/>
    <m/>
    <m/>
    <m/>
    <m/>
    <m/>
    <s v="yes"/>
    <m/>
    <m/>
    <m/>
    <m/>
    <m/>
    <m/>
    <m/>
    <m/>
    <m/>
    <m/>
    <m/>
    <m/>
    <m/>
    <m/>
  </r>
  <r>
    <x v="11"/>
    <x v="144"/>
    <m/>
    <m/>
    <m/>
    <m/>
    <m/>
    <m/>
    <m/>
    <m/>
    <m/>
    <m/>
    <m/>
    <m/>
    <m/>
    <m/>
    <m/>
    <m/>
    <m/>
    <m/>
    <m/>
    <m/>
    <m/>
    <m/>
    <m/>
    <m/>
    <m/>
    <m/>
  </r>
  <r>
    <x v="15"/>
    <x v="158"/>
    <s v="2.9. Does the child still feeling diarrhea?"/>
    <m/>
    <s v="C11.ကေလး &lt;span style=&quot;color:blue&quot;&gt; ${child_pos3} &lt;/span&gt; ယခုခ်ိန္ထိ ၀မ္းပ်က္၀မ္းေလ်ာ ျဖစ္ေနတုန္းပဲလား။"/>
    <m/>
    <m/>
    <m/>
    <m/>
    <m/>
    <m/>
    <m/>
    <m/>
    <s v="yes"/>
    <m/>
    <m/>
    <m/>
    <m/>
    <m/>
    <m/>
    <m/>
    <m/>
    <m/>
    <m/>
    <m/>
    <m/>
    <m/>
    <m/>
  </r>
  <r>
    <x v="7"/>
    <x v="159"/>
    <s v=""/>
    <m/>
    <m/>
    <m/>
    <s v="${child_diarrh_still}='0'"/>
    <m/>
    <s v="field-list"/>
    <m/>
    <m/>
    <m/>
    <m/>
    <m/>
    <m/>
    <m/>
    <m/>
    <m/>
    <m/>
    <m/>
    <m/>
    <m/>
    <m/>
    <m/>
    <m/>
    <m/>
    <m/>
    <m/>
  </r>
  <r>
    <x v="25"/>
    <x v="160"/>
    <s v="2.10. How long did child take to recover?"/>
    <m/>
    <s v="C12.ကေလး &lt;span style=&quot;color:blue&quot;&gt; ${child_pos3} &lt;/span&gt; ေနျပန္ေကာင္းလာဖို႔   အခ်ိန္ဘယ္ေလာက္ၾကာခဲ့ပါသလဲ။"/>
    <m/>
    <m/>
    <m/>
    <m/>
    <s v=".&gt;=0 and .&lt;=60"/>
    <s v="Please enter a value between 0 and 60"/>
    <s v="0 ႏွင့္ 60 ၾကား သာ ၿဖည့္ပါ။"/>
    <m/>
    <s v="yes"/>
    <m/>
    <m/>
    <m/>
    <m/>
    <m/>
    <m/>
    <m/>
    <m/>
    <m/>
    <m/>
    <m/>
    <m/>
    <m/>
    <m/>
  </r>
  <r>
    <x v="45"/>
    <x v="161"/>
    <s v="Select unit"/>
    <s v=""/>
    <s v="အခ်ိန္ unit ကိုေရြးခ်ယ္ပါ"/>
    <m/>
    <s v=""/>
    <s v=""/>
    <s v=""/>
    <s v=""/>
    <s v=""/>
    <s v=""/>
    <s v=""/>
    <s v="yes"/>
    <s v=""/>
    <s v=""/>
    <s v=""/>
    <s v=""/>
    <s v=""/>
    <m/>
    <s v=""/>
    <s v=""/>
    <s v=""/>
    <s v=""/>
    <s v=""/>
    <s v=""/>
    <s v=""/>
    <m/>
  </r>
  <r>
    <x v="11"/>
    <x v="159"/>
    <m/>
    <m/>
    <m/>
    <m/>
    <m/>
    <m/>
    <m/>
    <m/>
    <m/>
    <m/>
    <m/>
    <m/>
    <m/>
    <m/>
    <m/>
    <m/>
    <m/>
    <m/>
    <m/>
    <m/>
    <m/>
    <m/>
    <m/>
    <m/>
    <m/>
    <m/>
  </r>
  <r>
    <x v="11"/>
    <x v="140"/>
    <m/>
    <m/>
    <m/>
    <m/>
    <m/>
    <m/>
    <m/>
    <m/>
    <m/>
    <m/>
    <m/>
    <m/>
    <m/>
    <m/>
    <m/>
    <m/>
    <m/>
    <m/>
    <m/>
    <m/>
    <m/>
    <m/>
    <m/>
    <m/>
    <m/>
    <m/>
  </r>
  <r>
    <x v="7"/>
    <x v="162"/>
    <m/>
    <m/>
    <m/>
    <m/>
    <s v="selected(${child_ill},'2')"/>
    <m/>
    <m/>
    <m/>
    <m/>
    <m/>
    <m/>
    <m/>
    <m/>
    <m/>
    <m/>
    <m/>
    <m/>
    <m/>
    <m/>
    <m/>
    <m/>
    <m/>
    <m/>
    <m/>
    <m/>
    <m/>
  </r>
  <r>
    <x v="15"/>
    <x v="163"/>
    <s v="3. Did you seek advice or treatment for the pneumonia/cough ?"/>
    <m/>
    <s v="C13.သင့္ကေလး &lt;span style=&quot;color:blue&quot;&gt; ${child_pos3} &lt;/span&gt; အဆုတ္အေအးမိျခင္း/ေခ်ာင္းဆိုးျခင္းနွင့္ပတ္သတ္ေသာ မက်န္းမာမွုအတြက္  ေဆးကုသမႈခံယူခဲ့ပါသလား။"/>
    <s v="(အသက္ရွဴျမန္ျပီး အဆုတ္အေအးမိျခင္းေခ်ာင္းဆိုးျခင္း)"/>
    <m/>
    <m/>
    <m/>
    <m/>
    <m/>
    <m/>
    <m/>
    <s v="yes"/>
    <m/>
    <m/>
    <m/>
    <m/>
    <m/>
    <m/>
    <m/>
    <m/>
    <m/>
    <m/>
    <m/>
    <m/>
    <m/>
    <m/>
  </r>
  <r>
    <x v="39"/>
    <x v="164"/>
    <s v="3.1. What are the reasons you did  not seek treatment for this illness?"/>
    <m/>
    <s v="C14.အဘယ္ေၾကာင့္ သင့္ကေလး &lt;span style=&quot;color:blue&quot;&gt; ${child_pos3} &lt;/span&gt; အဆုတ္အေအးမိျခင္း/ေခ်ာင္းဆိုးျခင္းနွင့္ပတ္သတ္ေသာ မက်န္းမာမွုအတြက္ အတြက္ ေဆးကုသမႈ မခံယူခဲ့တာလဲ။"/>
    <m/>
    <s v="${child_cough_treat}='0'"/>
    <m/>
    <m/>
    <m/>
    <m/>
    <m/>
    <m/>
    <s v="yes"/>
    <m/>
    <m/>
    <m/>
    <m/>
    <m/>
    <m/>
    <m/>
    <m/>
    <m/>
    <m/>
    <m/>
    <m/>
    <m/>
    <m/>
  </r>
  <r>
    <x v="14"/>
    <x v="165"/>
    <s v="Others"/>
    <m/>
    <s v="သင့္ကေလး &lt;span style=&quot;color:blue&quot;&gt; ${child_pos3} &lt;/span&gt;  အဆုတ္အေအးမိျခင္း/ေခ်ာင္းဆိုးျခင္းအတြက္ ေဆးကုသမႈ မခံယူရခဲ့သည့္ အျခားအေျကာင္းအရင္းကို ေဖာ္ျပပါ။"/>
    <m/>
    <s v="${child_cough_notreat}='888'"/>
    <m/>
    <m/>
    <m/>
    <m/>
    <m/>
    <m/>
    <s v="yes"/>
    <m/>
    <m/>
    <m/>
    <m/>
    <m/>
    <m/>
    <m/>
    <m/>
    <m/>
    <m/>
    <m/>
    <m/>
    <m/>
    <m/>
  </r>
  <r>
    <x v="7"/>
    <x v="166"/>
    <m/>
    <m/>
    <m/>
    <m/>
    <s v="${child_cough_treat}='1'"/>
    <m/>
    <m/>
    <m/>
    <m/>
    <m/>
    <m/>
    <m/>
    <m/>
    <m/>
    <m/>
    <m/>
    <m/>
    <m/>
    <m/>
    <m/>
    <m/>
    <m/>
    <m/>
    <m/>
    <m/>
    <m/>
  </r>
  <r>
    <x v="7"/>
    <x v="167"/>
    <m/>
    <m/>
    <m/>
    <m/>
    <m/>
    <m/>
    <s v="field-list"/>
    <m/>
    <m/>
    <m/>
    <m/>
    <m/>
    <m/>
    <m/>
    <m/>
    <m/>
    <m/>
    <m/>
    <m/>
    <m/>
    <m/>
    <m/>
    <m/>
    <m/>
    <m/>
    <m/>
  </r>
  <r>
    <x v="25"/>
    <x v="168"/>
    <s v="3.2. How long after the illness did you seek treatment for pneumonia/cough ?"/>
    <m/>
    <s v="C15.သင့္ကေလး &lt;span style=&quot;color:blue&quot;&gt; ${child_pos3} &lt;/span&gt; အဆုတ္အေအးမိျခင္း/ေခ်ာင္းဆိုးျခင္းနွင့္ပတ္သတ္ေသာ မက်န္းမာမွု  ျဖစ္ျပီး ဘယ္ေလာက္ၾကာမွ ေဆးကုသမႈ စတင္ ခံယူခဲ့တာလဲ။"/>
    <m/>
    <m/>
    <m/>
    <m/>
    <s v=".&gt;=0 and .&lt;=30"/>
    <s v="Please enter a value between 0 and 30"/>
    <s v="0 ႏွင့္ 30 ၾကား သာ ၿဖည့္ပါ။"/>
    <m/>
    <s v="yes"/>
    <m/>
    <m/>
    <m/>
    <m/>
    <m/>
    <m/>
    <m/>
    <m/>
    <m/>
    <m/>
    <m/>
    <m/>
    <m/>
    <m/>
  </r>
  <r>
    <x v="40"/>
    <x v="169"/>
    <s v="Unit"/>
    <m/>
    <s v="ုျကာခ်ိန္ unit ကိုေရြးခ်ယ္ပါ"/>
    <m/>
    <m/>
    <m/>
    <m/>
    <m/>
    <m/>
    <m/>
    <m/>
    <s v="yes"/>
    <m/>
    <m/>
    <m/>
    <m/>
    <m/>
    <m/>
    <m/>
    <m/>
    <m/>
    <m/>
    <m/>
    <m/>
    <m/>
    <m/>
  </r>
  <r>
    <x v="11"/>
    <x v="167"/>
    <m/>
    <m/>
    <m/>
    <m/>
    <m/>
    <m/>
    <m/>
    <m/>
    <m/>
    <m/>
    <m/>
    <m/>
    <m/>
    <m/>
    <m/>
    <m/>
    <m/>
    <m/>
    <m/>
    <m/>
    <m/>
    <m/>
    <m/>
    <m/>
    <m/>
    <m/>
  </r>
  <r>
    <x v="41"/>
    <x v="170"/>
    <s v="3.3. Where did you go for advice or treatment for pneumonia/cough ?"/>
    <m/>
    <s v="C16.သင့္ကေလး  &lt;span style=&quot;color:blue&quot;&gt; ${child_pos3} &lt;/span&gt; အဆုတ္အေအးမိျခင္း/ေခ်ာင္းဆိုးျခင္းနွင့္ပတ္သတ္ေသာ မက်န္းမာမွု  အတြက္ ဘယ္ေနရာမွာ ေဆးကုသမႈ ခံယူခဲ့တာလဲ။"/>
    <m/>
    <m/>
    <m/>
    <m/>
    <m/>
    <m/>
    <m/>
    <m/>
    <s v="yes"/>
    <m/>
    <m/>
    <m/>
    <m/>
    <m/>
    <m/>
    <m/>
    <m/>
    <m/>
    <m/>
    <m/>
    <m/>
    <m/>
    <m/>
  </r>
  <r>
    <x v="14"/>
    <x v="171"/>
    <s v="Others"/>
    <m/>
    <s v="္အဆုတ္အေအးမိျခင္း/ေခ်ာင္းဆိုးျခင္းအတြက္ ေဆးကုသမႈ ခံယူခဲ့သည့္ အျခားေနရာကို ေဖာ္ျပပါ။"/>
    <m/>
    <s v="${child_cough_where}='888'"/>
    <m/>
    <m/>
    <m/>
    <m/>
    <m/>
    <m/>
    <s v="yes"/>
    <m/>
    <m/>
    <m/>
    <m/>
    <m/>
    <m/>
    <m/>
    <m/>
    <m/>
    <m/>
    <m/>
    <m/>
    <m/>
    <m/>
  </r>
  <r>
    <x v="42"/>
    <x v="172"/>
    <s v="3.4. Did you go anywhere else for advice or treatment for this illness?"/>
    <m/>
    <s v="C17.သင့္ကေလး &lt;span style=&quot;color:blue&quot;&gt; ${child_pos3} &lt;/span&gt;  အဆုတ္အေအးမိျခင္း/ေခ်ာင္းဆိုးျခင္းနွင့္ပတ္သတ္ေသာ မက်န္းမာမွု  အတြက္ ဘယ္ေနရာမွာထပ္ျပီး ေဆးကုသမႈ ခံယူခဲ့ေသးလဲ။"/>
    <m/>
    <m/>
    <m/>
    <m/>
    <m/>
    <m/>
    <m/>
    <m/>
    <s v="yes"/>
    <m/>
    <m/>
    <m/>
    <m/>
    <m/>
    <m/>
    <m/>
    <m/>
    <m/>
    <m/>
    <m/>
    <m/>
    <m/>
    <m/>
  </r>
  <r>
    <x v="14"/>
    <x v="173"/>
    <s v="Others"/>
    <m/>
    <s v="အဆုတ္အေအးမိျခင္း/ေခ်ာင္းဆိုးျခင္းအတြက္ ထပ္ျပီးေဆးကုသမႈ ခံယူခဲ့သည့္ အျခားေနရာကို ေဖာ္ျပပါ။"/>
    <m/>
    <s v="${child_cough_else}='888'"/>
    <m/>
    <m/>
    <m/>
    <m/>
    <m/>
    <m/>
    <s v="yes"/>
    <m/>
    <m/>
    <m/>
    <m/>
    <m/>
    <m/>
    <m/>
    <m/>
    <m/>
    <m/>
    <m/>
    <m/>
    <m/>
    <m/>
  </r>
  <r>
    <x v="43"/>
    <x v="174"/>
    <s v="3.5. Did you pay for the advice or treatment?"/>
    <m/>
    <s v="C18.အဆုတ္အေအးမိျခင္း/ေခ်ာင္းဆိုးျခင္း ေဆးကုသျခင္းအတြက္ပိုက္ဆံေပးခဲ့ရသလား။"/>
    <m/>
    <m/>
    <m/>
    <m/>
    <m/>
    <m/>
    <m/>
    <m/>
    <s v="yes"/>
    <m/>
    <m/>
    <m/>
    <m/>
    <m/>
    <m/>
    <m/>
    <m/>
    <m/>
    <m/>
    <m/>
    <m/>
    <m/>
    <m/>
  </r>
  <r>
    <x v="7"/>
    <x v="175"/>
    <m/>
    <m/>
    <m/>
    <m/>
    <s v="${child_cough_pay}='1'"/>
    <m/>
    <s v="field-list"/>
    <m/>
    <m/>
    <m/>
    <m/>
    <m/>
    <m/>
    <m/>
    <m/>
    <m/>
    <m/>
    <m/>
    <m/>
    <m/>
    <m/>
    <m/>
    <m/>
    <m/>
    <m/>
    <m/>
  </r>
  <r>
    <x v="25"/>
    <x v="176"/>
    <s v="3.6. How much did you have to pay for all the treatments?"/>
    <s v=" &lt;span style=&quot;color:red&quot;&gt; (666 = refused to answer / 999 = don't know / 444 = not remember)  &lt;/span&gt;"/>
    <s v="C19.ကုသမႈအားလံုးအတြက္ကုန္က်စရိတ္ဘယ္ေလာက္ရွိခဲ့ပါသလဲ။"/>
    <s v="&lt;span style=&quot;color:red&quot;&gt; (666 = ေျဖဆိုရန္ျငင္းဆို / 999 = မသိပါ / 444 = မမွတ္မိပါ) &lt;/span&gt;"/>
    <m/>
    <m/>
    <m/>
    <s v="(.&gt;=1 and .&lt;=10000000) or .=444 or .=666 or .=999"/>
    <s v="Please enter a value between 1 and 1,000,000"/>
    <s v="1 ႏွင့္  10000000 ၾကားသာ ၿဖည့္ပါ။"/>
    <m/>
    <s v="yes"/>
    <m/>
    <m/>
    <m/>
    <m/>
    <m/>
    <m/>
    <m/>
    <m/>
    <m/>
    <m/>
    <m/>
    <m/>
    <m/>
    <m/>
  </r>
  <r>
    <x v="44"/>
    <x v="177"/>
    <s v="3.7. What are the cost related?"/>
    <s v=" &lt;span style=&quot;color:red&quot;&gt;Multiple response - select ALL items that are reported&lt;/span&gt; "/>
    <s v="C20.မည္သို႕ေသာအရာမ်ားအတြက္ ကုန္က်စရိတ္မ်ားရွိခဲ့ ပါသလဲ။"/>
    <s v="&lt;span style=&quot;color:red&quot;&gt;အေျဖတစ္ခုထပ္ မကရွိနိုင္ပါတယ္ - (ေျဖဆိုသူေျပာသမ်ွမွတ္သားပါ)&lt;/span&gt; "/>
    <m/>
    <m/>
    <m/>
    <m/>
    <m/>
    <m/>
    <m/>
    <s v="yes"/>
    <m/>
    <m/>
    <m/>
    <m/>
    <m/>
    <m/>
    <m/>
    <m/>
    <m/>
    <m/>
    <m/>
    <m/>
    <m/>
    <m/>
  </r>
  <r>
    <x v="43"/>
    <x v="178"/>
    <s v="3.8. Did the total cost of the treatment require you to take a loan or borrow money?"/>
    <m/>
    <s v="C21.ကုသမႈကုန္က်စရိတ္အတြက္ေခ်းေငြယူတာေတြ (သို႔မဟုတ္)  ေငြေခ်းခဲ့တာမ်ိဳးလုပ္ခဲ့ရပါသလား။"/>
    <m/>
    <m/>
    <m/>
    <m/>
    <m/>
    <m/>
    <m/>
    <m/>
    <s v="yes"/>
    <m/>
    <m/>
    <m/>
    <m/>
    <m/>
    <m/>
    <m/>
    <m/>
    <m/>
    <m/>
    <m/>
    <m/>
    <m/>
    <m/>
  </r>
  <r>
    <x v="11"/>
    <x v="175"/>
    <m/>
    <m/>
    <m/>
    <m/>
    <m/>
    <m/>
    <m/>
    <m/>
    <m/>
    <m/>
    <m/>
    <m/>
    <m/>
    <m/>
    <m/>
    <m/>
    <m/>
    <m/>
    <m/>
    <m/>
    <m/>
    <m/>
    <m/>
    <m/>
    <m/>
    <m/>
  </r>
  <r>
    <x v="14"/>
    <x v="179"/>
    <s v="Please specify other cost item."/>
    <m/>
    <s v="အၿခားကုန္က်စရိတ္ အမ်ိဳးအစားကိုေဖာ္ျပပါ။"/>
    <m/>
    <s v="selected(${child_cough_items},'888')"/>
    <m/>
    <m/>
    <m/>
    <m/>
    <m/>
    <m/>
    <s v="yes"/>
    <m/>
    <m/>
    <m/>
    <m/>
    <m/>
    <m/>
    <m/>
    <m/>
    <m/>
    <m/>
    <m/>
    <m/>
    <m/>
    <m/>
  </r>
  <r>
    <x v="11"/>
    <x v="166"/>
    <m/>
    <m/>
    <m/>
    <m/>
    <m/>
    <m/>
    <m/>
    <m/>
    <m/>
    <m/>
    <m/>
    <m/>
    <m/>
    <m/>
    <m/>
    <m/>
    <m/>
    <m/>
    <m/>
    <m/>
    <m/>
    <m/>
    <m/>
    <m/>
    <m/>
    <m/>
  </r>
  <r>
    <x v="15"/>
    <x v="180"/>
    <s v="3.9. Does the child still feeling pneumonia/cough?"/>
    <m/>
    <s v="C22.ကေလး &lt;span style=&quot;color:blue&quot;&gt; ${child_pos3} &lt;/span&gt; ယခုခ်ိန္ထိ အဆုတ္အေအးမိျခင္း/ေခ်ာင္းဆိုးျခင္း ျဖစ္ေနတုန္းပဲလား။"/>
    <m/>
    <m/>
    <m/>
    <m/>
    <m/>
    <m/>
    <m/>
    <m/>
    <s v="yes"/>
    <m/>
    <m/>
    <m/>
    <m/>
    <m/>
    <m/>
    <m/>
    <m/>
    <m/>
    <m/>
    <m/>
    <m/>
    <m/>
    <m/>
  </r>
  <r>
    <x v="7"/>
    <x v="181"/>
    <s v=""/>
    <m/>
    <m/>
    <m/>
    <s v="${child_cough_still}='0'"/>
    <m/>
    <s v="field-list"/>
    <m/>
    <m/>
    <m/>
    <m/>
    <m/>
    <m/>
    <m/>
    <m/>
    <m/>
    <m/>
    <m/>
    <m/>
    <m/>
    <m/>
    <m/>
    <m/>
    <m/>
    <m/>
    <m/>
  </r>
  <r>
    <x v="25"/>
    <x v="182"/>
    <s v="3.10. How long did child take to recover?"/>
    <m/>
    <s v="C23.ကေလး &lt;span style=&quot;color:blue&quot;&gt; ${child_pos3} &lt;/span&gt;ေနျပန္ေကာင္းလာဖို႔   အခ်ိန္ဘယ္ေလာက္ၾကာခဲ့ပါသလဲ။"/>
    <m/>
    <m/>
    <m/>
    <m/>
    <s v=".&gt;=0 and .&lt;=365"/>
    <s v="Please enter a value between 0 and 365"/>
    <s v="1 ႏွင့္  365 ၾကားသာ ၿဖည့္ပါ။"/>
    <m/>
    <s v="yes"/>
    <m/>
    <m/>
    <m/>
    <m/>
    <m/>
    <m/>
    <m/>
    <m/>
    <m/>
    <m/>
    <m/>
    <m/>
    <m/>
    <m/>
  </r>
  <r>
    <x v="45"/>
    <x v="183"/>
    <s v="Select unit"/>
    <s v=""/>
    <s v=" အခ်ိန္ unit ကိုေရြးခ်ယ္ပါ"/>
    <m/>
    <s v=""/>
    <s v=""/>
    <s v=""/>
    <s v=""/>
    <s v=""/>
    <s v=""/>
    <s v=""/>
    <s v="yes"/>
    <s v=""/>
    <s v=""/>
    <s v=""/>
    <s v=""/>
    <s v=""/>
    <m/>
    <s v=""/>
    <s v=""/>
    <s v=""/>
    <s v=""/>
    <s v=""/>
    <s v=""/>
    <s v=""/>
    <m/>
  </r>
  <r>
    <x v="11"/>
    <x v="181"/>
    <m/>
    <m/>
    <m/>
    <m/>
    <m/>
    <m/>
    <m/>
    <m/>
    <m/>
    <m/>
    <m/>
    <m/>
    <m/>
    <m/>
    <m/>
    <m/>
    <m/>
    <m/>
    <m/>
    <m/>
    <m/>
    <m/>
    <m/>
    <m/>
    <m/>
    <m/>
  </r>
  <r>
    <x v="11"/>
    <x v="162"/>
    <m/>
    <m/>
    <m/>
    <m/>
    <m/>
    <m/>
    <m/>
    <m/>
    <m/>
    <m/>
    <m/>
    <m/>
    <m/>
    <m/>
    <m/>
    <m/>
    <m/>
    <m/>
    <m/>
    <m/>
    <m/>
    <m/>
    <m/>
    <m/>
    <m/>
    <m/>
  </r>
  <r>
    <x v="7"/>
    <x v="184"/>
    <m/>
    <m/>
    <m/>
    <m/>
    <s v="selected(${child_ill},'3')"/>
    <m/>
    <m/>
    <m/>
    <m/>
    <m/>
    <m/>
    <m/>
    <m/>
    <m/>
    <m/>
    <m/>
    <m/>
    <m/>
    <m/>
    <m/>
    <m/>
    <m/>
    <m/>
    <m/>
    <m/>
    <m/>
  </r>
  <r>
    <x v="15"/>
    <x v="185"/>
    <s v="4. Did you seek advice or treatment for the fever?"/>
    <m/>
    <s v="C24.သင့္ကေလး &lt;span style=&quot;color:blue&quot;&gt; ${child_pos3} &lt;/span&gt; ကိုယ္အပူခ်ိန္တက္ဖ်ားနာျခင္း အတြက္  ေဆးကုသမႈခံယူခဲ့ပါသလား။"/>
    <m/>
    <m/>
    <m/>
    <m/>
    <m/>
    <m/>
    <m/>
    <m/>
    <s v="yes"/>
    <m/>
    <m/>
    <m/>
    <m/>
    <m/>
    <m/>
    <m/>
    <m/>
    <m/>
    <m/>
    <m/>
    <m/>
    <m/>
    <m/>
  </r>
  <r>
    <x v="39"/>
    <x v="186"/>
    <s v="4.1. What are the reasons you did  not seek treatment for this illness?"/>
    <m/>
    <s v="C25.အဘယ္ေၾကာင့္ သင့္ကေလး &lt;span style=&quot;color:blue&quot;&gt; ${child_pos3} &lt;/span&gt; ကိုယ္အပူခ်ိန္တက္ဖ်ားနာျခင္း အတြက္  ေဆးကုသမႈ မခံယူခဲ့တာလဲ။"/>
    <m/>
    <s v="${child_fever_treat}='0'"/>
    <m/>
    <m/>
    <m/>
    <m/>
    <m/>
    <m/>
    <s v="yes"/>
    <m/>
    <m/>
    <m/>
    <m/>
    <m/>
    <m/>
    <m/>
    <m/>
    <m/>
    <m/>
    <m/>
    <m/>
    <m/>
    <m/>
  </r>
  <r>
    <x v="14"/>
    <x v="187"/>
    <s v="Others"/>
    <m/>
    <s v="သင့္ကေလး &lt;span style=&quot;color:blue&quot;&gt; ${child_pos3} &lt;/span&gt; ကိုယ္အပူခ်ိန္တက္ဖ်ားနာျခင္းအတြက္ ေဆးကုသမႈ မခံယူရခဲ့သည့္ အျခားအေျကာင္းအရင္းကို ေဖာ္ျပပါ။"/>
    <m/>
    <s v="${child_fever_notreat}='888'"/>
    <m/>
    <m/>
    <m/>
    <m/>
    <m/>
    <m/>
    <s v="yes"/>
    <m/>
    <m/>
    <m/>
    <m/>
    <m/>
    <m/>
    <m/>
    <m/>
    <m/>
    <m/>
    <m/>
    <m/>
    <m/>
    <m/>
  </r>
  <r>
    <x v="7"/>
    <x v="188"/>
    <m/>
    <m/>
    <m/>
    <m/>
    <s v="${child_fever_treat}='1'"/>
    <m/>
    <m/>
    <m/>
    <m/>
    <m/>
    <m/>
    <m/>
    <m/>
    <m/>
    <m/>
    <m/>
    <m/>
    <m/>
    <m/>
    <m/>
    <m/>
    <m/>
    <m/>
    <m/>
    <m/>
    <m/>
  </r>
  <r>
    <x v="7"/>
    <x v="189"/>
    <m/>
    <m/>
    <m/>
    <m/>
    <m/>
    <m/>
    <s v="fiedl-list"/>
    <m/>
    <m/>
    <m/>
    <m/>
    <m/>
    <m/>
    <m/>
    <m/>
    <m/>
    <m/>
    <m/>
    <m/>
    <m/>
    <m/>
    <m/>
    <m/>
    <m/>
    <m/>
    <m/>
  </r>
  <r>
    <x v="25"/>
    <x v="190"/>
    <s v="4.2. How long after the illness did you seek treatment for fever?"/>
    <m/>
    <s v="C26.သင့္ကေလး &lt;span style=&quot;color:blue&quot;&gt; ${child_pos3} &lt;/span&gt; ကိုယ္အပူခ်ိန္တက္ဖ်ားနာျခင္း ျဖစ္ျပီး ဘယ္ေလာက္ၾကာမွ ေဆးကုသမႈ စတင္ ခံယူခဲ့တာလဲ။"/>
    <m/>
    <m/>
    <m/>
    <m/>
    <s v=".&gt;=0 and .&lt;=23"/>
    <s v="Please enter a value between 0 and 23"/>
    <s v="၀ ႏွင့္ ၂၃ ၾကား သာ ၿဖည့္ပါ။"/>
    <m/>
    <s v="yes"/>
    <m/>
    <m/>
    <m/>
    <m/>
    <m/>
    <m/>
    <m/>
    <m/>
    <m/>
    <m/>
    <m/>
    <m/>
    <m/>
    <m/>
  </r>
  <r>
    <x v="40"/>
    <x v="191"/>
    <s v="Unit"/>
    <m/>
    <s v="အခ်ိန္ unit ကိုေရြးခ်ယ္ပါ"/>
    <m/>
    <m/>
    <m/>
    <m/>
    <m/>
    <m/>
    <m/>
    <m/>
    <s v="yes"/>
    <m/>
    <m/>
    <m/>
    <m/>
    <m/>
    <m/>
    <m/>
    <m/>
    <m/>
    <m/>
    <m/>
    <m/>
    <m/>
    <m/>
  </r>
  <r>
    <x v="11"/>
    <x v="189"/>
    <m/>
    <m/>
    <m/>
    <m/>
    <m/>
    <m/>
    <m/>
    <m/>
    <m/>
    <m/>
    <m/>
    <m/>
    <m/>
    <m/>
    <m/>
    <m/>
    <m/>
    <m/>
    <m/>
    <m/>
    <m/>
    <m/>
    <m/>
    <m/>
    <m/>
    <m/>
  </r>
  <r>
    <x v="41"/>
    <x v="192"/>
    <s v="4.3. Where did you go for advice or treatment for fever?"/>
    <m/>
    <s v="C27.သင့္ကေလး &lt;span style=&quot;color:blue&quot;&gt; ${child_pos3} &lt;/span&gt; ကိုယ္အပူခ်ိန္တက္ဖ်ားနာျခင္း အတြက္ဘယ္ေနရာမွာ ေဆးကုသမႈ ခံယူခဲ့တာလဲ။"/>
    <m/>
    <m/>
    <m/>
    <m/>
    <m/>
    <m/>
    <m/>
    <m/>
    <s v="yes"/>
    <m/>
    <m/>
    <m/>
    <m/>
    <m/>
    <m/>
    <m/>
    <m/>
    <m/>
    <m/>
    <m/>
    <m/>
    <m/>
    <m/>
  </r>
  <r>
    <x v="14"/>
    <x v="193"/>
    <s v="Others"/>
    <m/>
    <s v="ကိုယ္အပူခ်ိန္တက္ဖ်ားနာျခင္းအတြက္ ေဆးကုသမႈ ခံယူခဲ့သည့္ အျခားေနရာကို ေဖာ္ျပပါ။"/>
    <m/>
    <s v="${child_fever_where}='888'"/>
    <m/>
    <m/>
    <m/>
    <m/>
    <m/>
    <m/>
    <s v="yes"/>
    <m/>
    <m/>
    <m/>
    <m/>
    <m/>
    <m/>
    <m/>
    <m/>
    <m/>
    <m/>
    <m/>
    <m/>
    <m/>
    <m/>
  </r>
  <r>
    <x v="42"/>
    <x v="194"/>
    <s v="4.4. Did you go anywhere else for advice or treatment for this illness?"/>
    <m/>
    <s v="C28.သင့္ကေလး &lt;span style=&quot;color:blue&quot;&gt; ${child_pos3} &lt;/span&gt; ကိုယ္အပူခ်ိန္တက္ဖ်ားနာျခင္း အတြက္ဘယ္ေနရာမွာထပ္ျပီး ေဆးကုသမႈ ခံယူခဲ့ေသးလဲ။"/>
    <m/>
    <m/>
    <m/>
    <m/>
    <m/>
    <m/>
    <m/>
    <m/>
    <s v="yes"/>
    <m/>
    <m/>
    <m/>
    <m/>
    <m/>
    <m/>
    <m/>
    <m/>
    <m/>
    <m/>
    <m/>
    <m/>
    <m/>
    <m/>
  </r>
  <r>
    <x v="14"/>
    <x v="195"/>
    <s v="Others"/>
    <m/>
    <s v="ကိုယ္အပူခ်ိန္တက္ဖ်ားနာျခင္းအတြက္ ထပ္ျပီးေဆးကုသမႈ ခံယူခဲ့သည့္ အျခားေနရာကို ေဖာ္ျပပါ။"/>
    <m/>
    <s v="${child_fever_else}='888'"/>
    <m/>
    <m/>
    <m/>
    <m/>
    <m/>
    <m/>
    <s v="yes"/>
    <m/>
    <m/>
    <m/>
    <m/>
    <m/>
    <m/>
    <m/>
    <m/>
    <m/>
    <m/>
    <m/>
    <m/>
    <m/>
    <m/>
  </r>
  <r>
    <x v="43"/>
    <x v="196"/>
    <s v="4.5. Did you pay for the advice or treatment?"/>
    <m/>
    <s v="C29.ကိုယ္အပူခ်ိန္တက္ဖ်ားနာျခင္း ေဆးကုသျခင္းအတြက္ပိုက္ဆံေပးခဲ့ရသလား။"/>
    <m/>
    <m/>
    <m/>
    <m/>
    <m/>
    <m/>
    <m/>
    <m/>
    <s v="yes"/>
    <m/>
    <m/>
    <m/>
    <m/>
    <m/>
    <m/>
    <m/>
    <m/>
    <m/>
    <m/>
    <m/>
    <m/>
    <m/>
    <m/>
  </r>
  <r>
    <x v="7"/>
    <x v="197"/>
    <m/>
    <m/>
    <m/>
    <m/>
    <s v="${child_fever_pay}='1'"/>
    <m/>
    <s v="field-list"/>
    <m/>
    <m/>
    <m/>
    <m/>
    <m/>
    <m/>
    <m/>
    <m/>
    <m/>
    <m/>
    <m/>
    <m/>
    <m/>
    <m/>
    <m/>
    <m/>
    <m/>
    <m/>
    <m/>
  </r>
  <r>
    <x v="25"/>
    <x v="198"/>
    <s v="4.6. How much did you have to pay for all the treatments?"/>
    <s v=" &lt;span style=&quot;color:red&quot;&gt; (666 = refused to answer / 999 = don't know / 444 = not remember)  &lt;/span&gt;"/>
    <s v="C30.ကုသမႈအားလံုးအတြက္ကုန္က်စရိတ္ဘယ္ေလာက္ရွိခဲ့ပါသလဲ။"/>
    <s v="&lt;span style=&quot;color:red&quot;&gt; (666 = ေျဖဆိုရန္ျငင္းဆို / 999 = မသိပါ / 444 = မမွတ္မိပါ) &lt;/span&gt;"/>
    <m/>
    <m/>
    <m/>
    <s v="(.&gt;=1 and .&lt;=10000000) or .=444 or .=666 or .=999"/>
    <s v="Please enter a value between 1 and 1,000,000"/>
    <s v="1 ႏွင့္  10000000 ၾကားသာ ၿဖည့္ပါ။"/>
    <m/>
    <s v="yes"/>
    <m/>
    <m/>
    <m/>
    <m/>
    <m/>
    <m/>
    <m/>
    <m/>
    <m/>
    <m/>
    <m/>
    <m/>
    <m/>
    <m/>
  </r>
  <r>
    <x v="44"/>
    <x v="199"/>
    <s v="4.7. What are the cost related?"/>
    <s v=" &lt;span style=&quot;color:red&quot;&gt;Multiple response - select ALL items that are reported&lt;/span&gt; "/>
    <s v="C31.မည္သို႕ေသာအရာမ်ားအတြက္ ကုန္က်စရိတ္မ်ားရွိခဲ့ ပါသလဲ။"/>
    <s v="&lt;span style=&quot;color:red&quot;&gt;အေျဖတစ္ခုထပ္ မကရွိနိုင္ပါတယ္ - (ေျဖဆိုသူေျပာသမ်ွမွတ္သားပါ)&lt;/span&gt; "/>
    <m/>
    <m/>
    <m/>
    <m/>
    <m/>
    <m/>
    <m/>
    <s v="yes"/>
    <m/>
    <m/>
    <m/>
    <m/>
    <m/>
    <m/>
    <m/>
    <m/>
    <m/>
    <m/>
    <m/>
    <m/>
    <m/>
    <m/>
  </r>
  <r>
    <x v="43"/>
    <x v="200"/>
    <s v="4.8. Did the total cost of the treatment require you to take a loan or borrow money?"/>
    <m/>
    <s v="C32.ကုသမႈကုန္က်စရိတ္အတြက္ေခ်းေငြယူတာေတြ (သို႔မဟုတ္)  ေငြေခ်းခဲ့တာမ်ိဳးလုပ္ခဲ့ရပါသလား။"/>
    <m/>
    <m/>
    <m/>
    <m/>
    <m/>
    <m/>
    <m/>
    <m/>
    <s v="yes"/>
    <m/>
    <m/>
    <m/>
    <m/>
    <m/>
    <m/>
    <m/>
    <m/>
    <m/>
    <m/>
    <m/>
    <m/>
    <m/>
    <m/>
  </r>
  <r>
    <x v="11"/>
    <x v="197"/>
    <m/>
    <m/>
    <m/>
    <m/>
    <m/>
    <m/>
    <m/>
    <m/>
    <m/>
    <m/>
    <m/>
    <m/>
    <m/>
    <m/>
    <m/>
    <m/>
    <m/>
    <m/>
    <m/>
    <m/>
    <m/>
    <m/>
    <m/>
    <m/>
    <m/>
    <m/>
  </r>
  <r>
    <x v="14"/>
    <x v="201"/>
    <s v="Please specify other cost item."/>
    <m/>
    <s v="အၿခားကုန္က်စရိတ္ အမ်ိဳးအစားကိုေဖာ္ျပပါ။"/>
    <m/>
    <s v="selected(${child_fever_items},'888')"/>
    <m/>
    <m/>
    <m/>
    <m/>
    <m/>
    <m/>
    <s v="yes"/>
    <m/>
    <m/>
    <m/>
    <m/>
    <m/>
    <m/>
    <m/>
    <m/>
    <m/>
    <m/>
    <m/>
    <m/>
    <m/>
    <m/>
  </r>
  <r>
    <x v="11"/>
    <x v="188"/>
    <m/>
    <m/>
    <m/>
    <m/>
    <m/>
    <m/>
    <m/>
    <m/>
    <m/>
    <m/>
    <m/>
    <m/>
    <m/>
    <m/>
    <m/>
    <m/>
    <m/>
    <m/>
    <m/>
    <m/>
    <m/>
    <m/>
    <m/>
    <m/>
    <m/>
    <m/>
  </r>
  <r>
    <x v="15"/>
    <x v="202"/>
    <s v="4.9. Does the child still feeling fever?"/>
    <m/>
    <s v="C33. ကေလး &lt;span style=&quot;color:blue&quot;&gt; ${child_pos3} &lt;/span&gt; ယခုခ်ိန္ထိကိုယ္အပူခ်ိန္တက္ ဖ်ားေနတုန္းပဲလား။"/>
    <m/>
    <m/>
    <m/>
    <m/>
    <m/>
    <m/>
    <m/>
    <m/>
    <s v="yes"/>
    <m/>
    <m/>
    <m/>
    <m/>
    <m/>
    <m/>
    <m/>
    <m/>
    <m/>
    <m/>
    <m/>
    <m/>
    <m/>
    <m/>
  </r>
  <r>
    <x v="7"/>
    <x v="203"/>
    <s v=""/>
    <m/>
    <m/>
    <m/>
    <s v="${child_fever_still}='0'"/>
    <m/>
    <s v="field-list"/>
    <m/>
    <m/>
    <m/>
    <m/>
    <m/>
    <m/>
    <m/>
    <m/>
    <m/>
    <m/>
    <m/>
    <m/>
    <m/>
    <m/>
    <m/>
    <m/>
    <m/>
    <m/>
    <m/>
  </r>
  <r>
    <x v="25"/>
    <x v="204"/>
    <s v="4.10. How long did child take to recover?"/>
    <m/>
    <s v="C34.ကေလး &lt;span style=&quot;color:blue&quot;&gt; ${child_pos3} &lt;/span&gt; ေနျပန္ေကာင္းလာဖို႔   အခ်ိန္ဘယ္ေလာက္ၾကာခဲ့ပါသလဲ။"/>
    <m/>
    <m/>
    <m/>
    <m/>
    <s v=".&gt;=0 and .&lt;=90"/>
    <s v="Please enter a value between 0 and 90"/>
    <s v="1 ႏွင့္  90 ၾကားသာ ၿဖည့္ပါ။"/>
    <m/>
    <s v="yes"/>
    <m/>
    <m/>
    <m/>
    <m/>
    <m/>
    <m/>
    <m/>
    <m/>
    <m/>
    <m/>
    <m/>
    <m/>
    <m/>
    <m/>
  </r>
  <r>
    <x v="45"/>
    <x v="205"/>
    <s v="Select unit"/>
    <s v=""/>
    <s v=" အခ်ိန္ unit ကိုေရြးခ်ယ္ပါ"/>
    <m/>
    <s v=""/>
    <s v=""/>
    <s v=""/>
    <s v=""/>
    <s v=""/>
    <s v=""/>
    <s v=""/>
    <s v="yes"/>
    <s v=""/>
    <s v=""/>
    <s v=""/>
    <s v=""/>
    <s v=""/>
    <m/>
    <s v=""/>
    <s v=""/>
    <s v=""/>
    <s v=""/>
    <s v=""/>
    <s v=""/>
    <s v=""/>
    <m/>
  </r>
  <r>
    <x v="11"/>
    <x v="203"/>
    <m/>
    <m/>
    <m/>
    <m/>
    <m/>
    <m/>
    <m/>
    <m/>
    <m/>
    <m/>
    <m/>
    <m/>
    <m/>
    <m/>
    <m/>
    <m/>
    <m/>
    <m/>
    <m/>
    <m/>
    <m/>
    <m/>
    <m/>
    <m/>
    <m/>
    <m/>
  </r>
  <r>
    <x v="35"/>
    <x v="206"/>
    <s v="4.11. Did your youngest child receive testing for malaria during fever?"/>
    <m/>
    <s v="C35.သင့္ကေလး &lt;span style=&quot;color:blue&quot;&gt; ${child_pos3} &lt;/span&gt; ကိုယ္အပူခ်ိန္တက္ဖ်ားနာျခင္း ျဖစ္တုန္းက ကေလးမွာငွက္ဖ်ားပိုး ရွိ၊ မရွိ စစ္ေဆးျဖစ္ခဲ့ပါသလား။ "/>
    <m/>
    <m/>
    <m/>
    <m/>
    <m/>
    <m/>
    <m/>
    <m/>
    <s v="yes"/>
    <m/>
    <m/>
    <m/>
    <m/>
    <m/>
    <m/>
    <m/>
    <m/>
    <m/>
    <m/>
    <m/>
    <m/>
    <m/>
    <m/>
  </r>
  <r>
    <x v="11"/>
    <x v="184"/>
    <m/>
    <m/>
    <m/>
    <m/>
    <m/>
    <m/>
    <m/>
    <m/>
    <m/>
    <m/>
    <m/>
    <m/>
    <m/>
    <m/>
    <m/>
    <m/>
    <m/>
    <m/>
    <m/>
    <m/>
    <m/>
    <m/>
    <m/>
    <m/>
    <m/>
    <m/>
  </r>
  <r>
    <x v="11"/>
    <x v="139"/>
    <m/>
    <m/>
    <m/>
    <m/>
    <m/>
    <m/>
    <m/>
    <m/>
    <m/>
    <m/>
    <m/>
    <m/>
    <m/>
    <m/>
    <m/>
    <m/>
    <m/>
    <m/>
    <m/>
    <m/>
    <m/>
    <m/>
    <m/>
    <m/>
    <m/>
    <m/>
  </r>
  <r>
    <x v="15"/>
    <x v="207"/>
    <s v="Do your children sleep under an insecticide treated bed net?"/>
    <m/>
    <m/>
    <m/>
    <m/>
    <m/>
    <m/>
    <m/>
    <m/>
    <m/>
    <m/>
    <s v="yes"/>
    <m/>
    <m/>
    <m/>
    <m/>
    <m/>
    <m/>
    <m/>
    <m/>
    <m/>
    <m/>
    <m/>
    <m/>
    <m/>
    <m/>
  </r>
  <r>
    <x v="11"/>
    <x v="135"/>
    <m/>
    <m/>
    <m/>
    <m/>
    <m/>
    <m/>
    <m/>
    <m/>
    <m/>
    <m/>
    <m/>
    <m/>
    <m/>
    <m/>
    <m/>
    <m/>
    <m/>
    <m/>
    <m/>
    <m/>
    <m/>
    <m/>
    <m/>
    <m/>
    <m/>
    <m/>
  </r>
  <r>
    <x v="30"/>
    <x v="91"/>
    <s v=""/>
    <m/>
    <m/>
    <m/>
    <m/>
    <m/>
    <m/>
    <m/>
    <m/>
    <m/>
    <m/>
    <m/>
    <m/>
    <m/>
    <m/>
    <m/>
    <m/>
    <m/>
    <s v=""/>
    <s v=""/>
    <s v=""/>
    <s v=""/>
    <s v=""/>
    <s v=""/>
    <s v=""/>
    <m/>
  </r>
  <r>
    <x v="16"/>
    <x v="22"/>
    <m/>
    <m/>
    <m/>
    <m/>
    <m/>
    <m/>
    <m/>
    <m/>
    <m/>
    <m/>
    <m/>
    <m/>
    <m/>
    <m/>
    <m/>
    <m/>
    <m/>
    <m/>
    <m/>
    <m/>
    <m/>
    <m/>
    <m/>
    <m/>
    <m/>
    <m/>
  </r>
  <r>
    <x v="23"/>
    <x v="208"/>
    <s v="Now, we are going to ask for ${child_pos}"/>
    <m/>
    <s v="ယခု ကေလး  (${child_pos}) အေၾကာင္း ကို ေမးမည္ ၿဖစ္ပါသည္။"/>
    <m/>
    <m/>
    <m/>
    <m/>
    <m/>
    <m/>
    <m/>
    <m/>
    <m/>
    <m/>
    <m/>
    <m/>
    <s v="count(${grp_hh})"/>
    <m/>
    <m/>
    <m/>
    <m/>
    <m/>
    <m/>
    <m/>
    <m/>
    <m/>
    <m/>
  </r>
  <r>
    <x v="12"/>
    <x v="209"/>
    <s v=""/>
    <s v=""/>
    <m/>
    <m/>
    <s v=""/>
    <s v=""/>
    <m/>
    <s v=""/>
    <s v=""/>
    <s v=""/>
    <s v=""/>
    <s v=""/>
    <s v=""/>
    <s v=""/>
    <s v="indexed-repeat(${hh_mem_name},${grp_hh},position(..))"/>
    <s v=""/>
    <s v=""/>
    <m/>
    <s v=""/>
    <s v=""/>
    <s v=""/>
    <s v=""/>
    <s v=""/>
    <s v=""/>
    <s v=""/>
    <m/>
  </r>
  <r>
    <x v="12"/>
    <x v="210"/>
    <s v=""/>
    <m/>
    <m/>
    <m/>
    <m/>
    <m/>
    <m/>
    <m/>
    <m/>
    <m/>
    <m/>
    <m/>
    <m/>
    <m/>
    <s v="indexed-repeat(${test},${grp_hh},position(..))"/>
    <m/>
    <m/>
    <m/>
    <m/>
    <m/>
    <m/>
    <m/>
    <m/>
    <m/>
    <m/>
    <m/>
  </r>
  <r>
    <x v="12"/>
    <x v="211"/>
    <s v=""/>
    <m/>
    <m/>
    <m/>
    <m/>
    <m/>
    <m/>
    <m/>
    <m/>
    <m/>
    <m/>
    <s v=""/>
    <m/>
    <m/>
    <s v="concat(${hh_num},${child_id_iycf})"/>
    <m/>
    <m/>
    <m/>
    <m/>
    <m/>
    <m/>
    <m/>
    <m/>
    <m/>
    <m/>
    <m/>
  </r>
  <r>
    <x v="7"/>
    <x v="212"/>
    <m/>
    <m/>
    <m/>
    <m/>
    <s v="(indexed-repeat(${calc_age_years_final},${grp_hh},position(..))&gt;='0' and indexed-repeat(${calc_age_years_final},${grp_hh},position(..))&lt;'2') and indexed-repeat(${hh_mem_present},${grp_hh},position(..))='1' and indexed-repeat(${hh_mem_sample},${grp_hh},position(..))='1'"/>
    <m/>
    <m/>
    <m/>
    <m/>
    <m/>
    <m/>
    <m/>
    <m/>
    <m/>
    <m/>
    <m/>
    <m/>
    <m/>
    <m/>
    <m/>
    <m/>
    <m/>
    <m/>
    <m/>
    <m/>
    <m/>
  </r>
  <r>
    <x v="6"/>
    <x v="213"/>
    <s v="06. INFANT AND YOUNG CHILD FEEDING"/>
    <m/>
    <s v="အပိုင္း ၁၂ ။ ။ ႏို႔စို႔ကေလးနဲ႔ကေလးငယ္မ်ား အာဟာရတိုက္ေကၽြးျခင္း"/>
    <m/>
    <m/>
    <m/>
    <m/>
    <m/>
    <m/>
    <m/>
    <m/>
    <m/>
    <m/>
    <m/>
    <m/>
    <m/>
    <m/>
    <m/>
    <m/>
    <m/>
    <m/>
    <m/>
    <m/>
    <m/>
    <m/>
    <m/>
  </r>
  <r>
    <x v="7"/>
    <x v="214"/>
    <m/>
    <m/>
    <m/>
    <m/>
    <m/>
    <m/>
    <m/>
    <m/>
    <m/>
    <m/>
    <m/>
    <m/>
    <m/>
    <m/>
    <m/>
    <m/>
    <m/>
    <m/>
    <m/>
    <m/>
    <m/>
    <m/>
    <m/>
    <m/>
    <m/>
    <m/>
  </r>
  <r>
    <x v="6"/>
    <x v="215"/>
    <s v="Sometimes babies are fed breastmilk in different ways; for example, the baby may be breastfeed by his/her mother or given breastmilk by spoon, cup or bottle. Giving breastmilk from a spoon, cup or bottle may happen when the mother cannot always be with her baby. Sometimes babies are breastfed by another woman, or given breastmilk from another woman by spoon, cup or bottle or some other way. This can happen if a mother cannot breastfeed her own baby."/>
    <m/>
    <s v="D1.ကေလးငယ္မ်ားကို နို႕တိုက္ျခင္းမွာ နည္းလမ္းအမ်ိုးမ်ိုးရွိပါတယ္  &lt;br&gt; ဥပမာ &lt;br&gt;မိခင္မ်ားမွ ကေလငယ္မ်ားကိုမိခင္နို႕တိုက္ျခင္း ဒါမွမဟုတ္ &lt;br&gt;တစ္ခါတစ္ရံမိခင္က ကေလးႏွင့္အျမဲအတူမရွိမရွိနုိင္ခ်ိန္တြင္ဇြန္း၊ခြက္ ပုလင္းမ်ားျဖစ္လည္းနို့တိုက္ၾကပါတယ္။ &lt;br&gt;တစ္ခါတစ္ေလလည္းမိခင္ကိုယ္တိုင္နို႕မထြက္တာပဲျဖစ္ျဖစ္နုိ႕ေရမလံုေလာက္တဲ့ အခါမွာ အျခားမိခင္တစ္ေယာက္က နို႕တိုက္တာမ်ိဳး ဇြန္၊ခြက္၊ပုလင္း မ်ားျဖစ္နို႕တိုက္တာမ်ုိုဳးလည္းရွိတတ္ပါတယ္"/>
    <m/>
    <m/>
    <m/>
    <m/>
    <m/>
    <m/>
    <m/>
    <m/>
    <m/>
    <m/>
    <m/>
    <m/>
    <m/>
    <m/>
    <m/>
    <m/>
    <m/>
    <m/>
    <m/>
    <m/>
    <m/>
    <m/>
    <m/>
  </r>
  <r>
    <x v="35"/>
    <x v="216"/>
    <s v="1. Has [${child_pos}] ever consumed breastmilk in any of these ways?"/>
    <m/>
    <s v="D1.သင့္အေနျဖင့္ ဒီနည္းလမ္းတစ္နည္းနည္းျဖစ္ ကေလးကို &lt;span style=&quot;color:blue&quot;&gt; (${child_pos}) &lt;/span&gt;  နို႕တုိက္ဖူးပါသလား။"/>
    <m/>
    <m/>
    <m/>
    <m/>
    <m/>
    <m/>
    <m/>
    <m/>
    <s v="yes"/>
    <m/>
    <m/>
    <m/>
    <m/>
    <m/>
    <m/>
    <m/>
    <m/>
    <m/>
    <m/>
    <m/>
    <m/>
    <m/>
    <m/>
  </r>
  <r>
    <x v="46"/>
    <x v="217"/>
    <s v="2. How long after birth did you first put [${child_pos}] to the breast?"/>
    <s v="If respondent reports she put the infant to the breast immediately after birth, select IMMEDIATELY. If less than 24 hours, select hour and, if more than 24 hours, select day."/>
    <s v="D2.သင့္ရင္ေသြးအား (&lt;span style=&quot;color:blue&quot;&gt; (${child_pos}) &lt;/span&gt; )ေမြးဖြားျပီးေနာက္ မည္သည့္အခ်ိန္တြင္နို ႔ စတိုက္ပါသလဲ။ "/>
    <s v="ေမးသူသတိျပုရန္။ - ေျဖၾကားသူကေမြးျပီးျပီးခ်င္းလို႕ေျဖပါကေမြးျပီးျပီး ျခငး္ ကိုေရြးပါ။   ၁ မွ ၂၄ နာရီအတြင္း တိုက္ခဲ့မည္ဆိုလွ်င္ အခ်ိန္ကိုေရြးျပီး ဝ၁ မွ ၂၃ ထိ နာရီမ်ားကို မွတ္ပါ။ တစ္ရက္ျပီးမွ တိုက္ခဲ့မည္ဆိုလွ်င္ ေန့ရက္ေတြကို ေရြးျပီး ျပီးဆံုးခဲ့သည့္ ရက္အေရအတြက္ကို မွတ္ပါ။"/>
    <s v="${child_bf}='1'"/>
    <m/>
    <m/>
    <m/>
    <m/>
    <m/>
    <m/>
    <s v="yes"/>
    <m/>
    <m/>
    <m/>
    <m/>
    <m/>
    <m/>
    <m/>
    <m/>
    <m/>
    <m/>
    <m/>
    <m/>
    <m/>
    <m/>
  </r>
  <r>
    <x v="17"/>
    <x v="218"/>
    <s v="Hours"/>
    <m/>
    <s v="နာရီ"/>
    <m/>
    <s v="${child_eibf}='1'"/>
    <m/>
    <m/>
    <s v=".&gt;=1 and .&lt;=23"/>
    <s v="Please enter a value between 1 and 23"/>
    <s v="၁ ႏွင့္ ၂၃ ၾကားသာ ၿဖည့္ပါ။"/>
    <m/>
    <s v="yes"/>
    <m/>
    <m/>
    <m/>
    <m/>
    <m/>
    <m/>
    <m/>
    <m/>
    <m/>
    <m/>
    <m/>
    <m/>
    <m/>
    <m/>
  </r>
  <r>
    <x v="17"/>
    <x v="219"/>
    <s v="Days"/>
    <m/>
    <s v="ရက္"/>
    <m/>
    <s v="${child_eibf}='2'"/>
    <m/>
    <m/>
    <s v=".&gt;=0 and .&lt;=30"/>
    <s v="Please enter a value between 0 and 30"/>
    <s v="၀ ႏွင့္ ၃၀ ၾကား သာ ၿဖည့္ပါ။"/>
    <m/>
    <s v="yes"/>
    <m/>
    <m/>
    <m/>
    <m/>
    <m/>
    <m/>
    <m/>
    <m/>
    <m/>
    <m/>
    <m/>
    <m/>
    <m/>
    <m/>
  </r>
  <r>
    <x v="47"/>
    <x v="220"/>
    <s v="3. In the first 3 days after delivery, was [${child_pos}] given anything to drink other than or in addition to breastmilk?"/>
    <s v="If yes, select ALL items that are reported. Simply record all liquids mentioned. Do not read the list of possible responses."/>
    <s v="&lt;span style=&quot;color:blue&quot;&gt; (${child_pos}) &lt;/span&gt;: D3. ေမြးဖြားျပီး၃ရက္အၾကာတြင္ မိခင္နို႕အျပင္တစ္ျခား အရာမ်ား တိုက္ပါသလား။"/>
    <s v="တိုက္ေၾကြးဖူးပါက တိုက္ေၾကြးဖူးေသာ အရာမ်ားကို ဝိုင္းပါ။အေျဖမ်ားကို မဖတ္ျပပါႏွင့္"/>
    <s v=""/>
    <m/>
    <m/>
    <s v="not(selected(., '5') and count-selected(.) &gt; 1)"/>
    <s v="You cannot select 'No other liquid beside breastmilk' with any other options"/>
    <s v="&quot;တျခား မည္သည့္အရည္မွ်မတိုက္ခဲ႔ပါ။&quot;ဟုေရြးထားလ်ွင္  အၿခားေရြးခ်ယ္မႈ မ်ားကို ေရြးခ်ယ္လို႕မရပါ။"/>
    <m/>
    <s v="yes"/>
    <m/>
    <m/>
    <m/>
    <m/>
    <m/>
    <m/>
    <m/>
    <m/>
    <m/>
    <m/>
    <m/>
    <m/>
    <m/>
    <m/>
  </r>
  <r>
    <x v="14"/>
    <x v="221"/>
    <s v="Others Specify"/>
    <m/>
    <s v="အၿခား အေၾကာင္း အရာ (တိက်စြာ ေဖာ္ၿပပါ)"/>
    <m/>
    <s v="selected(${chhild_addbf},'888')"/>
    <m/>
    <m/>
    <m/>
    <m/>
    <m/>
    <m/>
    <s v="yes"/>
    <m/>
    <m/>
    <m/>
    <m/>
    <m/>
    <m/>
    <m/>
    <m/>
    <m/>
    <m/>
    <m/>
    <m/>
    <m/>
    <m/>
  </r>
  <r>
    <x v="35"/>
    <x v="222"/>
    <s v="4. Yesterday during the day or at night, did [${child_pos}] consume breastmilk from you or another woman, or did anyone give [${child_pos}] breastmilk using a spoon, cup or bottle?"/>
    <m/>
    <s v="D4.   &lt;span style=&quot;color:red&quot;&gt; မေန႕က ဒါမွမဟုတ္ မေန႕ညက &lt;/span&gt;  သင္ ကေလး &lt;span style=&quot;color:blue&quot;&gt; (${child_pos}) &lt;/span&gt;  ကို မိခင္နို႕တိုက္သလား &lt;br&gt; (ဒါမွမဟုတ္) တျခားမိခင္နို႕တိုက္သလား &lt;br&gt; (ဒါမွမဟုတ္) တစ္ေယာက္ေယာက္ က ကေလးကိုဇြန္ ခြက္ ပုလင္းတစ္ခုခုျဖစ္ နို႕တိုက္ခဲ့ပါသလား။ "/>
    <m/>
    <m/>
    <m/>
    <m/>
    <m/>
    <m/>
    <m/>
    <m/>
    <s v="yes"/>
    <m/>
    <m/>
    <m/>
    <m/>
    <m/>
    <m/>
    <m/>
    <m/>
    <m/>
    <m/>
    <m/>
    <m/>
    <m/>
    <m/>
  </r>
  <r>
    <x v="7"/>
    <x v="223"/>
    <s v="Yesterday, during the day or at night, did [${child_pos}] receive any of the following?"/>
    <s v=""/>
    <s v="မေန႕က ဒါမွမဟုတ္မေန႕ညက သင့္ကေလးကို (${child_pos}) ေအာက္ပါ ေပးထားတဲ႕ အရာတစ္ခုခုကို တိုက္ျဖစ္္ခဲ႔ပါသလား။"/>
    <s v="ဘယ္ဟာမဆိုေမးပါ။ &lt;br&gt; ေပးထားတဲ့အစာအုပ္စုု စာရင္းထဲတြင္ပါရင္္ &quot; ဟုတ္ &quot; ကို ေရြးပါ။ &lt;br&gt; မပါပါက &quot;မဟုတ္&quot; ကို ေရြးပါ။ &lt;br&gt; မသိပါက &quot; မသိပါ&quot;  က ိုေရြးပါ။ &lt;br&gt; တစ္ခုဆီတိုင္းတြင္ _x000a_ကုတ္ရွိရပါမယ္။ "/>
    <m/>
    <m/>
    <m/>
    <m/>
    <m/>
    <m/>
    <m/>
    <m/>
    <m/>
    <m/>
    <m/>
    <m/>
    <m/>
    <m/>
    <s v=""/>
    <s v=""/>
    <s v=""/>
    <s v=""/>
    <s v=""/>
    <s v=""/>
    <s v=""/>
    <m/>
  </r>
  <r>
    <x v="7"/>
    <x v="224"/>
    <m/>
    <m/>
    <m/>
    <m/>
    <m/>
    <m/>
    <s v="field-list"/>
    <m/>
    <m/>
    <m/>
    <m/>
    <m/>
    <m/>
    <m/>
    <m/>
    <m/>
    <m/>
    <m/>
    <m/>
    <m/>
    <m/>
    <m/>
    <m/>
    <m/>
    <m/>
    <m/>
  </r>
  <r>
    <x v="6"/>
    <x v="225"/>
    <s v="Now I would like to ask you about liquids that [${child_pos}] may have had yesterday during the day and at night. I am interested in whether your child had the item even if it was combined with other foods."/>
    <m/>
    <s v="အခုေမးျမန္မဲ့ အေၾကာင္းအရာကေတာ့ သင့္ ကေလး အား မေန႕ကဒါမွမဟုတ္ မေနညက တိုက္ ခဲ႕ တဲ႕အရည္ (သို႕မဟုတ္)  အျခားအစားအစာတစ္ခုခုနဲ႕ေရာထားတဲ႔ အရည္ တစ္ခုခုအေၾကာငး္ေမးမွာျဖစ္တယ္။"/>
    <m/>
    <m/>
    <m/>
    <m/>
    <m/>
    <m/>
    <m/>
    <m/>
    <m/>
    <m/>
    <m/>
    <m/>
    <m/>
    <m/>
    <m/>
    <m/>
    <m/>
    <m/>
    <m/>
    <m/>
    <m/>
    <m/>
    <m/>
  </r>
  <r>
    <x v="6"/>
    <x v="226"/>
    <s v="5. Yesterday, during the day or at night, did [${child_pos}] receive any of the following?"/>
    <m/>
    <s v="မေန႕က ဒါမွမဟုတ္မေန႕ညက သင့္ကေလးကိုေအာက္ပါ ေပးထားတဲ႕ အရာတစ္ခုခုကို တိုက္ျဖစ္္ခဲ႔ပါသလား။"/>
    <m/>
    <m/>
    <m/>
    <m/>
    <m/>
    <m/>
    <m/>
    <m/>
    <m/>
    <m/>
    <m/>
    <m/>
    <m/>
    <m/>
    <m/>
    <m/>
    <m/>
    <m/>
    <m/>
    <m/>
    <m/>
    <m/>
    <m/>
  </r>
  <r>
    <x v="11"/>
    <x v="224"/>
    <m/>
    <m/>
    <m/>
    <m/>
    <m/>
    <m/>
    <m/>
    <m/>
    <m/>
    <m/>
    <m/>
    <m/>
    <m/>
    <m/>
    <m/>
    <m/>
    <m/>
    <m/>
    <m/>
    <m/>
    <m/>
    <m/>
    <m/>
    <m/>
    <m/>
    <m/>
  </r>
  <r>
    <x v="35"/>
    <x v="227"/>
    <s v="5.1. Vitamin drops or other medicines as drops"/>
    <m/>
    <s v="D5.A.1.ဗီတာမင္ အရည္ ဒါမွမဟုတ္ တစ္ျခား ေဆးရည္"/>
    <m/>
    <m/>
    <m/>
    <m/>
    <m/>
    <m/>
    <m/>
    <m/>
    <s v="yes"/>
    <m/>
    <m/>
    <m/>
    <m/>
    <m/>
    <m/>
    <m/>
    <m/>
    <m/>
    <m/>
    <m/>
    <m/>
    <m/>
    <m/>
  </r>
  <r>
    <x v="35"/>
    <x v="228"/>
    <s v="5.2. ORS"/>
    <m/>
    <s v="D5.B.1.ဓာတ္ဆားရည္"/>
    <m/>
    <m/>
    <m/>
    <m/>
    <m/>
    <m/>
    <m/>
    <m/>
    <s v="yes"/>
    <m/>
    <m/>
    <m/>
    <m/>
    <m/>
    <m/>
    <m/>
    <m/>
    <m/>
    <m/>
    <m/>
    <m/>
    <m/>
    <m/>
  </r>
  <r>
    <x v="35"/>
    <x v="229"/>
    <s v="5.3. Plain water"/>
    <m/>
    <s v="D5.C.1.ရိုးရိုးေရ"/>
    <m/>
    <m/>
    <m/>
    <m/>
    <m/>
    <m/>
    <m/>
    <m/>
    <s v="yes"/>
    <m/>
    <m/>
    <m/>
    <m/>
    <m/>
    <m/>
    <m/>
    <m/>
    <m/>
    <m/>
    <m/>
    <m/>
    <m/>
    <m/>
  </r>
  <r>
    <x v="35"/>
    <x v="230"/>
    <s v="5.4. Juice or juice drinks"/>
    <m/>
    <s v="D5.D.1.ေဖ်ာ္ရည္"/>
    <m/>
    <m/>
    <m/>
    <m/>
    <m/>
    <m/>
    <m/>
    <m/>
    <s v="yes"/>
    <m/>
    <m/>
    <m/>
    <m/>
    <m/>
    <m/>
    <m/>
    <m/>
    <m/>
    <m/>
    <m/>
    <m/>
    <m/>
    <m/>
  </r>
  <r>
    <x v="35"/>
    <x v="231"/>
    <s v="5.5. Clear broth"/>
    <m/>
    <s v="D5.E.1.အသားျပဳတ္ရည္"/>
    <m/>
    <m/>
    <m/>
    <m/>
    <m/>
    <m/>
    <m/>
    <m/>
    <s v="yes"/>
    <m/>
    <m/>
    <m/>
    <m/>
    <m/>
    <m/>
    <m/>
    <m/>
    <m/>
    <m/>
    <m/>
    <m/>
    <m/>
    <m/>
  </r>
  <r>
    <x v="35"/>
    <x v="232"/>
    <s v="5.6. Thin porridge"/>
    <m/>
    <s v="D5.F.1.ဆန္ျပဳတ္ေရက်ဲ"/>
    <m/>
    <m/>
    <m/>
    <m/>
    <m/>
    <m/>
    <m/>
    <m/>
    <s v="yes"/>
    <m/>
    <m/>
    <m/>
    <m/>
    <m/>
    <m/>
    <m/>
    <m/>
    <m/>
    <m/>
    <m/>
    <m/>
    <m/>
    <m/>
  </r>
  <r>
    <x v="35"/>
    <x v="233"/>
    <s v="5.7. Infant formula (example: Dumex, Similac, Aptimal, Humana, DG 3, DG 2, DG 1, etc.)"/>
    <m/>
    <s v="D5.G.1.ေမြးကင္းစကေလးအတြက  အထူး ျပဳလုပ္ထာေသာနို႕"/>
    <s v="ဥပမာ-( Dumex ဒူးမတ္, Similac ဆင္းမီးလတ္, Aptimal အက္တီမာယ္, Humana ဟူးမက္နာ, DG 3, DG 2, DG 1,၀က္၀ံ တံဆိပ္နို့မွဳန္ ့ စသည္ျဖင့္….)"/>
    <m/>
    <m/>
    <m/>
    <m/>
    <m/>
    <m/>
    <m/>
    <s v="yes"/>
    <m/>
    <m/>
    <m/>
    <m/>
    <m/>
    <m/>
    <m/>
    <m/>
    <m/>
    <m/>
    <m/>
    <m/>
    <m/>
    <m/>
  </r>
  <r>
    <x v="17"/>
    <x v="234"/>
    <s v="How many times yesterday during the day or night did the child consume the item?"/>
    <s v="(Record ‘999’ for Don’t Know.) Please record  &lt;span style=&quot;color:red&quot;&gt;frequency times.&lt;/span&gt;"/>
    <s v="D5.G.2.မေန႕က သို႕မေန႕ညကအထိ ဘယ္ႏွစ္ၾကိမ္ေလာက္ တိုက္ျဖစ္္ခဲ႔ပါသလဲ။"/>
    <s v="&lt;span style=&quot;color:red&quot;&gt;အျကိမ္အေရအတြက္။&lt;/span&gt; (မသိ ၊၉၉၉)"/>
    <s v="${child_bms}='1'"/>
    <m/>
    <m/>
    <s v="(.&gt;=1 and .&lt;=100) or .=999"/>
    <s v="Please enter a value between 1 and 100"/>
    <s v="၁ ႏွင့္ ၁၀၀ ၾကားသာ ၿဖည့္ပါ။"/>
    <m/>
    <s v="yes"/>
    <m/>
    <m/>
    <m/>
    <m/>
    <m/>
    <m/>
    <m/>
    <m/>
    <m/>
    <m/>
    <m/>
    <m/>
    <m/>
    <m/>
  </r>
  <r>
    <x v="35"/>
    <x v="235"/>
    <s v="5.8. Milk such as tinned, powdered, or fresh animal milk (add locally available brand names of tinned and powdered milk)"/>
    <m/>
    <s v="D5.H.1.ႏြားနို႕ ၊ နို႔မွုန္႕၊ နို႕ဆီ"/>
    <m/>
    <m/>
    <m/>
    <m/>
    <m/>
    <m/>
    <m/>
    <m/>
    <s v="yes"/>
    <m/>
    <m/>
    <m/>
    <m/>
    <m/>
    <m/>
    <m/>
    <m/>
    <m/>
    <m/>
    <m/>
    <m/>
    <m/>
    <m/>
  </r>
  <r>
    <x v="17"/>
    <x v="236"/>
    <s v="How many times yesterday during the day or night did the child consume the item?"/>
    <s v="(Record ‘999’ for Don’t Know.) Please record  &lt;span style=&quot;color:red&quot;&gt;frequency times.&lt;/span&gt;"/>
    <s v="D.5.H.2.မေန႕က သို႕မေန႕ညကအထိ ဘယ္ႏွစ္ၾကိမ္ေလာက္ တိုက္ျဖစ္္ခဲ႔ပါသလဲ။"/>
    <s v="&lt;span style=&quot;color:red&quot;&gt;အျကိမ္အေရအတြက္။&lt;/span&gt; (မသိ ၊၉၉၉)"/>
    <s v="${child_milk}='1'"/>
    <m/>
    <m/>
    <s v="(.&gt;=1 and .&lt;=100) or .=999"/>
    <s v="Please enter a value between 1 and 100"/>
    <s v="၁ ႏွင့္ ၁၀၀ ၾကားသာ ၿဖည့္ပါ။"/>
    <m/>
    <s v="yes"/>
    <m/>
    <m/>
    <m/>
    <m/>
    <m/>
    <m/>
    <m/>
    <m/>
    <m/>
    <m/>
    <m/>
    <m/>
    <m/>
    <m/>
  </r>
  <r>
    <x v="35"/>
    <x v="237"/>
    <s v="5.9. Sour milk or yogurt"/>
    <m/>
    <s v="D5.I.1.နို႕ခ်ဥ္ ဒိန္ခ်ဥ္"/>
    <m/>
    <m/>
    <m/>
    <m/>
    <m/>
    <m/>
    <m/>
    <m/>
    <s v="yes"/>
    <m/>
    <m/>
    <m/>
    <m/>
    <m/>
    <m/>
    <m/>
    <m/>
    <m/>
    <m/>
    <m/>
    <m/>
    <m/>
    <m/>
  </r>
  <r>
    <x v="17"/>
    <x v="238"/>
    <s v="How many times yesterday during the day or night did the child consume the item?"/>
    <s v="(Record ‘999’ for Don’t Know.) Please record  &lt;span style=&quot;color:red&quot;&gt;frequency times.&lt;/span&gt;"/>
    <s v="D5.I.2.မေန႕က သို႕မေန႕ညကအထိ ဘယ္ႏွစ္ၾကိမ္ေလာက္ တိုက္ျဖစ္္ခဲ႔ပါသလဲ။"/>
    <s v="&lt;span style=&quot;color:red&quot;&gt;အျကိမ္အေရအတြက္။&lt;/span&gt; (မသိ ၊၉၉၉)"/>
    <s v="${child_mproduct}='1'"/>
    <m/>
    <m/>
    <s v="(.&gt;=1 and .&lt;=100) or .=999"/>
    <s v="Please enter a value between 1 and 100"/>
    <s v="၁ ႏွင့္ ၁၀၀ ၾကားသာ ၿဖည့္ပါ။"/>
    <m/>
    <s v="yes"/>
    <m/>
    <m/>
    <m/>
    <m/>
    <m/>
    <m/>
    <m/>
    <m/>
    <m/>
    <m/>
    <m/>
    <m/>
    <m/>
    <m/>
  </r>
  <r>
    <x v="35"/>
    <x v="239"/>
    <s v="5.10. Other water-based liquids"/>
    <m/>
    <s v="D5.J.1.အျခားအေရအမ်ိုးမ်ိဳး"/>
    <m/>
    <m/>
    <m/>
    <m/>
    <m/>
    <m/>
    <m/>
    <m/>
    <s v="yes"/>
    <m/>
    <m/>
    <m/>
    <m/>
    <m/>
    <m/>
    <m/>
    <m/>
    <m/>
    <m/>
    <m/>
    <m/>
    <m/>
    <m/>
  </r>
  <r>
    <x v="11"/>
    <x v="223"/>
    <s v=""/>
    <s v=""/>
    <m/>
    <m/>
    <s v=""/>
    <s v=""/>
    <s v=""/>
    <s v=""/>
    <s v=""/>
    <s v=""/>
    <s v=""/>
    <s v=""/>
    <s v=""/>
    <s v=""/>
    <s v=""/>
    <s v=""/>
    <s v=""/>
    <m/>
    <s v=""/>
    <s v=""/>
    <s v=""/>
    <s v=""/>
    <s v=""/>
    <s v=""/>
    <s v=""/>
    <m/>
  </r>
  <r>
    <x v="11"/>
    <x v="214"/>
    <m/>
    <m/>
    <m/>
    <m/>
    <m/>
    <m/>
    <m/>
    <m/>
    <m/>
    <m/>
    <m/>
    <m/>
    <m/>
    <m/>
    <m/>
    <m/>
    <m/>
    <m/>
    <m/>
    <m/>
    <m/>
    <m/>
    <m/>
    <m/>
    <m/>
    <m/>
  </r>
  <r>
    <x v="7"/>
    <x v="240"/>
    <m/>
    <m/>
    <m/>
    <m/>
    <m/>
    <m/>
    <s v="field-list"/>
    <m/>
    <m/>
    <m/>
    <m/>
    <m/>
    <m/>
    <m/>
    <m/>
    <m/>
    <m/>
    <m/>
    <m/>
    <m/>
    <m/>
    <m/>
    <m/>
    <m/>
    <m/>
    <m/>
  </r>
  <r>
    <x v="6"/>
    <x v="241"/>
    <s v="Please tell me everything that [${child_pos}] ate yesterday during the day or night (whether at home or outside the home)._x000a_Think about when [${child_pos}] first woke up yesterday. Did [${child_pos}] eat anything at that time?"/>
    <m/>
    <s v="D6. မေန႕က ဒါမွမဟုတ္ မေန႕ညက အျပင္မွာပဲျဖစ္ျဖစ္ အိမ္မွာပဲျဖစ္ သင့္ ကေလး  သင္ စားခဲ႕တဲ့ အရာအားလံုး ကို ေျပာျပပါ။"/>
    <m/>
    <m/>
    <m/>
    <m/>
    <m/>
    <m/>
    <m/>
    <m/>
    <m/>
    <m/>
    <m/>
    <m/>
    <m/>
    <m/>
    <m/>
    <m/>
    <m/>
    <m/>
    <m/>
    <m/>
    <m/>
    <m/>
    <m/>
  </r>
  <r>
    <x v="6"/>
    <x v="242"/>
    <s v="Keep probing ‘Anything else?’ until the respondent says ‘nothing else.’ If nothing else was given when the child first got up, ask:_x000a__x000a_What did [${child_pos}] do after that? Did [${child_pos}] eat anything at that time?_x000a_If yes, ask: Please tell me everything [${child_pos}] ate at that time. Probe: ‘Anything else?’ until respondent says ‘nothing else.’_x000a__x000a_If respondent mentions mixed dishes like a sauce or stew, probe: What ingredients were in that [MIXED DISH]? Probe: ‘Anything else?’ Until respondent says ‘nothing else.’_x000a__x000a_If foods are used in small amounts for seasoning or as a condiment, include them under the condiments food group._x000a__x000a_Repeat questions above until respondent says the child went to sleep until the next day."/>
    <m/>
    <s v="သင့္ ကေလး (&lt;span style=&quot;color:blue&quot;&gt; (${child_pos}) &lt;/span&gt; ) မနက္ အိပ္ယာထေတာ့ နိုးနိုး ျခင္း ဘာစားျဖစ္သလဲ။ _x000a_(ေျဖဆိုသူက အဲ႔အခ်ိန္ ေနာက္ထပ္ ဘာမွစားတာမရွိေတာ့တာ ေသခ်ာသည္အထိ _x000a_ေျဖဖို႕က်န္တာ ရွိေသးလား ဟု အခါခါထပ္ေမးပါ)_x000a_သင့္ ကေလး  အဲဒါျပီးေတာ့ဘာလုပ္ပါသလဲ။ တစ္ခုခု ထပ္စားခဲ့ေသးလား။ _x000a_(ေျဖဆိုသူက အဲ႔အခ်ိန္ ေနာက္ထပ္ ဘာမွစားတာမရွိေတာ့တာ ေသခ်ာသည္အထိ _x000a_ေျဖဖို႕က်န္တာ ရွိေသးလား ဟု အခါခါထပ္ေမးပါ)_x000a_တကယ္လို႕ေျဖတဲ့သူက ဟင္းရာ အေရာအေနွာ တစ္ခုခုလို႕ ေျဖပါက. အဲဒီ ဟင္းရာ _x000a_ထဲ ဘာပါလဲ ေမးပါ။ေနာက္ဆံုးဘာမွ ဆက္မေျပာသည္အထိ ဆက္ေမးေနပါ။ "/>
    <m/>
    <m/>
    <m/>
    <m/>
    <m/>
    <m/>
    <m/>
    <m/>
    <m/>
    <m/>
    <m/>
    <m/>
    <m/>
    <m/>
    <m/>
    <m/>
    <m/>
    <m/>
    <m/>
    <m/>
    <m/>
    <m/>
    <m/>
  </r>
  <r>
    <x v="11"/>
    <x v="240"/>
    <m/>
    <m/>
    <m/>
    <m/>
    <m/>
    <m/>
    <m/>
    <m/>
    <m/>
    <m/>
    <m/>
    <m/>
    <m/>
    <m/>
    <m/>
    <m/>
    <m/>
    <m/>
    <m/>
    <m/>
    <m/>
    <m/>
    <m/>
    <m/>
    <m/>
    <m/>
  </r>
  <r>
    <x v="6"/>
    <x v="243"/>
    <s v="INSTRUCTIONS for RECORDING RESPONSES_x000a__x000a_If a food recalled by the respondent is not listed in any of the food groups below, write the food in the box labeled ‘other foods’ at the end of this section._x000a__x000a_Once the respondent tells you everything s/he remembers the child eating yesterday during the day or at night, look at each food group. If one or more foods in a food group is included, select &quot;YES&quot; in the column to the right._x000a__x000a_Now return to the list of foods.  Are there any food groups with not selected &quot;YES&quot;, read the entire list of food items in that line to the respondent. If s/he indicates that one or more of the foods has been given to the child, select &quot;YES&quot;. If none of the foods has been given to the child, select &quot;NO&quot;. If the mother does not remember or does not know, select &quot;Don't Know&quot;."/>
    <m/>
    <s v=" ျပန္လည္ေျဖဆိုမႈမ်ားကိုမွတ္တမ္းယူရန္နည္းလမ္းမ်ား_x000a_ေျဖဆိုသူကအစာတစ္ခုခ်င္းဆီကို ေဖာ္ျပေသာအရာတစ္ခုခ်င္းဆီကို ေအာက္မွာေပးထားတဲ့ အစာအုပ္စုမွာ မ်ဥ္းတားပါ။ ေအာ္ေဖာ္ျပထားေသာအရာမွာမပါရင္ ေနာက္ဆံုးအကြက္မွာာ ရွိတဲ့ “အျခားအစားအစာမ်ား” မွာေရးခ်ပါ။ _x000a_ေျဖဆိုတဲ့သူက သူ႕ကေလးမေန႕က ဒါမဟုတ္မေန႕ညကအထိ _x000a_ဘာစားခဲ့လဲဆိုတာကို အကုန္ေျပာျပျပီးသြားရင္ သင္ အစာအုပ္စုကိုၾကည့္ပါ။_x000a__x000a_အကယ္လို႕မ်ား အစာတစ္ခု ဒါမွမဟုတ္ တစ္ခုမထက္မေသာ အစာအုပ္စုတစ္ခုထဲက အစာေတြကို မ်ဥ္းတားထားပါက ညာဘက္အတန္းမွာ ရွိတဲ့ “Y” ကို ဝိုင္းပါ။ _x000a_အခု အစားအစာမ်ားကိုျပန္ၾကည့္ပါ။ Y မဝိုင္းထားတဲ့ အစာအုပ္စု တစ္ခုခုမ်ား ရွိပါသလား။ ေျဖဆိုတဲ့သူကို အစားအစာအကုန္အား လံုးကို ျပန္ရြတ္ျပပါ။ အကယ္လို႕ေျဖဆိုသူက တစ္ခုဒါမွမဟုတ္တစ္ခုထက္မက ကေလးကို ေက်ြးခဲ့တယ္လို႕ေဖာ္ျပပါက အဲဒီအစာအစားကို မ်ဥ္းတား ျပီး Y ကို ဝိုင္းပါ။ ဘာအစားအစားမွမေက်ြးခဲဘူးဆိုရင္ N ကို ဝိုင္းပါ။_x000a__x000a_မသိဘူး မမွတ္ဘူးဆိုရင္ DK ကို ဝိုင္းပါ။ "/>
    <m/>
    <m/>
    <m/>
    <m/>
    <m/>
    <m/>
    <m/>
    <m/>
    <m/>
    <m/>
    <m/>
    <m/>
    <m/>
    <m/>
    <m/>
    <m/>
    <m/>
    <m/>
    <m/>
    <m/>
    <m/>
    <m/>
    <m/>
  </r>
  <r>
    <x v="7"/>
    <x v="244"/>
    <m/>
    <s v=""/>
    <m/>
    <m/>
    <m/>
    <m/>
    <s v="field-list"/>
    <m/>
    <m/>
    <m/>
    <m/>
    <m/>
    <m/>
    <m/>
    <m/>
    <m/>
    <m/>
    <m/>
    <s v=""/>
    <s v=""/>
    <s v=""/>
    <s v=""/>
    <s v=""/>
    <s v=""/>
    <s v=""/>
    <m/>
  </r>
  <r>
    <x v="6"/>
    <x v="245"/>
    <s v="6. Please tell me everything that [${child_pos}] ate yesterday during the day or night (whether at home or outside the home)."/>
    <s v="(Read out the list and circle response for each)"/>
    <s v="D6. မေန႕က ဒါမွမဟုတ္ မေန႕ညက အျပင္မွာပဲျဖစ္ျဖစ္ အိမ္မွာပဲျဖစ္ သင့္ကေလး  [${child_pos}]  စားခဲ႕တဲ့ အရာအားလံုး ကို ေျပာျပပါ။"/>
    <s v="ေအာက္ေဖာ္ျပပါ အေျဖမ်ားကို ဖတ္ျပပါ။ ေၿဖဆိုသူ၏ အေၿဖတိုင္းေရြး ပါ။)"/>
    <m/>
    <m/>
    <m/>
    <m/>
    <m/>
    <m/>
    <m/>
    <m/>
    <m/>
    <m/>
    <m/>
    <m/>
    <m/>
    <m/>
    <s v=""/>
    <s v=""/>
    <s v=""/>
    <s v=""/>
    <s v=""/>
    <s v=""/>
    <s v=""/>
    <m/>
  </r>
  <r>
    <x v="35"/>
    <x v="246"/>
    <s v="6.1. Bread, rice, noodles, or other foods made from grains, including thick grain-based porridge?"/>
    <m/>
    <s v="a. ဆန္အမ်ိဳးမ်ိဳး၊ဆန္ေခါက္ဆြဲ၊ေျပာင္းဖူး၊ေပါင္မုန္႔၊အုတ္ဂ်ံဳ ဒါမွမဟုတ္ ေကာက္ညွင္းဆန္၊ေျပာင္း၊ဂ်ံဳစတဲ့ အျခားေကာက္နွံပင္မ်ားႏွင့္ ဂ်ံဳမႈန္႕တို႔ကေနျပဳလုပ္ထားတဲ့ အစားအစာမ်ားကိုစားခဲ့ပါသလား။"/>
    <m/>
    <m/>
    <m/>
    <m/>
    <m/>
    <m/>
    <m/>
    <m/>
    <s v="yes"/>
    <m/>
    <m/>
    <m/>
    <m/>
    <m/>
    <m/>
    <s v=""/>
    <s v=""/>
    <s v=""/>
    <s v=""/>
    <s v=""/>
    <s v=""/>
    <s v=""/>
    <m/>
  </r>
  <r>
    <x v="35"/>
    <x v="247"/>
    <s v="6.2. White potatoes, white yams, manioc, cassava, or any other foods made from roots?"/>
    <m/>
    <s v="b. အာလူး၊ပီေလာပီနံဥ၊ေမ်ာက္ဥ/၀ဥ၊ပိန္းဥ ဒါမွမဟုတ္ အျမစ္၊မ်ားနဲ႔ျပဳလုပ္ထားတဲ့အစားအစာတစ္ခုခု စားခဲ့ပါသလား။"/>
    <m/>
    <m/>
    <m/>
    <m/>
    <m/>
    <m/>
    <m/>
    <m/>
    <s v="yes"/>
    <m/>
    <m/>
    <m/>
    <m/>
    <m/>
    <m/>
    <s v=""/>
    <s v=""/>
    <s v=""/>
    <s v=""/>
    <s v=""/>
    <s v=""/>
    <s v=""/>
    <m/>
  </r>
  <r>
    <x v="35"/>
    <x v="248"/>
    <s v="6.3. Pumpkin, carrots, squash, or sweet potatoes that are yellow or orange inside?"/>
    <m/>
    <s v="c. ေရႊဖရံုသီး၊မုန္လာဥနီ၊ကန္စြန္းဥနီ ဒါမွမဟုတ္ အတြင္းသားကအ၀ါ/လိ္ေမၼာ္ေရာင္ရွိတဲ့တျခားအသီးအရြက္ေတြ (အေလ့က်ေပါက္ပင္မ်ားအပါအ၀င္)ကိုစားခဲ့ပါသလား။"/>
    <m/>
    <m/>
    <m/>
    <m/>
    <m/>
    <m/>
    <m/>
    <m/>
    <s v="yes"/>
    <m/>
    <m/>
    <m/>
    <m/>
    <m/>
    <m/>
    <s v=""/>
    <s v=""/>
    <s v=""/>
    <s v=""/>
    <s v=""/>
    <s v=""/>
    <s v=""/>
    <m/>
  </r>
  <r>
    <x v="35"/>
    <x v="249"/>
    <s v="6.4. Any foods made from beans, peas, lentils or nuts, including Plumpy ‘nut?"/>
    <m/>
    <s v="d. ပဲ၊ပဲနီေလး၊ပဲစိမ္း၊ကုလားပဲ၊ပဲလြန္း၊ပဲစင္းငံု၊ေျမပဲ ဒါမွမဟုတ္ အျခားအေစ့အဆံမ်ားမွရရွိေသာ အစားအစာေတြကို စားခဲ့ပါသလား။"/>
    <m/>
    <m/>
    <m/>
    <m/>
    <m/>
    <m/>
    <m/>
    <m/>
    <s v="yes"/>
    <m/>
    <m/>
    <m/>
    <m/>
    <m/>
    <m/>
    <s v=""/>
    <s v=""/>
    <s v=""/>
    <s v=""/>
    <s v=""/>
    <s v=""/>
    <s v=""/>
    <m/>
  </r>
  <r>
    <x v="35"/>
    <x v="250"/>
    <s v="6. Any dark green leafy vegetables?"/>
    <m/>
    <s v="e. အစိမ္းရင့္ေရာင္ရွိေသာဟင္းသီးဟင္းရြက္ေတြ (ဥပမာ - ကန္စြန္းရြက္၊ခ်ဉ္ေပါင္ရြက္၊ဟင္းနုနယ္ရြက္၊ဘူးရြက္၊ဖရံုရြက္၊ ကင္ပြန္းရြက္၊မက်ည္းရြက္၊ျမင္းခြာရြက္) နဲ ့တျခား ေဒသထြက္အစိမ္းေရာင္အရြက္ေတြစားခဲ့ပါသလား။"/>
    <m/>
    <m/>
    <m/>
    <m/>
    <m/>
    <m/>
    <m/>
    <m/>
    <s v="yes"/>
    <m/>
    <m/>
    <m/>
    <m/>
    <m/>
    <m/>
    <s v=""/>
    <s v=""/>
    <s v=""/>
    <s v=""/>
    <s v=""/>
    <s v=""/>
    <s v=""/>
    <m/>
  </r>
  <r>
    <x v="35"/>
    <x v="251"/>
    <s v="6.6. Ripe mangoes, ripe papayas or (insert other local vitamin A-rich fruits)?"/>
    <m/>
    <s v="f. လိေမၼာ္ေရာင္ဒါမွမဟုတ္အ၀ါရင့္ေရာင္ပါေသာအသီးေတြ (ဥပမာ  သရက္သီးမွည့္ (သို့မဟုတ္) သေဘာၤသီးမွည့္ ကဲ့သို့အတြင္းသားအနီေရာင္ (သို့မဟုတ္) လိေမၼာ္ေရာင္ ရွိေသာသစ္သီးမ်ား) တို႔ကိုစားခဲ့ပါသလား။"/>
    <m/>
    <m/>
    <m/>
    <m/>
    <m/>
    <m/>
    <m/>
    <m/>
    <s v="yes"/>
    <m/>
    <m/>
    <m/>
    <m/>
    <m/>
    <m/>
    <s v=""/>
    <s v=""/>
    <s v=""/>
    <s v=""/>
    <s v=""/>
    <s v=""/>
    <s v=""/>
    <m/>
  </r>
  <r>
    <x v="35"/>
    <x v="252"/>
    <s v="6.7. Any other fruits or vegetables?"/>
    <m/>
    <s v="g. အေလ့က်ေပါက္ ေသာအသီးမ်ားအပါအ၀င္ အျခားအသီးအႏွံေတြကို စားခဲ့ပါသလား။ ( ဥပမာ-ခရမ္းခ်ဉ္သီး၊ဌက္ေပ်ာသီး၊မာလကာသီး၊ ဒန့္ဒလြန္သီး၊ သခြားသီး၊ ဘူးသီး၊ ခရမ္းသီး၊ ပဲသီး၊ ထန္းသီး၊ အုန္းသီးီ)"/>
    <m/>
    <m/>
    <m/>
    <m/>
    <m/>
    <m/>
    <m/>
    <m/>
    <s v="yes"/>
    <m/>
    <m/>
    <m/>
    <m/>
    <m/>
    <m/>
    <s v=""/>
    <s v=""/>
    <s v=""/>
    <s v=""/>
    <s v=""/>
    <s v=""/>
    <s v=""/>
    <m/>
  </r>
  <r>
    <x v="35"/>
    <x v="253"/>
    <s v="6.8. Liver, kidney, heart or other organ meats?"/>
    <m/>
    <s v="h. အသည္း၊ႏွလံုး၊ေက်ာက္ကပ္ဒါမွမဟုတ္အျခားကလီစာေတြကို စားခဲ့ပါသလား။"/>
    <m/>
    <m/>
    <m/>
    <m/>
    <m/>
    <m/>
    <m/>
    <m/>
    <s v="yes"/>
    <m/>
    <m/>
    <m/>
    <m/>
    <m/>
    <m/>
    <s v=""/>
    <s v=""/>
    <s v=""/>
    <s v=""/>
    <s v=""/>
    <s v=""/>
    <s v=""/>
    <m/>
  </r>
  <r>
    <x v="35"/>
    <x v="254"/>
    <s v="6.9. Any meat such as beef, pork, lamb, goat, chicken or duck?"/>
    <m/>
    <s v="i. အမဲသား၊၀က္သား၊သိုးသား၊ဆိတ္သား၊ယုန္သား၊ၾကက္သား၊ဘဲသား၊တုိ႕ကို စားခဲ့ပါသလား။"/>
    <m/>
    <m/>
    <m/>
    <m/>
    <m/>
    <m/>
    <m/>
    <m/>
    <s v="yes"/>
    <m/>
    <m/>
    <m/>
    <m/>
    <m/>
    <m/>
    <s v=""/>
    <s v=""/>
    <s v=""/>
    <s v=""/>
    <s v=""/>
    <s v=""/>
    <s v=""/>
    <m/>
  </r>
  <r>
    <x v="35"/>
    <x v="255"/>
    <s v="6.10. Fresh or dried fish, shellfish, or seafood?"/>
    <m/>
    <s v="j. လတ္လတ္ဆတ္ဆတ္ငါး၊ဂဏန္း၊ပုစြန္ဒါမွမဟုတ္အခြံမာေရသတၱ၀ါေတြ စားခဲ့ပါသလား။ (ပုစြန္ေျခာက္၊ဂဏန္းေျခာက္၊ငါးေျခာက္ဒါမွမဟုတ္အခြံမာေရသတၱ၀ါအေျခာက္မ်ားစားခဲ့ပါသလား။)"/>
    <m/>
    <m/>
    <m/>
    <m/>
    <m/>
    <m/>
    <m/>
    <m/>
    <s v="yes"/>
    <m/>
    <m/>
    <m/>
    <m/>
    <m/>
    <m/>
    <s v=""/>
    <s v=""/>
    <s v=""/>
    <s v=""/>
    <s v=""/>
    <s v=""/>
    <s v=""/>
    <m/>
  </r>
  <r>
    <x v="35"/>
    <x v="256"/>
    <s v="6.11. Grubs, snails or insects?"/>
    <m/>
    <s v="k. ပိုးတံုးလံုး၊ ခရု ပက္က်ိ ႏွင့္ ပိုးမႊားမ်ား၊?"/>
    <m/>
    <m/>
    <m/>
    <m/>
    <m/>
    <m/>
    <m/>
    <m/>
    <s v="yes"/>
    <m/>
    <m/>
    <m/>
    <m/>
    <m/>
    <m/>
    <s v=""/>
    <s v=""/>
    <s v=""/>
    <s v=""/>
    <s v=""/>
    <s v=""/>
    <s v=""/>
    <m/>
  </r>
  <r>
    <x v="35"/>
    <x v="257"/>
    <s v="6.12. Eggs?"/>
    <m/>
    <s v="l. ၾကက္ဥ၊ငံုးဥ၊ဘဲဥဒါမွမဟုတ္တျခားငွက္ဥေတြစားခဲ့ပါသလား။"/>
    <m/>
    <m/>
    <m/>
    <m/>
    <m/>
    <m/>
    <m/>
    <m/>
    <s v="yes"/>
    <m/>
    <m/>
    <m/>
    <m/>
    <m/>
    <m/>
    <s v=""/>
    <s v=""/>
    <s v=""/>
    <s v=""/>
    <s v=""/>
    <s v=""/>
    <s v=""/>
    <m/>
  </r>
  <r>
    <x v="35"/>
    <x v="258"/>
    <s v="6.13. Cheese, yogurt, or other milk products?"/>
    <m/>
    <s v="m. ဒိန္ခ်ဥ္ဒါမွမဟုတ္အျခားႏို႔ထြက္ပစၥည္းေတြကိုစားခဲ့ပါသလား။"/>
    <m/>
    <m/>
    <m/>
    <m/>
    <m/>
    <m/>
    <m/>
    <m/>
    <s v="yes"/>
    <m/>
    <m/>
    <m/>
    <m/>
    <m/>
    <m/>
    <s v=""/>
    <s v=""/>
    <s v=""/>
    <s v=""/>
    <s v=""/>
    <s v=""/>
    <s v=""/>
    <m/>
  </r>
  <r>
    <x v="35"/>
    <x v="259"/>
    <s v="6.14. Any oil, fats or butter, or foods made with any of these?"/>
    <m/>
    <s v="n. ဆီ ၊အဆီ သို့မဟုတ္ ေထာပတ္, သို့မဟုတ္ ထိုအရာမ်ားနဲ႔ ျပဳလုပ္တဲ့အစားအစာမ်ား?"/>
    <m/>
    <m/>
    <m/>
    <m/>
    <m/>
    <m/>
    <m/>
    <m/>
    <s v="yes"/>
    <m/>
    <m/>
    <m/>
    <m/>
    <m/>
    <m/>
    <s v=""/>
    <s v=""/>
    <s v=""/>
    <s v=""/>
    <s v=""/>
    <s v=""/>
    <s v=""/>
    <m/>
  </r>
  <r>
    <x v="35"/>
    <x v="260"/>
    <s v="6.1 Foods made with red palm oil, red palm nut and red palm nut pulp sauce?"/>
    <m/>
    <s v="o. ေျမပဲဆီ၊အုန္းဆီ၊စားအုန္းဆီ၊ႏွမ္းဆီ၊ေနၾကာဆီ၊ဒါမွမဟုတ္အျခားဆီေတြနဲ႔တိရစာၦန္ကေနရတဲ့အဆီေတြစားခဲ့ပါသလား။"/>
    <m/>
    <m/>
    <m/>
    <m/>
    <m/>
    <m/>
    <m/>
    <m/>
    <s v="yes"/>
    <m/>
    <m/>
    <m/>
    <m/>
    <m/>
    <m/>
    <s v=""/>
    <s v=""/>
    <s v=""/>
    <s v=""/>
    <s v=""/>
    <s v=""/>
    <s v=""/>
    <m/>
  </r>
  <r>
    <x v="35"/>
    <x v="261"/>
    <s v="6.16. Any sugary foods such as chocolates, sweets, candies, pastries, cakes or biscuits?"/>
    <m/>
    <s v="p. သၾကား၊ထန္းလ်က္၊ပ်ားရည္ ဒါမွမဟုတ္ အျခားသၾကားႏွင့္ျပဳလုပ္တဲ့ အစားအစာေတြ (ဥပမာ - ေခ်ာကလက္၊သၾကားလံုး၊ဘီစကစ္၊ကိတ္မုန္႕၊အခ်ိဳရည္ေတြကို စားသံုးခဲ့ပါသလား။)"/>
    <m/>
    <m/>
    <m/>
    <m/>
    <m/>
    <m/>
    <m/>
    <m/>
    <s v="yes"/>
    <m/>
    <m/>
    <m/>
    <m/>
    <m/>
    <m/>
    <s v=""/>
    <s v=""/>
    <s v=""/>
    <s v=""/>
    <s v=""/>
    <s v=""/>
    <s v=""/>
    <m/>
  </r>
  <r>
    <x v="35"/>
    <x v="262"/>
    <s v="6.17. Condiments for flavor such as chilies, spices, herbs or fish powder?"/>
    <m/>
    <s v="q. ဆား၊ငရုတ္ေကာင္း၊ငရုတ္သီး၊ငါးပိ၊အျခားအစပ္၊ပဲငံျပာရည္အႏွစ ္စတဲ့ဟင္းခတ္အေမႊးအၾကိဳင္ေတြ၊ ဒါမွမဟုတ္ ေကာ္ဖီ၊လက္ဖက္ရည္ စတဲ့ေသာက္စရာေတြကို စားသံုးခဲ့ပါသလား။"/>
    <m/>
    <m/>
    <m/>
    <m/>
    <m/>
    <m/>
    <m/>
    <m/>
    <s v="yes"/>
    <m/>
    <m/>
    <m/>
    <m/>
    <m/>
    <m/>
    <s v=""/>
    <s v=""/>
    <s v=""/>
    <s v=""/>
    <s v=""/>
    <s v=""/>
    <s v=""/>
    <m/>
  </r>
  <r>
    <x v="11"/>
    <x v="244"/>
    <s v=""/>
    <s v=""/>
    <m/>
    <m/>
    <s v=""/>
    <s v=""/>
    <s v=""/>
    <s v=""/>
    <s v=""/>
    <s v=""/>
    <s v=""/>
    <s v=""/>
    <s v=""/>
    <s v=""/>
    <s v=""/>
    <s v=""/>
    <s v=""/>
    <m/>
    <s v=""/>
    <s v=""/>
    <s v=""/>
    <s v=""/>
    <s v=""/>
    <s v=""/>
    <s v=""/>
    <m/>
  </r>
  <r>
    <x v="14"/>
    <x v="263"/>
    <s v="Other foods: please write down other foods in this box that the respondent mentioned but are not in the list above. When data are entered into the computer, the other foods will be assigned to one of the 7 categories of foods:"/>
    <m/>
    <s v="D7.ေျဖဆိုသူေျဖၾကားေသာအစားအစာမ်ားသည္ ေပးထားေသာအစားအစာမ်ားထဲမွာမပါလွ်င္ အကြက္ထဲတြင္ေရးခ်ပါ။"/>
    <m/>
    <m/>
    <m/>
    <m/>
    <m/>
    <m/>
    <m/>
    <m/>
    <m/>
    <m/>
    <m/>
    <m/>
    <m/>
    <m/>
    <m/>
    <m/>
    <m/>
    <m/>
    <m/>
    <m/>
    <m/>
    <m/>
    <m/>
  </r>
  <r>
    <x v="17"/>
    <x v="264"/>
    <s v="7. How many times did [${child_pos}] eat solid, semi-solid or soft foods other than liquids yesterday during the day or at night? "/>
    <s v="Small snacks and small feeds such as one or two bites of mother’s or sibling’s food should not be counted. If caregiver answers 7 or more times, record 7. If caregiver doesn’t know, record 999."/>
    <s v="D8.မေန႕မနက္ကေန မေန႕ညအထိ အခ်ိန္အတြင္း…အရည္မ်ားအျပင္ တျခား မာေသာအစာ ဒါမွမဟုတ္ သိပ္မမာတဲ့အစာေတြကို သင့္ကေလး (&lt;span style=&quot;color:blue&quot;&gt; (${child_pos}) &lt;/span&gt; ) ဘယ္ႏွစ္ၾကိမ္စားခဲ့ သလဲ။"/>
    <m/>
    <m/>
    <m/>
    <m/>
    <s v="(.&gt;=0 and .&lt;=20) or .=999"/>
    <s v="Please enter a value between 0 and 20"/>
    <s v="0 ႏွင့္ 20  ၾကားသာ ၿဖည့္ပါ။"/>
    <m/>
    <s v="yes"/>
    <m/>
    <m/>
    <m/>
    <m/>
    <m/>
    <m/>
    <m/>
    <m/>
    <m/>
    <m/>
    <m/>
    <m/>
    <m/>
    <m/>
  </r>
  <r>
    <x v="11"/>
    <x v="212"/>
    <m/>
    <m/>
    <m/>
    <m/>
    <m/>
    <m/>
    <m/>
    <m/>
    <m/>
    <m/>
    <m/>
    <m/>
    <m/>
    <m/>
    <m/>
    <m/>
    <m/>
    <m/>
    <m/>
    <m/>
    <m/>
    <m/>
    <m/>
    <m/>
    <m/>
    <m/>
  </r>
  <r>
    <x v="30"/>
    <x v="208"/>
    <m/>
    <m/>
    <m/>
    <m/>
    <m/>
    <m/>
    <m/>
    <m/>
    <m/>
    <m/>
    <m/>
    <m/>
    <m/>
    <m/>
    <m/>
    <m/>
    <m/>
    <m/>
    <m/>
    <m/>
    <m/>
    <m/>
    <m/>
    <m/>
    <m/>
    <m/>
  </r>
  <r>
    <x v="16"/>
    <x v="22"/>
    <m/>
    <m/>
    <m/>
    <m/>
    <m/>
    <m/>
    <m/>
    <m/>
    <m/>
    <m/>
    <m/>
    <m/>
    <m/>
    <m/>
    <m/>
    <m/>
    <m/>
    <m/>
    <m/>
    <m/>
    <m/>
    <m/>
    <m/>
    <m/>
    <m/>
    <m/>
  </r>
  <r>
    <x v="16"/>
    <x v="22"/>
    <m/>
    <m/>
    <m/>
    <m/>
    <m/>
    <m/>
    <m/>
    <m/>
    <m/>
    <m/>
    <m/>
    <m/>
    <m/>
    <m/>
    <m/>
    <m/>
    <m/>
    <m/>
    <m/>
    <m/>
    <m/>
    <m/>
    <m/>
    <m/>
    <m/>
    <m/>
  </r>
  <r>
    <x v="23"/>
    <x v="265"/>
    <s v="07.A. Now, we are going to ask for ${women_pos1} previous pregnancy information."/>
    <m/>
    <s v=" ${women_pos1}  ၏ လြန္ခဲ့ေသာကိုယ္ဝန္ေဆာင္ အေၾကာင္း ကို ေမး မည္ ၿဖစ္ပါသည္။"/>
    <m/>
    <s v="${respd_who}=1"/>
    <m/>
    <m/>
    <m/>
    <m/>
    <m/>
    <m/>
    <m/>
    <m/>
    <m/>
    <m/>
    <s v="count(${grp_hh})"/>
    <m/>
    <m/>
    <s v=""/>
    <s v=""/>
    <s v=""/>
    <s v=""/>
    <s v=""/>
    <s v=""/>
    <s v=""/>
    <m/>
  </r>
  <r>
    <x v="12"/>
    <x v="266"/>
    <s v=""/>
    <s v=""/>
    <m/>
    <m/>
    <s v=""/>
    <s v=""/>
    <m/>
    <s v=""/>
    <s v=""/>
    <s v=""/>
    <s v=""/>
    <s v=""/>
    <s v=""/>
    <s v=""/>
    <s v="indexed-repeat(${hh_mem_name},${grp_hh},position(..))"/>
    <s v=""/>
    <s v=""/>
    <m/>
    <s v=""/>
    <s v=""/>
    <s v=""/>
    <s v=""/>
    <s v=""/>
    <s v=""/>
    <s v=""/>
    <m/>
  </r>
  <r>
    <x v="12"/>
    <x v="267"/>
    <s v=""/>
    <m/>
    <m/>
    <m/>
    <m/>
    <m/>
    <m/>
    <m/>
    <m/>
    <m/>
    <m/>
    <m/>
    <m/>
    <m/>
    <s v="indexed-repeat(${test},${grp_hh},position(..))"/>
    <m/>
    <m/>
    <m/>
    <m/>
    <m/>
    <m/>
    <m/>
    <m/>
    <m/>
    <m/>
    <m/>
  </r>
  <r>
    <x v="12"/>
    <x v="268"/>
    <s v=""/>
    <m/>
    <m/>
    <m/>
    <m/>
    <m/>
    <m/>
    <m/>
    <m/>
    <m/>
    <m/>
    <s v=""/>
    <m/>
    <m/>
    <s v="concat(${hh_num},${women_id_pregpast})"/>
    <m/>
    <m/>
    <m/>
    <m/>
    <m/>
    <m/>
    <m/>
    <m/>
    <m/>
    <m/>
    <m/>
  </r>
  <r>
    <x v="7"/>
    <x v="269"/>
    <m/>
    <m/>
    <m/>
    <m/>
    <s v="indexed-repeat(${hh_mem_u2num} ,${grp_hh},position(..))&gt;'0' and indexed-repeat(${hh_mem_present},${grp_hh},position(..))='1'"/>
    <m/>
    <m/>
    <m/>
    <m/>
    <m/>
    <m/>
    <m/>
    <m/>
    <m/>
    <m/>
    <m/>
    <m/>
    <m/>
    <m/>
    <m/>
    <m/>
    <m/>
    <m/>
    <m/>
    <m/>
    <m/>
  </r>
  <r>
    <x v="6"/>
    <x v="270"/>
    <s v="Now, we are going to ask you about your Antenatal Care (ANC)  experience on your youngest child."/>
    <s v="This is for women who have children less than 24 months old."/>
    <s v="အသက္၂ႏွစ္ေအာက္ကေလး ၏ မိခင္မ်ားအားေမးရန္"/>
    <s v="ကေလး အသက္ ၂၄ လ ေအာက္ ရွိေသာ မိခင္ မ်ား ကို ေမးရန္။"/>
    <s v=""/>
    <m/>
    <m/>
    <m/>
    <m/>
    <m/>
    <m/>
    <m/>
    <m/>
    <m/>
    <m/>
    <m/>
    <m/>
    <m/>
    <m/>
    <m/>
    <m/>
    <m/>
    <m/>
    <m/>
    <m/>
    <m/>
  </r>
  <r>
    <x v="15"/>
    <x v="271"/>
    <s v="1. Does your youngest under 2 years old child is adopted child or not?"/>
    <m/>
    <s v="# Screen: &lt;span style=&quot;color:red&quot;&gt; သင့္ရဲ့အငယ္ဆံုး ၂ႏွစ္ေအာက္ကေလးက ေမြးစားကေလး ဟုတ္ပါသလား &lt;/span&gt; "/>
    <m/>
    <m/>
    <m/>
    <m/>
    <m/>
    <m/>
    <m/>
    <m/>
    <s v="yes"/>
    <m/>
    <m/>
    <m/>
    <m/>
    <m/>
    <m/>
    <m/>
    <m/>
    <m/>
    <m/>
    <m/>
    <m/>
    <m/>
    <m/>
  </r>
  <r>
    <x v="7"/>
    <x v="272"/>
    <m/>
    <m/>
    <m/>
    <m/>
    <s v="${ancpast_adopt}=0"/>
    <m/>
    <m/>
    <m/>
    <m/>
    <m/>
    <m/>
    <m/>
    <m/>
    <m/>
    <m/>
    <m/>
    <m/>
    <m/>
    <m/>
    <m/>
    <m/>
    <m/>
    <m/>
    <m/>
    <m/>
    <m/>
  </r>
  <r>
    <x v="15"/>
    <x v="273"/>
    <s v="2. During your pregnancy for your youngest child less than 24 months old, did you attend antenatal care sessions?"/>
    <s v="(Circle one response)"/>
    <s v="&lt;span style=&quot;color:red&quot;&gt; ${women_pos1} &lt;/span&gt;: E28.ေနာက္ဆံုး ကိိုယ္၀န္ အတြက္ကိုယ္၀န္ေဆာင္ မိခင္ေစာင့္ေရွာက္မႈကိုတစ္ေနရာရာမွာခံယူဖူးပါသလား။"/>
    <s v="အေၿဖတစ္ခုကိုေရြးပါ"/>
    <m/>
    <m/>
    <m/>
    <m/>
    <m/>
    <m/>
    <m/>
    <s v="yes"/>
    <m/>
    <m/>
    <m/>
    <m/>
    <m/>
    <m/>
    <m/>
    <m/>
    <m/>
    <m/>
    <m/>
    <m/>
    <m/>
    <m/>
  </r>
  <r>
    <x v="7"/>
    <x v="274"/>
    <m/>
    <m/>
    <m/>
    <m/>
    <s v="${ancpast_yn}='1'"/>
    <m/>
    <m/>
    <m/>
    <m/>
    <m/>
    <m/>
    <m/>
    <m/>
    <m/>
    <m/>
    <m/>
    <m/>
    <m/>
    <m/>
    <m/>
    <m/>
    <m/>
    <m/>
    <m/>
    <m/>
    <m/>
  </r>
  <r>
    <x v="48"/>
    <x v="275"/>
    <s v="3. In the antenatal care sessions that you attended, whom did you see?"/>
    <s v=" &lt;span style=&quot;color:red&quot;&gt;Multiple response - select ALL items that are reported&lt;/span&gt; "/>
    <s v="&lt;span style=&quot;color:red&quot;&gt; ${women_pos1} &lt;/span&gt;: E29.တကယ္လို႔ခံယူဖူးတယ္ဆိုရင္ ဘယ္သူ႔ဆီမွာ ေစာင့္ေရွာက္မႈ ခံယူဖူးခဲ့တာပါ။"/>
    <s v=" &lt;span style=&quot;color:red&quot;&gt;အေျဖတစ္ခုထပ္ မကရွိနိုင္ပါတယ္ - (ေျဖဆိုသူေျပာသမ်ွမွတ္သားပါ)&lt;/span&gt; "/>
    <m/>
    <m/>
    <m/>
    <m/>
    <m/>
    <m/>
    <m/>
    <s v="yes"/>
    <m/>
    <m/>
    <m/>
    <m/>
    <m/>
    <m/>
    <m/>
    <m/>
    <m/>
    <m/>
    <m/>
    <m/>
    <m/>
    <m/>
  </r>
  <r>
    <x v="14"/>
    <x v="276"/>
    <s v="Others Specify"/>
    <m/>
    <s v="အၿခား(တိက်စြာေဖာ္ၿပပါ)"/>
    <m/>
    <s v="selected(${ancpast_who},'888')"/>
    <m/>
    <m/>
    <m/>
    <m/>
    <m/>
    <m/>
    <s v="yes"/>
    <m/>
    <m/>
    <m/>
    <m/>
    <m/>
    <m/>
    <m/>
    <m/>
    <m/>
    <m/>
    <m/>
    <m/>
    <m/>
    <m/>
  </r>
  <r>
    <x v="16"/>
    <x v="22"/>
    <m/>
    <m/>
    <m/>
    <m/>
    <m/>
    <m/>
    <m/>
    <m/>
    <m/>
    <m/>
    <m/>
    <m/>
    <m/>
    <m/>
    <m/>
    <m/>
    <m/>
    <m/>
    <m/>
    <m/>
    <m/>
    <m/>
    <m/>
    <m/>
    <m/>
    <m/>
  </r>
  <r>
    <x v="7"/>
    <x v="277"/>
    <s v="Detail Antenatal Care (ANC)  information by each health care providor - Specialist"/>
    <m/>
    <s v="အထူးကုဆရာဝန္ႏွင့္ ကိုယ္ဝန္ေဆာင္ေစာင့္ေရွာက္မႈ႕ အေသးစိတ္အေၾကာင္းအရာ"/>
    <m/>
    <s v="selected(${ancpast_who},'1')"/>
    <m/>
    <m/>
    <m/>
    <m/>
    <m/>
    <m/>
    <m/>
    <m/>
    <m/>
    <m/>
    <m/>
    <m/>
    <m/>
    <m/>
    <m/>
    <m/>
    <m/>
    <m/>
    <m/>
    <m/>
    <m/>
  </r>
  <r>
    <x v="49"/>
    <x v="278"/>
    <s v="4. Where did you receive care from the specialist?"/>
    <m/>
    <s v="E30.ဘယ္ေနရာမွာေစာင့္ေရွာက္မွုခံယူဖူးတာပါလဲ"/>
    <m/>
    <m/>
    <m/>
    <m/>
    <m/>
    <m/>
    <m/>
    <m/>
    <s v="yes"/>
    <m/>
    <m/>
    <m/>
    <m/>
    <m/>
    <m/>
    <m/>
    <m/>
    <m/>
    <m/>
    <m/>
    <m/>
    <m/>
    <m/>
  </r>
  <r>
    <x v="14"/>
    <x v="279"/>
    <s v="Others Specify"/>
    <m/>
    <s v="အၿခား(တိက်စြာေဖာ္ၿပပါ)"/>
    <m/>
    <s v="${ancpast_spelist_where}='888'"/>
    <m/>
    <m/>
    <m/>
    <m/>
    <m/>
    <m/>
    <s v="yes"/>
    <m/>
    <m/>
    <m/>
    <m/>
    <m/>
    <m/>
    <m/>
    <m/>
    <m/>
    <m/>
    <m/>
    <m/>
    <m/>
    <m/>
  </r>
  <r>
    <x v="7"/>
    <x v="280"/>
    <m/>
    <m/>
    <m/>
    <m/>
    <m/>
    <m/>
    <s v="field-list"/>
    <m/>
    <m/>
    <m/>
    <m/>
    <m/>
    <m/>
    <m/>
    <m/>
    <m/>
    <m/>
    <m/>
    <m/>
    <m/>
    <m/>
    <m/>
    <m/>
    <m/>
    <m/>
    <m/>
  </r>
  <r>
    <x v="50"/>
    <x v="281"/>
    <s v="4.1. How long does it take you to get to this place where you receive antenatal care sessions during the dry season?"/>
    <m/>
    <s v="E31.ကိုယ္၀န္ေဆာင္ေစာင့္ေရွာက္မွဳ ခံယူ ေသာ ေနရာသို႕  ေႏြရာသီ၊ေဆာင္းရာသီ တြင္ သြားရန္ၾကာခ်ိန္"/>
    <m/>
    <m/>
    <m/>
    <m/>
    <m/>
    <m/>
    <m/>
    <m/>
    <s v="yes"/>
    <m/>
    <m/>
    <m/>
    <m/>
    <m/>
    <m/>
    <m/>
    <m/>
    <m/>
    <m/>
    <m/>
    <m/>
    <m/>
    <m/>
  </r>
  <r>
    <x v="50"/>
    <x v="282"/>
    <s v="4.2. How long does it take you to get to this place where you receive antenatal care sessions during the rainy season?"/>
    <m/>
    <s v="E32.ကိုယ္၀န္ေဆာင္ေစာင့္ေရွာက္မွဳခံယူ ေသာ မိုးးရာသီ တြင္ သြားရန္ၾကာခ်ိန္"/>
    <m/>
    <m/>
    <m/>
    <m/>
    <m/>
    <m/>
    <m/>
    <m/>
    <s v="yes"/>
    <m/>
    <m/>
    <m/>
    <m/>
    <m/>
    <m/>
    <m/>
    <m/>
    <m/>
    <m/>
    <m/>
    <m/>
    <m/>
    <m/>
  </r>
  <r>
    <x v="17"/>
    <x v="283"/>
    <s v="4.3. How many antenatal care sessions have you attended?"/>
    <s v="put 444, if not remember"/>
    <s v="E33.1.ဘယ္နွစ္ၾကိမ္သြားခဲ့ပါသလဲ"/>
    <s v="&lt;span style=&quot;color:red&quot;&gt; (444 = မမွတ္မိပါ) &lt;/span&gt;"/>
    <m/>
    <m/>
    <m/>
    <s v="(.&gt;=1 and .&lt;=36) or .=444"/>
    <s v="Please enter a value between 1 and 36"/>
    <s v="1 ႏွင့္ 36 ၾကားသာ ၿဖည့္ပါ။"/>
    <m/>
    <s v="yes"/>
    <m/>
    <m/>
    <m/>
    <m/>
    <m/>
    <m/>
    <m/>
    <m/>
    <m/>
    <m/>
    <m/>
    <m/>
    <m/>
    <m/>
  </r>
  <r>
    <x v="11"/>
    <x v="280"/>
    <m/>
    <m/>
    <m/>
    <m/>
    <m/>
    <m/>
    <m/>
    <m/>
    <m/>
    <m/>
    <m/>
    <m/>
    <m/>
    <m/>
    <m/>
    <m/>
    <m/>
    <m/>
    <m/>
    <m/>
    <m/>
    <m/>
    <m/>
    <m/>
    <m/>
    <m/>
  </r>
  <r>
    <x v="11"/>
    <x v="277"/>
    <s v=""/>
    <m/>
    <m/>
    <m/>
    <m/>
    <m/>
    <m/>
    <m/>
    <m/>
    <m/>
    <m/>
    <m/>
    <m/>
    <m/>
    <m/>
    <m/>
    <m/>
    <m/>
    <m/>
    <m/>
    <m/>
    <m/>
    <m/>
    <m/>
    <m/>
    <m/>
  </r>
  <r>
    <x v="16"/>
    <x v="22"/>
    <m/>
    <m/>
    <m/>
    <m/>
    <m/>
    <m/>
    <m/>
    <m/>
    <m/>
    <m/>
    <m/>
    <m/>
    <m/>
    <m/>
    <m/>
    <m/>
    <m/>
    <m/>
    <m/>
    <m/>
    <m/>
    <m/>
    <m/>
    <m/>
    <m/>
    <m/>
  </r>
  <r>
    <x v="7"/>
    <x v="284"/>
    <s v="Detail Antenatal Care (ANC)  information by each health care providor - Doctor"/>
    <m/>
    <s v="ဆရာဝန္ႏွင္. ကိုယ္ဝန္ေဆာင္ေစာင့္ေရွာက္မႈ႕ အေသးစိတ္အေၾကာင္းအရာ"/>
    <m/>
    <s v="selected(${ancpast_who},'2')"/>
    <m/>
    <m/>
    <m/>
    <m/>
    <m/>
    <m/>
    <m/>
    <m/>
    <m/>
    <m/>
    <m/>
    <m/>
    <m/>
    <m/>
    <m/>
    <m/>
    <m/>
    <m/>
    <m/>
    <m/>
    <m/>
  </r>
  <r>
    <x v="49"/>
    <x v="285"/>
    <s v="5. Where did you receive care from the Doctors?"/>
    <m/>
    <s v="ဘယ္ေနရာမွာေစာင့္ေရွာက္မွုခံယူဖူးတာပါလဲ"/>
    <m/>
    <m/>
    <m/>
    <m/>
    <m/>
    <m/>
    <m/>
    <m/>
    <s v="yes"/>
    <m/>
    <m/>
    <m/>
    <m/>
    <m/>
    <m/>
    <m/>
    <m/>
    <m/>
    <m/>
    <m/>
    <m/>
    <m/>
    <m/>
  </r>
  <r>
    <x v="14"/>
    <x v="286"/>
    <s v="Others Specify"/>
    <m/>
    <s v="အၿခား(တိက်စြာေဖာ္ၿပပါ)"/>
    <m/>
    <s v="${ancpast_doc_where}='888'"/>
    <m/>
    <m/>
    <m/>
    <m/>
    <m/>
    <m/>
    <s v="yes"/>
    <m/>
    <m/>
    <m/>
    <m/>
    <m/>
    <m/>
    <m/>
    <m/>
    <m/>
    <m/>
    <m/>
    <m/>
    <m/>
    <m/>
  </r>
  <r>
    <x v="7"/>
    <x v="287"/>
    <m/>
    <m/>
    <m/>
    <m/>
    <m/>
    <m/>
    <s v="field-list"/>
    <m/>
    <m/>
    <m/>
    <m/>
    <m/>
    <m/>
    <m/>
    <m/>
    <m/>
    <m/>
    <m/>
    <m/>
    <m/>
    <m/>
    <m/>
    <m/>
    <m/>
    <m/>
    <m/>
  </r>
  <r>
    <x v="50"/>
    <x v="288"/>
    <s v="5.1. How long does it take you to get to this place where you receive antenatal care sessions during the dry season?"/>
    <m/>
    <s v="ကိုယ္၀န္ေဆာင္ေစာင့္ေရွာက္မွဳ ခံယူ ေသာ ေနရာသို႕  ေႏြရာသီ၊ေဆာင္းရာသီ တြင္ သြားရန္ၾကာခ်ိန္"/>
    <m/>
    <m/>
    <m/>
    <m/>
    <m/>
    <m/>
    <m/>
    <m/>
    <s v="yes"/>
    <m/>
    <m/>
    <m/>
    <m/>
    <m/>
    <m/>
    <m/>
    <m/>
    <m/>
    <m/>
    <m/>
    <m/>
    <m/>
    <m/>
  </r>
  <r>
    <x v="50"/>
    <x v="289"/>
    <s v="5.2. How long does it take you to get to this place where you receive antenatal care sessions during the rainy season?"/>
    <m/>
    <s v="ကိုယ္၀န္ေဆာင္ေစာင့္ေရွာက္မွဳခံယူ ေသာ မိုးးရာသီ တြင္ သြားရန္ၾကာခ်ိန္"/>
    <m/>
    <m/>
    <m/>
    <m/>
    <m/>
    <m/>
    <m/>
    <m/>
    <s v="yes"/>
    <m/>
    <m/>
    <m/>
    <m/>
    <m/>
    <m/>
    <m/>
    <m/>
    <m/>
    <m/>
    <m/>
    <m/>
    <m/>
    <m/>
  </r>
  <r>
    <x v="17"/>
    <x v="290"/>
    <s v="5.3. How many antenatal care sessions have you attended?"/>
    <s v="put 444, if not remember"/>
    <s v="ဘယ္နွစ္ၾကိမ္သြားခဲ့ပါသလဲ"/>
    <s v="&lt;span style=&quot;color:red&quot;&gt; (444 = မမွတ္မိပါ) &lt;/span&gt;"/>
    <m/>
    <m/>
    <m/>
    <s v="(.&gt;=1 and .&lt;=36) or .=444"/>
    <s v="Please enter a value between 1 and 36"/>
    <s v="1 ႏွင့္ 36 ၾကားသာ ၿဖည့္ပါ။"/>
    <m/>
    <s v="yes"/>
    <m/>
    <m/>
    <m/>
    <m/>
    <m/>
    <m/>
    <m/>
    <m/>
    <m/>
    <m/>
    <m/>
    <m/>
    <m/>
    <m/>
  </r>
  <r>
    <x v="11"/>
    <x v="287"/>
    <m/>
    <m/>
    <m/>
    <m/>
    <m/>
    <m/>
    <m/>
    <m/>
    <m/>
    <m/>
    <m/>
    <m/>
    <m/>
    <m/>
    <m/>
    <m/>
    <m/>
    <m/>
    <m/>
    <m/>
    <m/>
    <m/>
    <m/>
    <m/>
    <m/>
    <m/>
  </r>
  <r>
    <x v="11"/>
    <x v="284"/>
    <s v=""/>
    <m/>
    <m/>
    <m/>
    <m/>
    <m/>
    <m/>
    <m/>
    <m/>
    <m/>
    <m/>
    <m/>
    <m/>
    <m/>
    <m/>
    <m/>
    <m/>
    <m/>
    <m/>
    <m/>
    <m/>
    <m/>
    <m/>
    <m/>
    <m/>
    <m/>
  </r>
  <r>
    <x v="16"/>
    <x v="22"/>
    <m/>
    <m/>
    <m/>
    <m/>
    <m/>
    <m/>
    <m/>
    <m/>
    <m/>
    <m/>
    <m/>
    <m/>
    <m/>
    <m/>
    <m/>
    <m/>
    <m/>
    <m/>
    <m/>
    <m/>
    <m/>
    <m/>
    <m/>
    <m/>
    <m/>
    <m/>
  </r>
  <r>
    <x v="7"/>
    <x v="291"/>
    <s v="Detail Antenatal Care (ANC)  information by each health care providor - Nurse"/>
    <m/>
    <s v="သူနာၿပဳႏွင္. ကိုယ္ဝန္ေဆာင္ေစာင့္ေရွာက္မႈ႕ အေသးစိတ္အေၾကာင္းအရာ"/>
    <m/>
    <s v="selected(${ancpast_who},'3')"/>
    <m/>
    <m/>
    <m/>
    <m/>
    <m/>
    <m/>
    <m/>
    <m/>
    <m/>
    <m/>
    <m/>
    <m/>
    <m/>
    <m/>
    <m/>
    <m/>
    <m/>
    <m/>
    <m/>
    <m/>
    <m/>
  </r>
  <r>
    <x v="49"/>
    <x v="292"/>
    <s v="6. Where did you receive care from the Nurse?"/>
    <m/>
    <s v="ဘယ္ေနရာမွာေစာင့္ေရွာက္မွုခံယူဖူးတာပါလဲ"/>
    <m/>
    <m/>
    <m/>
    <m/>
    <m/>
    <m/>
    <m/>
    <m/>
    <s v="yes"/>
    <m/>
    <m/>
    <m/>
    <m/>
    <m/>
    <m/>
    <m/>
    <m/>
    <m/>
    <m/>
    <m/>
    <m/>
    <m/>
    <m/>
  </r>
  <r>
    <x v="14"/>
    <x v="293"/>
    <s v="Others Specify"/>
    <m/>
    <s v="အၿခား(တိက်စြာေဖာ္ၿပပါ)"/>
    <m/>
    <s v="${ancpast_nurs_where}='888'"/>
    <m/>
    <m/>
    <m/>
    <m/>
    <m/>
    <m/>
    <s v="yes"/>
    <m/>
    <m/>
    <m/>
    <m/>
    <m/>
    <m/>
    <m/>
    <m/>
    <m/>
    <m/>
    <m/>
    <m/>
    <m/>
    <m/>
  </r>
  <r>
    <x v="7"/>
    <x v="294"/>
    <m/>
    <m/>
    <m/>
    <m/>
    <m/>
    <m/>
    <s v="field-list"/>
    <m/>
    <m/>
    <m/>
    <m/>
    <m/>
    <m/>
    <m/>
    <m/>
    <m/>
    <m/>
    <m/>
    <m/>
    <m/>
    <m/>
    <m/>
    <m/>
    <m/>
    <m/>
    <m/>
  </r>
  <r>
    <x v="50"/>
    <x v="295"/>
    <s v="6.1. How long does it take you to get to this place where you receive antenatal care sessions during the dry season?"/>
    <m/>
    <s v="ကိုယ္၀န္ေဆာင္ေစာင့္ေရွာက္မွဳ ခံယူ ေသာ ေနရာသို႕  ေႏြရာသီ၊ေဆာင္းရာသီ တြင္ သြားရန္ၾကာခ်ိန္"/>
    <m/>
    <m/>
    <m/>
    <m/>
    <m/>
    <m/>
    <m/>
    <m/>
    <s v="yes"/>
    <m/>
    <m/>
    <m/>
    <m/>
    <m/>
    <m/>
    <m/>
    <m/>
    <m/>
    <m/>
    <m/>
    <m/>
    <m/>
    <m/>
  </r>
  <r>
    <x v="50"/>
    <x v="296"/>
    <s v="6.2. How long does it take you to get to this place where you receive antenatal care sessions during the rainy season?"/>
    <m/>
    <s v="ကိုယ္၀န္ေဆာင္ေစာင့္ေရွာက္မွဳခံယူ ေသာ မိုးးရာသီ တြင္ သြားရန္ၾကာခ်ိန္"/>
    <m/>
    <m/>
    <m/>
    <m/>
    <m/>
    <m/>
    <m/>
    <m/>
    <s v="yes"/>
    <m/>
    <m/>
    <m/>
    <m/>
    <m/>
    <m/>
    <m/>
    <m/>
    <m/>
    <m/>
    <m/>
    <m/>
    <m/>
    <m/>
  </r>
  <r>
    <x v="17"/>
    <x v="297"/>
    <s v="6.3. How many antenatal care sessions have you attended?"/>
    <s v="put 444, if not remember"/>
    <s v="ဘယ္နွစ္ၾကိမ္သြားခဲ့ပါသလဲ"/>
    <s v="&lt;span style=&quot;color:red&quot;&gt; (444 = မမွတ္မိပါ) &lt;/span&gt;"/>
    <m/>
    <m/>
    <m/>
    <s v="(.&gt;=1 and .&lt;=36) or .=444"/>
    <s v="Please enter a value between 1 and 36"/>
    <s v="1 ႏွင့္ 36 ၾကားသာ ၿဖည့္ပါ။"/>
    <m/>
    <s v="yes"/>
    <m/>
    <m/>
    <m/>
    <m/>
    <m/>
    <m/>
    <m/>
    <m/>
    <m/>
    <m/>
    <m/>
    <m/>
    <m/>
    <m/>
  </r>
  <r>
    <x v="11"/>
    <x v="294"/>
    <m/>
    <m/>
    <m/>
    <m/>
    <m/>
    <m/>
    <m/>
    <m/>
    <m/>
    <m/>
    <m/>
    <m/>
    <m/>
    <m/>
    <m/>
    <m/>
    <m/>
    <m/>
    <m/>
    <m/>
    <m/>
    <m/>
    <m/>
    <m/>
    <m/>
    <m/>
  </r>
  <r>
    <x v="11"/>
    <x v="291"/>
    <s v=""/>
    <m/>
    <m/>
    <m/>
    <m/>
    <m/>
    <m/>
    <m/>
    <m/>
    <m/>
    <m/>
    <m/>
    <m/>
    <m/>
    <m/>
    <m/>
    <m/>
    <m/>
    <m/>
    <m/>
    <m/>
    <m/>
    <m/>
    <m/>
    <m/>
    <m/>
  </r>
  <r>
    <x v="16"/>
    <x v="22"/>
    <m/>
    <m/>
    <m/>
    <m/>
    <m/>
    <m/>
    <m/>
    <m/>
    <m/>
    <m/>
    <m/>
    <m/>
    <m/>
    <m/>
    <m/>
    <m/>
    <m/>
    <m/>
    <m/>
    <m/>
    <m/>
    <m/>
    <m/>
    <m/>
    <m/>
    <m/>
  </r>
  <r>
    <x v="7"/>
    <x v="298"/>
    <s v="Detail Antenatal Care (ANC)  information by each health care providor - Health Assistant"/>
    <m/>
    <s v="က်န္းမာေရမူးႏွင့္ကိုယ္ဝန္ေဆာင္ေစာင့္ေရွာက္မႈ႕ အေသးစိတ္အေၾကာင္းအရာ"/>
    <m/>
    <s v="selected(${ancpast_who},'4')"/>
    <m/>
    <m/>
    <m/>
    <m/>
    <m/>
    <m/>
    <m/>
    <m/>
    <m/>
    <m/>
    <m/>
    <m/>
    <m/>
    <m/>
    <m/>
    <m/>
    <m/>
    <m/>
    <m/>
    <m/>
    <m/>
  </r>
  <r>
    <x v="49"/>
    <x v="299"/>
    <s v="7. Where did you receive care from the Health Assistant?"/>
    <m/>
    <s v="ဘယ္ေနရာမွာေစာင့္ေရွာက္မွုခံယူဖူးတာပါလဲ"/>
    <m/>
    <m/>
    <m/>
    <m/>
    <m/>
    <m/>
    <m/>
    <m/>
    <s v="yes"/>
    <m/>
    <m/>
    <m/>
    <m/>
    <m/>
    <m/>
    <m/>
    <m/>
    <m/>
    <m/>
    <m/>
    <m/>
    <m/>
    <m/>
  </r>
  <r>
    <x v="14"/>
    <x v="300"/>
    <s v="Others Specify"/>
    <m/>
    <s v="အၿခား(တိက်စြာေဖာ္ၿပပါ)"/>
    <m/>
    <s v="${ancpast_ha_where}='888'"/>
    <m/>
    <m/>
    <m/>
    <m/>
    <m/>
    <m/>
    <s v="yes"/>
    <m/>
    <m/>
    <m/>
    <m/>
    <m/>
    <m/>
    <m/>
    <m/>
    <m/>
    <m/>
    <m/>
    <m/>
    <m/>
    <m/>
  </r>
  <r>
    <x v="7"/>
    <x v="301"/>
    <m/>
    <m/>
    <m/>
    <m/>
    <m/>
    <m/>
    <s v="field-list"/>
    <m/>
    <m/>
    <m/>
    <m/>
    <m/>
    <m/>
    <m/>
    <m/>
    <m/>
    <m/>
    <m/>
    <m/>
    <m/>
    <m/>
    <m/>
    <m/>
    <m/>
    <m/>
    <m/>
  </r>
  <r>
    <x v="50"/>
    <x v="302"/>
    <s v="7.1. How long does it take you to get to this place where you receive antenatal care sessions during the dry season?"/>
    <m/>
    <s v="ကိုယ္၀န္ေဆာင္ေစာင့္ေရွာက္မွဳ ခံယူ ေသာ ေနရာသို႕  ေႏြရာသီ၊ေဆာင္းရာသီ တြင္ သြားရန္ၾကာခ်ိန္"/>
    <m/>
    <m/>
    <m/>
    <m/>
    <m/>
    <m/>
    <m/>
    <m/>
    <s v="yes"/>
    <m/>
    <m/>
    <m/>
    <m/>
    <m/>
    <m/>
    <m/>
    <m/>
    <m/>
    <m/>
    <m/>
    <m/>
    <m/>
    <m/>
  </r>
  <r>
    <x v="50"/>
    <x v="303"/>
    <s v="7.2. How long does it take you to get to this place where you receive antenatal care sessions during the rainy season?"/>
    <m/>
    <s v="ကိုယ္၀န္ေဆာင္ေစာင့္ေရွာက္မွဳခံယူ ေသာ မိုးးရာသီ တြင္ သြားရန္ၾကာခ်ိန္"/>
    <m/>
    <m/>
    <m/>
    <m/>
    <m/>
    <m/>
    <m/>
    <m/>
    <s v="yes"/>
    <m/>
    <m/>
    <m/>
    <m/>
    <m/>
    <m/>
    <m/>
    <m/>
    <m/>
    <m/>
    <m/>
    <m/>
    <m/>
    <m/>
  </r>
  <r>
    <x v="17"/>
    <x v="304"/>
    <s v="7.3. How many antenatal care sessions have you attended?"/>
    <s v="put 444, if not remember"/>
    <s v="ဘယ္နွစ္ၾကိမ္သြားခဲ့ပါသလဲ"/>
    <s v="&lt;span style=&quot;color:red&quot;&gt; (444 = မမွတ္မိပါ) &lt;/span&gt;"/>
    <m/>
    <m/>
    <m/>
    <s v="(.&gt;=1 and .&lt;=36) or .=444"/>
    <s v="Please enter a value between 1 and 36"/>
    <s v="1 ႏွင့္ 36 ၾကားသာ ၿဖည့္ပါ။"/>
    <m/>
    <s v="yes"/>
    <m/>
    <m/>
    <m/>
    <m/>
    <m/>
    <m/>
    <m/>
    <m/>
    <m/>
    <m/>
    <m/>
    <m/>
    <m/>
    <m/>
  </r>
  <r>
    <x v="11"/>
    <x v="301"/>
    <m/>
    <m/>
    <m/>
    <m/>
    <m/>
    <m/>
    <m/>
    <m/>
    <m/>
    <m/>
    <m/>
    <m/>
    <m/>
    <m/>
    <m/>
    <m/>
    <m/>
    <m/>
    <m/>
    <m/>
    <m/>
    <m/>
    <m/>
    <m/>
    <m/>
    <m/>
  </r>
  <r>
    <x v="11"/>
    <x v="298"/>
    <s v=""/>
    <m/>
    <m/>
    <m/>
    <m/>
    <m/>
    <m/>
    <m/>
    <m/>
    <m/>
    <m/>
    <m/>
    <m/>
    <m/>
    <m/>
    <m/>
    <m/>
    <m/>
    <m/>
    <m/>
    <m/>
    <m/>
    <m/>
    <m/>
    <m/>
    <m/>
  </r>
  <r>
    <x v="16"/>
    <x v="22"/>
    <m/>
    <m/>
    <m/>
    <m/>
    <m/>
    <m/>
    <m/>
    <m/>
    <m/>
    <m/>
    <m/>
    <m/>
    <m/>
    <m/>
    <m/>
    <m/>
    <m/>
    <m/>
    <m/>
    <m/>
    <m/>
    <m/>
    <m/>
    <m/>
    <m/>
    <m/>
  </r>
  <r>
    <x v="7"/>
    <x v="305"/>
    <s v="Detail Antenatal Care (ANC)  information by each health care providor - Private Doctor"/>
    <m/>
    <s v="အၿပင္ေဆးခန္း ဆရာဝန္ႏွင္. ကိုယ္ဝန္ေဆာင္ေစာင့္ေရွာက္မႈ႕ အေသးစိတ္အေၾကာင္းအရာ"/>
    <m/>
    <s v="selected(${ancpast_who},'5')"/>
    <m/>
    <m/>
    <m/>
    <m/>
    <m/>
    <m/>
    <m/>
    <m/>
    <m/>
    <m/>
    <m/>
    <m/>
    <m/>
    <m/>
    <m/>
    <m/>
    <m/>
    <m/>
    <m/>
    <m/>
    <m/>
  </r>
  <r>
    <x v="49"/>
    <x v="306"/>
    <s v="8. Where did you receive care from the Private Doctor?"/>
    <m/>
    <s v="ဘယ္ေနရာမွာေစာင့္ေရွာက္မွုခံယူဖူးတာပါလဲ"/>
    <m/>
    <m/>
    <m/>
    <m/>
    <m/>
    <m/>
    <m/>
    <m/>
    <s v="yes"/>
    <m/>
    <m/>
    <m/>
    <m/>
    <m/>
    <m/>
    <m/>
    <m/>
    <m/>
    <m/>
    <m/>
    <m/>
    <m/>
    <m/>
  </r>
  <r>
    <x v="14"/>
    <x v="307"/>
    <s v="Others Specify"/>
    <m/>
    <s v="အၿခား(တိက်စြာေဖာ္ၿပပါ)"/>
    <m/>
    <s v="${ancpast_pdoc_where}='888'"/>
    <m/>
    <m/>
    <m/>
    <m/>
    <m/>
    <m/>
    <s v="yes"/>
    <m/>
    <m/>
    <m/>
    <m/>
    <m/>
    <m/>
    <m/>
    <m/>
    <m/>
    <m/>
    <m/>
    <m/>
    <m/>
    <m/>
  </r>
  <r>
    <x v="7"/>
    <x v="308"/>
    <m/>
    <m/>
    <m/>
    <m/>
    <m/>
    <m/>
    <s v="field-list"/>
    <m/>
    <m/>
    <m/>
    <m/>
    <m/>
    <m/>
    <m/>
    <m/>
    <m/>
    <m/>
    <m/>
    <m/>
    <m/>
    <m/>
    <m/>
    <m/>
    <m/>
    <m/>
    <m/>
  </r>
  <r>
    <x v="50"/>
    <x v="309"/>
    <s v="8.1. How long does it take you to get to this place where you receive antenatal care sessions during the dry season?"/>
    <m/>
    <s v="ကိုယ္၀န္ေဆာင္ေစာင့္ေရွာက္မွဳ ခံယူ ေသာ ေနရာသို႕  ေႏြရာသီ၊ေဆာင္းရာသီ တြင္ သြားရန္ၾကာခ်ိန္"/>
    <m/>
    <m/>
    <m/>
    <m/>
    <m/>
    <m/>
    <m/>
    <m/>
    <s v="yes"/>
    <m/>
    <m/>
    <m/>
    <m/>
    <m/>
    <m/>
    <m/>
    <m/>
    <m/>
    <m/>
    <m/>
    <m/>
    <m/>
    <m/>
  </r>
  <r>
    <x v="50"/>
    <x v="310"/>
    <s v="8.2. How long does it take you to get to this place where you receive antenatal care sessions during the rainy season?"/>
    <m/>
    <s v="ကိုယ္၀န္ေဆာင္ေစာင့္ေရွာက္မွဳခံယူ ေသာ မိုးးရာသီ တြင္ သြားရန္ၾကာခ်ိန္"/>
    <m/>
    <m/>
    <m/>
    <m/>
    <m/>
    <m/>
    <m/>
    <m/>
    <s v="yes"/>
    <m/>
    <m/>
    <m/>
    <m/>
    <m/>
    <m/>
    <m/>
    <m/>
    <m/>
    <m/>
    <m/>
    <m/>
    <m/>
    <m/>
  </r>
  <r>
    <x v="17"/>
    <x v="311"/>
    <s v="8.3. How many antenatal care sessions have you attended?"/>
    <s v="put 444, if not remember"/>
    <s v="ဘယ္နွစ္ၾကိမ္သြားခဲ့ပါသလဲ"/>
    <s v="&lt;span style=&quot;color:red&quot;&gt; (444 = မမွတ္မိပါ) &lt;/span&gt;"/>
    <m/>
    <m/>
    <m/>
    <s v="(.&gt;=1 and .&lt;=36) or .=444"/>
    <s v="Please enter a value between 1 and 36"/>
    <s v="1 ႏွင့္ 36 ၾကားသာ ၿဖည့္ပါ။"/>
    <m/>
    <s v="yes"/>
    <m/>
    <m/>
    <m/>
    <m/>
    <m/>
    <m/>
    <m/>
    <m/>
    <m/>
    <m/>
    <m/>
    <m/>
    <m/>
    <m/>
  </r>
  <r>
    <x v="11"/>
    <x v="308"/>
    <m/>
    <m/>
    <m/>
    <m/>
    <m/>
    <m/>
    <m/>
    <m/>
    <m/>
    <m/>
    <m/>
    <m/>
    <m/>
    <m/>
    <m/>
    <m/>
    <m/>
    <m/>
    <m/>
    <m/>
    <m/>
    <m/>
    <m/>
    <m/>
    <m/>
    <m/>
  </r>
  <r>
    <x v="11"/>
    <x v="305"/>
    <s v=""/>
    <m/>
    <m/>
    <m/>
    <m/>
    <m/>
    <m/>
    <m/>
    <m/>
    <m/>
    <m/>
    <m/>
    <m/>
    <m/>
    <m/>
    <m/>
    <m/>
    <m/>
    <m/>
    <m/>
    <m/>
    <m/>
    <m/>
    <m/>
    <m/>
    <m/>
  </r>
  <r>
    <x v="16"/>
    <x v="22"/>
    <m/>
    <m/>
    <m/>
    <m/>
    <m/>
    <m/>
    <m/>
    <m/>
    <m/>
    <m/>
    <m/>
    <m/>
    <m/>
    <m/>
    <m/>
    <m/>
    <m/>
    <m/>
    <m/>
    <m/>
    <m/>
    <m/>
    <m/>
    <m/>
    <m/>
    <m/>
  </r>
  <r>
    <x v="7"/>
    <x v="312"/>
    <s v="Detail Antenatal Care (ANC)  information by each health care providor - Lady Health Visitor"/>
    <m/>
    <s v="အမ်ိဳး သၼီးက်န္းမာေရဆရာမႏွင္. ကိုယ္ဝန္ေဆာင္ေစာင့္ေရွာက္မႈ႕ အေသးစိတ္အေၾကာင္းအရာ"/>
    <m/>
    <s v="selected(${ancpast_who},'6')"/>
    <m/>
    <m/>
    <m/>
    <m/>
    <m/>
    <m/>
    <m/>
    <m/>
    <m/>
    <m/>
    <m/>
    <m/>
    <m/>
    <m/>
    <m/>
    <m/>
    <m/>
    <m/>
    <m/>
    <m/>
    <m/>
  </r>
  <r>
    <x v="49"/>
    <x v="313"/>
    <s v="9. Where did you receive care from the Lady Health Visitor?"/>
    <m/>
    <s v="ဘယ္ေနရာမွာေစာင့္ေရွာက္မွုခံယူဖူးတာပါလဲ"/>
    <m/>
    <m/>
    <m/>
    <m/>
    <m/>
    <m/>
    <m/>
    <m/>
    <s v="yes"/>
    <m/>
    <m/>
    <m/>
    <m/>
    <m/>
    <m/>
    <m/>
    <m/>
    <m/>
    <m/>
    <m/>
    <m/>
    <m/>
    <m/>
  </r>
  <r>
    <x v="14"/>
    <x v="314"/>
    <s v="Others Specify"/>
    <m/>
    <s v="အၿခား(တိက်စြာေဖာ္ၿပပါ)"/>
    <m/>
    <s v="${ancpast_lhv_where}='888'"/>
    <m/>
    <m/>
    <m/>
    <m/>
    <m/>
    <m/>
    <s v="yes"/>
    <m/>
    <m/>
    <m/>
    <m/>
    <m/>
    <m/>
    <m/>
    <m/>
    <m/>
    <m/>
    <m/>
    <m/>
    <m/>
    <m/>
  </r>
  <r>
    <x v="7"/>
    <x v="315"/>
    <m/>
    <m/>
    <m/>
    <m/>
    <m/>
    <m/>
    <s v="field-list"/>
    <m/>
    <m/>
    <m/>
    <m/>
    <m/>
    <m/>
    <m/>
    <m/>
    <m/>
    <m/>
    <m/>
    <m/>
    <m/>
    <m/>
    <m/>
    <m/>
    <m/>
    <m/>
    <m/>
  </r>
  <r>
    <x v="50"/>
    <x v="316"/>
    <s v="9.1. How long does it take you to get to this place where you receive antenatal care sessions during the dry season?"/>
    <m/>
    <s v="ကိုယ္၀န္ေဆာင္ေစာင့္ေရွာက္မွဳ ခံယူ ေသာ ေနရာသို႕  ေႏြရာသီ၊ေဆာင္းရာသီ တြင္ သြားရန္ၾကာခ်ိန္"/>
    <m/>
    <m/>
    <m/>
    <m/>
    <m/>
    <m/>
    <m/>
    <m/>
    <s v="yes"/>
    <m/>
    <m/>
    <m/>
    <m/>
    <m/>
    <m/>
    <m/>
    <m/>
    <m/>
    <m/>
    <m/>
    <m/>
    <m/>
    <m/>
  </r>
  <r>
    <x v="50"/>
    <x v="317"/>
    <s v="9.2. How long does it take you to get to this place where you receive antenatal care sessions during the rainy season?"/>
    <m/>
    <s v="ကိုယ္၀န္ေဆာင္ေစာင့္ေရွာက္မွဳခံယူ ေသာ မိုးးရာသီ တြင္ သြားရန္ၾကာခ်ိန္"/>
    <m/>
    <m/>
    <m/>
    <m/>
    <m/>
    <m/>
    <m/>
    <m/>
    <s v="yes"/>
    <m/>
    <m/>
    <m/>
    <m/>
    <m/>
    <m/>
    <m/>
    <m/>
    <m/>
    <m/>
    <m/>
    <m/>
    <m/>
    <m/>
  </r>
  <r>
    <x v="17"/>
    <x v="318"/>
    <s v="9.3. How many antenatal care sessions have you attended?"/>
    <s v="put 444, if not remember"/>
    <s v="ဘယ္နွစ္ၾကိမ္သြားခဲ့ပါသလဲ"/>
    <s v="&lt;span style=&quot;color:red&quot;&gt; (444 = မမွတ္မိပါ) &lt;/span&gt;"/>
    <m/>
    <m/>
    <m/>
    <s v="(.&gt;=1 and .&lt;=36) or .=444"/>
    <s v="Please enter a value between 1 and 36"/>
    <s v="1 ႏွင့္ 36 ၾကားသာ ၿဖည့္ပါ။"/>
    <m/>
    <s v="yes"/>
    <m/>
    <m/>
    <m/>
    <m/>
    <m/>
    <m/>
    <m/>
    <m/>
    <m/>
    <m/>
    <m/>
    <m/>
    <m/>
    <m/>
  </r>
  <r>
    <x v="11"/>
    <x v="315"/>
    <m/>
    <m/>
    <m/>
    <m/>
    <m/>
    <m/>
    <m/>
    <m/>
    <m/>
    <m/>
    <m/>
    <m/>
    <m/>
    <m/>
    <m/>
    <m/>
    <m/>
    <m/>
    <m/>
    <m/>
    <m/>
    <m/>
    <m/>
    <m/>
    <m/>
    <m/>
  </r>
  <r>
    <x v="11"/>
    <x v="312"/>
    <s v=""/>
    <m/>
    <m/>
    <m/>
    <m/>
    <m/>
    <m/>
    <m/>
    <m/>
    <m/>
    <m/>
    <m/>
    <m/>
    <m/>
    <m/>
    <m/>
    <m/>
    <m/>
    <m/>
    <m/>
    <m/>
    <m/>
    <m/>
    <m/>
    <m/>
    <m/>
  </r>
  <r>
    <x v="16"/>
    <x v="22"/>
    <m/>
    <m/>
    <m/>
    <m/>
    <m/>
    <m/>
    <m/>
    <m/>
    <m/>
    <m/>
    <m/>
    <m/>
    <m/>
    <m/>
    <m/>
    <m/>
    <m/>
    <m/>
    <m/>
    <m/>
    <m/>
    <m/>
    <m/>
    <m/>
    <m/>
    <m/>
  </r>
  <r>
    <x v="7"/>
    <x v="319"/>
    <s v="Detail Antenatal Care (ANC)  information by each health care providor - Midwife"/>
    <m/>
    <s v="သားဖြားဆရာမႏွင္. ကိုယ္ဝန္ေဆာင္ေစာင့္ေရွာက္မႈ႕ အေသးစိတ္အေၾကာင္းအရာ"/>
    <m/>
    <s v="selected(${ancpast_who},'7')"/>
    <m/>
    <m/>
    <m/>
    <m/>
    <m/>
    <m/>
    <m/>
    <m/>
    <m/>
    <m/>
    <m/>
    <m/>
    <m/>
    <m/>
    <m/>
    <m/>
    <m/>
    <m/>
    <m/>
    <m/>
    <m/>
  </r>
  <r>
    <x v="49"/>
    <x v="320"/>
    <s v="10. Where did you receive care from the Midwife?"/>
    <m/>
    <s v="ဘယ္ေနရာမွာေစာင့္ေရွာက္မွုခံယူဖူးတာပါလဲ"/>
    <m/>
    <m/>
    <m/>
    <m/>
    <m/>
    <m/>
    <m/>
    <m/>
    <s v="yes"/>
    <m/>
    <m/>
    <m/>
    <m/>
    <m/>
    <m/>
    <m/>
    <m/>
    <m/>
    <m/>
    <m/>
    <m/>
    <m/>
    <m/>
  </r>
  <r>
    <x v="14"/>
    <x v="321"/>
    <s v="Others Specify"/>
    <m/>
    <s v="အၿခား(တိက်စြာေဖာ္ၿပပါ)"/>
    <m/>
    <s v="${ancpast_mw_where}='888'"/>
    <m/>
    <m/>
    <m/>
    <m/>
    <m/>
    <m/>
    <s v="yes"/>
    <m/>
    <m/>
    <m/>
    <m/>
    <m/>
    <m/>
    <m/>
    <m/>
    <m/>
    <m/>
    <m/>
    <m/>
    <m/>
    <m/>
  </r>
  <r>
    <x v="7"/>
    <x v="322"/>
    <m/>
    <m/>
    <m/>
    <m/>
    <m/>
    <m/>
    <s v="field-list"/>
    <m/>
    <m/>
    <m/>
    <m/>
    <m/>
    <m/>
    <m/>
    <m/>
    <m/>
    <m/>
    <m/>
    <m/>
    <m/>
    <m/>
    <m/>
    <m/>
    <m/>
    <m/>
    <m/>
  </r>
  <r>
    <x v="50"/>
    <x v="323"/>
    <s v="10.1. How long does it take you to get to this place where you receive antenatal care sessions during the dry season?"/>
    <m/>
    <s v="ကိုယ္၀န္ေဆာင္ေစာင့္ေရွာက္မွဳ ခံယူ ေသာ ေနရာသို႕  ေႏြရာသီ၊ေဆာင္းရာသီ တြင္ သြားရန္ၾကာခ်ိန္"/>
    <m/>
    <m/>
    <m/>
    <m/>
    <m/>
    <m/>
    <m/>
    <m/>
    <s v="yes"/>
    <m/>
    <m/>
    <m/>
    <m/>
    <m/>
    <m/>
    <m/>
    <m/>
    <m/>
    <m/>
    <m/>
    <m/>
    <m/>
    <m/>
  </r>
  <r>
    <x v="50"/>
    <x v="324"/>
    <s v="10.2. How long does it take you to get to this place where you receive antenatal care sessions during the rainy season?"/>
    <m/>
    <s v="ကိုယ္၀န္ေဆာင္ေစာင့္ေရွာက္မွဳခံယူ ေသာ မိုးးရာသီ တြင္ သြားရန္ၾကာခ်ိန္"/>
    <m/>
    <m/>
    <m/>
    <m/>
    <m/>
    <m/>
    <m/>
    <m/>
    <s v="yes"/>
    <m/>
    <m/>
    <m/>
    <m/>
    <m/>
    <m/>
    <m/>
    <m/>
    <m/>
    <m/>
    <m/>
    <m/>
    <m/>
    <m/>
  </r>
  <r>
    <x v="17"/>
    <x v="325"/>
    <s v="10.3. How many antenatal care sessions have you attended?"/>
    <s v="put 444, if not remember"/>
    <s v="ဘယ္နွစ္ၾကိမ္သြားခဲ့ပါသလဲ"/>
    <s v="&lt;span style=&quot;color:red&quot;&gt; (444 = မမွတ္မိပါ) &lt;/span&gt;"/>
    <m/>
    <m/>
    <m/>
    <s v="(.&gt;=1 and .&lt;=36) or .=444"/>
    <s v="Please enter a value between 1 and 36"/>
    <s v="1 ႏွင့္ 36 ၾကားသာ ၿဖည့္ပါ။"/>
    <m/>
    <s v="yes"/>
    <m/>
    <m/>
    <m/>
    <m/>
    <m/>
    <m/>
    <m/>
    <m/>
    <m/>
    <m/>
    <m/>
    <m/>
    <m/>
    <m/>
  </r>
  <r>
    <x v="11"/>
    <x v="322"/>
    <m/>
    <m/>
    <m/>
    <m/>
    <m/>
    <m/>
    <m/>
    <m/>
    <m/>
    <m/>
    <m/>
    <m/>
    <m/>
    <m/>
    <m/>
    <m/>
    <m/>
    <m/>
    <m/>
    <m/>
    <m/>
    <m/>
    <m/>
    <m/>
    <m/>
    <m/>
  </r>
  <r>
    <x v="11"/>
    <x v="319"/>
    <s v=""/>
    <m/>
    <m/>
    <m/>
    <m/>
    <m/>
    <m/>
    <m/>
    <m/>
    <m/>
    <m/>
    <m/>
    <m/>
    <m/>
    <m/>
    <m/>
    <m/>
    <m/>
    <m/>
    <m/>
    <m/>
    <m/>
    <m/>
    <m/>
    <m/>
    <m/>
  </r>
  <r>
    <x v="16"/>
    <x v="22"/>
    <m/>
    <m/>
    <m/>
    <m/>
    <m/>
    <m/>
    <m/>
    <m/>
    <m/>
    <m/>
    <m/>
    <m/>
    <m/>
    <m/>
    <m/>
    <m/>
    <m/>
    <m/>
    <m/>
    <m/>
    <m/>
    <m/>
    <m/>
    <m/>
    <m/>
    <m/>
  </r>
  <r>
    <x v="7"/>
    <x v="326"/>
    <s v="Detail Antenatal Care (ANC)  information by each health care providor - Auxillary Midwife"/>
    <m/>
    <s v="အရန္သားဖြားဆရာမႏွင္. ကိုယ္ဝန္ေဆာင္ေစာင့္ေရွာက္မႈ႕ အေသးစိတ္အေၾကာင္းအရာ"/>
    <m/>
    <s v="selected(${ancpast_who},'8')"/>
    <m/>
    <m/>
    <m/>
    <m/>
    <m/>
    <m/>
    <m/>
    <m/>
    <m/>
    <m/>
    <m/>
    <m/>
    <m/>
    <m/>
    <m/>
    <m/>
    <m/>
    <m/>
    <m/>
    <m/>
    <m/>
  </r>
  <r>
    <x v="49"/>
    <x v="327"/>
    <s v="11. Where did you receive care from the Auxillary Midwife?"/>
    <m/>
    <s v="ဘယ္ေနရာမွာေစာင့္ေရွာက္မွုခံယူဖူးတာပါလဲ"/>
    <m/>
    <m/>
    <m/>
    <m/>
    <m/>
    <m/>
    <m/>
    <m/>
    <s v="yes"/>
    <m/>
    <m/>
    <m/>
    <m/>
    <m/>
    <m/>
    <m/>
    <m/>
    <m/>
    <m/>
    <m/>
    <m/>
    <m/>
    <m/>
  </r>
  <r>
    <x v="14"/>
    <x v="328"/>
    <s v="Others Specify"/>
    <m/>
    <s v="အၿခား(တိက်စြာေဖာ္ၿပပါ)"/>
    <m/>
    <s v="${ancpast_amw_where}='888'"/>
    <m/>
    <m/>
    <m/>
    <m/>
    <m/>
    <m/>
    <s v="yes"/>
    <m/>
    <m/>
    <m/>
    <m/>
    <m/>
    <m/>
    <m/>
    <m/>
    <m/>
    <m/>
    <m/>
    <m/>
    <m/>
    <m/>
  </r>
  <r>
    <x v="7"/>
    <x v="329"/>
    <m/>
    <m/>
    <m/>
    <m/>
    <m/>
    <m/>
    <s v="field-list"/>
    <m/>
    <m/>
    <m/>
    <m/>
    <m/>
    <m/>
    <m/>
    <m/>
    <m/>
    <m/>
    <m/>
    <m/>
    <m/>
    <m/>
    <m/>
    <m/>
    <m/>
    <m/>
    <m/>
  </r>
  <r>
    <x v="50"/>
    <x v="330"/>
    <s v="11.1. How long does it take you to get to this place where you receive antenatal care sessions during the dry season?"/>
    <m/>
    <s v="ကိုယ္၀န္ေဆာင္ေစာင့္ေရွာက္မွဳ ခံယူ ေသာ ေနရာသို႕  ေႏြရာသီ၊ေဆာင္းရာသီ တြင္ သြားရန္ၾကာခ်ိန္"/>
    <m/>
    <m/>
    <m/>
    <m/>
    <m/>
    <m/>
    <m/>
    <m/>
    <s v="yes"/>
    <m/>
    <m/>
    <m/>
    <m/>
    <m/>
    <m/>
    <m/>
    <m/>
    <m/>
    <m/>
    <m/>
    <m/>
    <m/>
    <m/>
  </r>
  <r>
    <x v="50"/>
    <x v="331"/>
    <s v="11.2. How long does it take you to get to this place where you receive antenatal care sessions during the rainy season?"/>
    <m/>
    <s v="ကိုယ္၀န္ေဆာင္ေစာင့္ေရွာက္မွဳခံယူ ေသာ မိုးးရာသီ တြင္ သြားရန္ၾကာခ်ိန္"/>
    <m/>
    <m/>
    <m/>
    <m/>
    <m/>
    <m/>
    <m/>
    <m/>
    <s v="yes"/>
    <m/>
    <m/>
    <m/>
    <m/>
    <m/>
    <m/>
    <m/>
    <m/>
    <m/>
    <m/>
    <m/>
    <m/>
    <m/>
    <m/>
  </r>
  <r>
    <x v="17"/>
    <x v="332"/>
    <s v="11.3. How many antenatal care sessions have you attended?"/>
    <s v="put 444, if not remember"/>
    <s v="ဘယ္နွစ္ၾကိမ္သြားခဲ့ပါသလဲ"/>
    <s v="&lt;span style=&quot;color:red&quot;&gt; (444 = မမွတ္မိပါ) &lt;/span&gt;"/>
    <m/>
    <m/>
    <m/>
    <s v="(.&gt;=1 and .&lt;=36) or .=444"/>
    <s v="Please enter a value between 1 and 36"/>
    <s v="1 ႏွင့္ 36 ၾကားသာ ၿဖည့္ပါ။"/>
    <m/>
    <s v="yes"/>
    <m/>
    <m/>
    <m/>
    <m/>
    <m/>
    <m/>
    <m/>
    <m/>
    <m/>
    <m/>
    <m/>
    <m/>
    <m/>
    <m/>
  </r>
  <r>
    <x v="11"/>
    <x v="329"/>
    <m/>
    <m/>
    <m/>
    <m/>
    <m/>
    <m/>
    <m/>
    <m/>
    <m/>
    <m/>
    <m/>
    <m/>
    <m/>
    <m/>
    <m/>
    <m/>
    <m/>
    <m/>
    <m/>
    <m/>
    <m/>
    <m/>
    <m/>
    <m/>
    <m/>
    <m/>
  </r>
  <r>
    <x v="11"/>
    <x v="326"/>
    <s v=""/>
    <m/>
    <m/>
    <m/>
    <m/>
    <m/>
    <m/>
    <m/>
    <m/>
    <m/>
    <m/>
    <m/>
    <m/>
    <m/>
    <m/>
    <m/>
    <m/>
    <m/>
    <m/>
    <m/>
    <m/>
    <m/>
    <m/>
    <m/>
    <m/>
    <m/>
  </r>
  <r>
    <x v="16"/>
    <x v="22"/>
    <m/>
    <m/>
    <m/>
    <m/>
    <m/>
    <m/>
    <m/>
    <m/>
    <m/>
    <m/>
    <m/>
    <m/>
    <m/>
    <m/>
    <m/>
    <m/>
    <m/>
    <m/>
    <m/>
    <m/>
    <m/>
    <m/>
    <m/>
    <m/>
    <m/>
    <m/>
  </r>
  <r>
    <x v="7"/>
    <x v="333"/>
    <s v="Detail Antenatal Care (ANC)  information by each health care providor - Traditional Birth Attendance"/>
    <m/>
    <s v="အရပ္လက္သည္ႏွင့္ကိုယ္ဝန္ေဆာင္ေစာင့္ေရွာက္မႈ႕ အေသးစိတ္အေၾကာင္းအရာ"/>
    <m/>
    <s v="selected(${ancpast_who},'9')"/>
    <m/>
    <m/>
    <m/>
    <m/>
    <m/>
    <m/>
    <m/>
    <m/>
    <m/>
    <m/>
    <m/>
    <m/>
    <m/>
    <m/>
    <m/>
    <m/>
    <m/>
    <m/>
    <m/>
    <m/>
    <m/>
  </r>
  <r>
    <x v="49"/>
    <x v="334"/>
    <s v="12. Where did you receive care from the Traditional Birth Attendance?"/>
    <m/>
    <s v="ဘယ္ေနရာမွာေစာင့္ေရွာက္မွုခံယူဖူးတာပါလဲ"/>
    <m/>
    <m/>
    <m/>
    <m/>
    <m/>
    <m/>
    <m/>
    <m/>
    <s v="yes"/>
    <m/>
    <m/>
    <m/>
    <m/>
    <m/>
    <m/>
    <m/>
    <m/>
    <m/>
    <m/>
    <m/>
    <m/>
    <m/>
    <m/>
  </r>
  <r>
    <x v="14"/>
    <x v="335"/>
    <s v="Others Specify"/>
    <m/>
    <s v="အၿခား(တိက်စြာေဖာ္ၿပပါ)"/>
    <m/>
    <s v="${ancpast_tba_where}='888'"/>
    <m/>
    <m/>
    <m/>
    <m/>
    <m/>
    <m/>
    <s v="yes"/>
    <m/>
    <m/>
    <m/>
    <m/>
    <m/>
    <m/>
    <m/>
    <m/>
    <m/>
    <m/>
    <m/>
    <m/>
    <m/>
    <m/>
  </r>
  <r>
    <x v="7"/>
    <x v="336"/>
    <m/>
    <m/>
    <m/>
    <m/>
    <m/>
    <m/>
    <s v="field-list"/>
    <m/>
    <m/>
    <m/>
    <m/>
    <m/>
    <m/>
    <m/>
    <m/>
    <m/>
    <m/>
    <m/>
    <m/>
    <m/>
    <m/>
    <m/>
    <m/>
    <m/>
    <m/>
    <m/>
  </r>
  <r>
    <x v="50"/>
    <x v="337"/>
    <s v="12.1. How long does it take you to get to this place where you receive antenatal care sessions during the dry season?"/>
    <m/>
    <s v="ကိုယ္၀န္ေဆာင္ေစာင့္ေရွာက္မွဳ ခံယူ ေသာ ေနရာသို႕  ေႏြရာသီ၊ေဆာင္းရာသီ တြင္ သြားရန္ၾကာခ်ိန္"/>
    <m/>
    <m/>
    <m/>
    <m/>
    <m/>
    <m/>
    <m/>
    <m/>
    <s v="yes"/>
    <m/>
    <m/>
    <m/>
    <m/>
    <m/>
    <m/>
    <m/>
    <m/>
    <m/>
    <m/>
    <m/>
    <m/>
    <m/>
    <m/>
  </r>
  <r>
    <x v="50"/>
    <x v="338"/>
    <s v="12.2. How long does it take you to get to this place where you receive antenatal care sessions during the rainy season?"/>
    <m/>
    <s v="ကိုယ္၀န္ေဆာင္ေစာင့္ေရွာက္မွဳခံယူ ေသာ မိုးးရာသီ တြင္ သြားရန္ၾကာခ်ိန္"/>
    <m/>
    <m/>
    <m/>
    <m/>
    <m/>
    <m/>
    <m/>
    <m/>
    <s v="yes"/>
    <m/>
    <m/>
    <m/>
    <m/>
    <m/>
    <m/>
    <m/>
    <m/>
    <m/>
    <m/>
    <m/>
    <m/>
    <m/>
    <m/>
  </r>
  <r>
    <x v="17"/>
    <x v="339"/>
    <s v="12.3. How many antenatal care sessions have you attended?"/>
    <s v="put 444, if not remember"/>
    <s v="ဘယ္နွစ္ၾကိမ္သြားခဲ့ပါသလဲ"/>
    <s v="&lt;span style=&quot;color:red&quot;&gt; (444 = မမွတ္မိပါ) &lt;/span&gt;"/>
    <m/>
    <m/>
    <m/>
    <s v="(.&gt;=1 and .&lt;=36) or .=444"/>
    <s v="Please enter a value between 1 and 36"/>
    <s v="1 ႏွင့္ 36 ၾကားသာ ၿဖည့္ပါ။"/>
    <m/>
    <s v="yes"/>
    <m/>
    <m/>
    <m/>
    <m/>
    <m/>
    <m/>
    <m/>
    <m/>
    <m/>
    <m/>
    <m/>
    <m/>
    <m/>
    <m/>
  </r>
  <r>
    <x v="11"/>
    <x v="336"/>
    <m/>
    <m/>
    <m/>
    <m/>
    <m/>
    <m/>
    <m/>
    <m/>
    <m/>
    <m/>
    <m/>
    <m/>
    <m/>
    <m/>
    <m/>
    <m/>
    <m/>
    <m/>
    <m/>
    <m/>
    <m/>
    <m/>
    <m/>
    <m/>
    <m/>
    <m/>
  </r>
  <r>
    <x v="11"/>
    <x v="333"/>
    <s v=""/>
    <m/>
    <m/>
    <m/>
    <m/>
    <m/>
    <m/>
    <m/>
    <m/>
    <m/>
    <m/>
    <m/>
    <m/>
    <m/>
    <m/>
    <m/>
    <m/>
    <m/>
    <m/>
    <m/>
    <m/>
    <m/>
    <m/>
    <m/>
    <m/>
    <m/>
  </r>
  <r>
    <x v="16"/>
    <x v="22"/>
    <m/>
    <m/>
    <m/>
    <m/>
    <m/>
    <m/>
    <m/>
    <m/>
    <m/>
    <m/>
    <m/>
    <m/>
    <m/>
    <m/>
    <m/>
    <m/>
    <m/>
    <m/>
    <m/>
    <m/>
    <m/>
    <m/>
    <m/>
    <m/>
    <m/>
    <m/>
  </r>
  <r>
    <x v="7"/>
    <x v="340"/>
    <s v="Detail Antenatal Care (ANC)  information by each health care providor - Community Health Worker"/>
    <m/>
    <s v="က်န္းမာေရးလုပ္သားႏွင့္ကိုယ္ဝန္ေဆာင္ေစာင့္ေရွာက္မႈ႕ အေသးစိတ္အေၾကာင္းအရာ"/>
    <m/>
    <s v="selected(${ancpast_who},'10')"/>
    <m/>
    <m/>
    <m/>
    <m/>
    <m/>
    <m/>
    <m/>
    <m/>
    <m/>
    <m/>
    <m/>
    <m/>
    <m/>
    <m/>
    <m/>
    <m/>
    <m/>
    <m/>
    <m/>
    <m/>
    <m/>
  </r>
  <r>
    <x v="49"/>
    <x v="341"/>
    <s v="13. Where did you receive care from the Community Health Worker?"/>
    <m/>
    <s v="ဘယ္ေနရာမွာေစာင့္ေရွာက္မွုခံယူဖူးတာပါလဲ"/>
    <m/>
    <m/>
    <m/>
    <m/>
    <m/>
    <m/>
    <m/>
    <m/>
    <s v="yes"/>
    <m/>
    <m/>
    <m/>
    <m/>
    <m/>
    <m/>
    <m/>
    <m/>
    <m/>
    <m/>
    <m/>
    <m/>
    <m/>
    <m/>
  </r>
  <r>
    <x v="14"/>
    <x v="342"/>
    <s v="Others Specify"/>
    <m/>
    <s v="အၿခား(တိက်စြာေဖာ္ၿပပါ)"/>
    <m/>
    <s v="${ancpast_chw_where}='888'"/>
    <m/>
    <m/>
    <m/>
    <m/>
    <m/>
    <m/>
    <s v="yes"/>
    <m/>
    <m/>
    <m/>
    <m/>
    <m/>
    <m/>
    <m/>
    <m/>
    <m/>
    <m/>
    <m/>
    <m/>
    <m/>
    <m/>
  </r>
  <r>
    <x v="7"/>
    <x v="343"/>
    <m/>
    <m/>
    <m/>
    <m/>
    <m/>
    <m/>
    <s v="field-list"/>
    <m/>
    <m/>
    <m/>
    <m/>
    <m/>
    <m/>
    <m/>
    <m/>
    <m/>
    <m/>
    <m/>
    <m/>
    <m/>
    <m/>
    <m/>
    <m/>
    <m/>
    <m/>
    <m/>
  </r>
  <r>
    <x v="50"/>
    <x v="344"/>
    <s v="13.1. How long does it take you to get to this place where you receive antenatal care sessions during the dry season?"/>
    <m/>
    <s v="ကိုယ္၀န္ေဆာင္ေစာင့္ေရွာက္မွဳ ခံယူ ေသာ ေနရာသို႕  ေႏြရာသီ၊ေဆာင္းရာသီ တြင္ သြားရန္ၾကာခ်ိန္"/>
    <m/>
    <m/>
    <m/>
    <m/>
    <m/>
    <m/>
    <m/>
    <m/>
    <s v="yes"/>
    <m/>
    <m/>
    <m/>
    <m/>
    <m/>
    <m/>
    <m/>
    <m/>
    <m/>
    <m/>
    <m/>
    <m/>
    <m/>
    <m/>
  </r>
  <r>
    <x v="50"/>
    <x v="345"/>
    <s v="13.2. How long does it take you to get to this place where you receive antenatal care sessions during the rainy season?"/>
    <m/>
    <s v="ကိုယ္၀န္ေဆာင္ေစာင့္ေရွာက္မွဳခံယူ ေသာ မိုးးရာသီ တြင္ သြားရန္ၾကာခ်ိန္"/>
    <m/>
    <m/>
    <m/>
    <m/>
    <m/>
    <m/>
    <m/>
    <m/>
    <s v="yes"/>
    <m/>
    <m/>
    <m/>
    <m/>
    <m/>
    <m/>
    <m/>
    <m/>
    <m/>
    <m/>
    <m/>
    <m/>
    <m/>
    <m/>
  </r>
  <r>
    <x v="17"/>
    <x v="346"/>
    <s v="13.3. How many antenatal care sessions have you attended?"/>
    <s v="put 444, if not remember"/>
    <s v="ဘယ္နွစ္ၾကိမ္သြားခဲ့ပါသလဲ"/>
    <s v="&lt;span style=&quot;color:red&quot;&gt; (444 = မမွတ္မိပါ) &lt;/span&gt;"/>
    <m/>
    <m/>
    <m/>
    <s v="(.&gt;=1 and .&lt;=36) or .=444"/>
    <s v="Please enter a value between 1 and 36"/>
    <s v="1 ႏွင့္ 36 ၾကားသာ ၿဖည့္ပါ။"/>
    <m/>
    <s v="yes"/>
    <m/>
    <m/>
    <m/>
    <m/>
    <m/>
    <m/>
    <m/>
    <m/>
    <m/>
    <m/>
    <m/>
    <m/>
    <m/>
    <m/>
  </r>
  <r>
    <x v="11"/>
    <x v="343"/>
    <m/>
    <m/>
    <m/>
    <m/>
    <m/>
    <m/>
    <m/>
    <m/>
    <m/>
    <m/>
    <m/>
    <m/>
    <m/>
    <m/>
    <m/>
    <m/>
    <m/>
    <m/>
    <m/>
    <m/>
    <m/>
    <m/>
    <m/>
    <m/>
    <m/>
    <m/>
  </r>
  <r>
    <x v="11"/>
    <x v="340"/>
    <s v=""/>
    <m/>
    <m/>
    <m/>
    <m/>
    <m/>
    <m/>
    <m/>
    <m/>
    <m/>
    <m/>
    <m/>
    <m/>
    <m/>
    <m/>
    <m/>
    <m/>
    <m/>
    <m/>
    <m/>
    <m/>
    <m/>
    <m/>
    <m/>
    <m/>
    <m/>
  </r>
  <r>
    <x v="16"/>
    <x v="22"/>
    <m/>
    <m/>
    <m/>
    <m/>
    <m/>
    <m/>
    <m/>
    <m/>
    <m/>
    <m/>
    <m/>
    <m/>
    <m/>
    <m/>
    <m/>
    <m/>
    <m/>
    <m/>
    <m/>
    <m/>
    <m/>
    <m/>
    <m/>
    <m/>
    <m/>
    <m/>
  </r>
  <r>
    <x v="7"/>
    <x v="347"/>
    <s v="Detail Antenatal Care (ANC)  information by each health care providor - Ethnic Health Worker"/>
    <m/>
    <s v="တိုင္းရင္းသားက်န္းမာေရးေစာင့္ေရွာက္မွု အဖြဲ႔မွ၀န္ထမ္းႏွင့္ကိုယ္ဝန္ေဆာင္ေစာင့္ေရွာက္မႈ႕ အေသးစိတ္အေၾကာင္းအရာ"/>
    <m/>
    <s v="selected(${ancpast_who},'11')"/>
    <m/>
    <m/>
    <m/>
    <m/>
    <m/>
    <m/>
    <m/>
    <m/>
    <m/>
    <m/>
    <m/>
    <m/>
    <m/>
    <m/>
    <m/>
    <m/>
    <m/>
    <m/>
    <m/>
    <m/>
    <m/>
  </r>
  <r>
    <x v="49"/>
    <x v="348"/>
    <s v="14. Where did you receive care from the Ethnic Health Worker?"/>
    <m/>
    <s v="ဘယ္ေနရာမွာေစာင့္ေရွာက္မွုခံယူဖူးတာပါလဲ"/>
    <m/>
    <m/>
    <m/>
    <m/>
    <m/>
    <m/>
    <m/>
    <m/>
    <s v="yes"/>
    <m/>
    <m/>
    <m/>
    <m/>
    <m/>
    <m/>
    <m/>
    <m/>
    <m/>
    <m/>
    <m/>
    <m/>
    <m/>
    <m/>
  </r>
  <r>
    <x v="14"/>
    <x v="349"/>
    <s v="Others Specify"/>
    <m/>
    <s v="အၿခား(တိက်စြာေဖာ္ၿပပါ)"/>
    <m/>
    <s v="${ancpast_ehw_where}='888'"/>
    <m/>
    <m/>
    <m/>
    <m/>
    <m/>
    <m/>
    <s v="yes"/>
    <m/>
    <m/>
    <m/>
    <m/>
    <m/>
    <m/>
    <m/>
    <m/>
    <m/>
    <m/>
    <m/>
    <m/>
    <m/>
    <m/>
  </r>
  <r>
    <x v="7"/>
    <x v="350"/>
    <m/>
    <m/>
    <m/>
    <m/>
    <m/>
    <m/>
    <s v="field-list"/>
    <m/>
    <m/>
    <m/>
    <m/>
    <m/>
    <m/>
    <m/>
    <m/>
    <m/>
    <m/>
    <m/>
    <m/>
    <m/>
    <m/>
    <m/>
    <m/>
    <m/>
    <m/>
    <m/>
  </r>
  <r>
    <x v="50"/>
    <x v="351"/>
    <s v="14.1. How long does it take you to get to this place where you receive antenatal care sessions during the dry season?"/>
    <m/>
    <s v="ကိုယ္၀န္ေဆာင္ေစာင့္ေရွာက္မွဳ ခံယူ ေသာ ေနရာသို႕  ေႏြရာသီ၊ေဆာင္းရာသီ တြင္ သြားရန္ၾကာခ်ိန္"/>
    <m/>
    <m/>
    <m/>
    <m/>
    <m/>
    <m/>
    <m/>
    <m/>
    <s v="yes"/>
    <m/>
    <m/>
    <m/>
    <m/>
    <m/>
    <m/>
    <m/>
    <m/>
    <m/>
    <m/>
    <m/>
    <m/>
    <m/>
    <m/>
  </r>
  <r>
    <x v="50"/>
    <x v="352"/>
    <s v="14.2. How long does it take you to get to this place where you receive antenatal care sessions during the rainy season?"/>
    <m/>
    <s v="ကိုယ္၀န္ေဆာင္ေစာင့္ေရွာက္မွဳခံယူ ေသာ မိုးးရာသီ တြင္ သြားရန္ၾကာခ်ိန္"/>
    <m/>
    <m/>
    <m/>
    <m/>
    <m/>
    <m/>
    <m/>
    <m/>
    <s v="yes"/>
    <m/>
    <m/>
    <m/>
    <m/>
    <m/>
    <m/>
    <m/>
    <m/>
    <m/>
    <m/>
    <m/>
    <m/>
    <m/>
    <m/>
  </r>
  <r>
    <x v="17"/>
    <x v="353"/>
    <s v="14.3. How many antenatal care sessions have you attended?"/>
    <s v="put 444, if not remember"/>
    <s v="ဘယ္နွစ္ၾကိမ္သြားခဲ့ပါသလဲ"/>
    <s v="&lt;span style=&quot;color:red&quot;&gt; (444 = မမွတ္မိပါ) &lt;/span&gt;"/>
    <m/>
    <m/>
    <m/>
    <s v="(.&gt;=1 and .&lt;=36) or .=444"/>
    <s v="Please enter a value between 1 and 36"/>
    <s v="1 ႏွင့္ 36 ၾကားသာ ၿဖည့္ပါ။"/>
    <m/>
    <s v="yes"/>
    <m/>
    <m/>
    <m/>
    <m/>
    <m/>
    <m/>
    <m/>
    <m/>
    <m/>
    <m/>
    <m/>
    <m/>
    <m/>
    <m/>
  </r>
  <r>
    <x v="11"/>
    <x v="350"/>
    <m/>
    <m/>
    <m/>
    <m/>
    <m/>
    <m/>
    <m/>
    <m/>
    <m/>
    <m/>
    <m/>
    <m/>
    <m/>
    <m/>
    <m/>
    <m/>
    <m/>
    <m/>
    <m/>
    <m/>
    <m/>
    <m/>
    <m/>
    <m/>
    <m/>
    <m/>
  </r>
  <r>
    <x v="11"/>
    <x v="347"/>
    <s v=""/>
    <m/>
    <m/>
    <m/>
    <m/>
    <m/>
    <m/>
    <m/>
    <m/>
    <m/>
    <m/>
    <m/>
    <m/>
    <m/>
    <m/>
    <m/>
    <m/>
    <m/>
    <m/>
    <m/>
    <m/>
    <m/>
    <m/>
    <m/>
    <m/>
    <m/>
  </r>
  <r>
    <x v="16"/>
    <x v="22"/>
    <m/>
    <m/>
    <m/>
    <m/>
    <m/>
    <m/>
    <m/>
    <m/>
    <m/>
    <m/>
    <m/>
    <m/>
    <m/>
    <m/>
    <m/>
    <m/>
    <m/>
    <m/>
    <m/>
    <m/>
    <m/>
    <m/>
    <m/>
    <m/>
    <m/>
    <m/>
  </r>
  <r>
    <x v="7"/>
    <x v="354"/>
    <s v="Detail Antenatal Care (ANC)  information by each health care providor - ${ancpast_who_oth}"/>
    <m/>
    <s v="{ancpast_who_oth} ႏွင့္ကိုယ္ဝန္ေဆာင္ေစာင့္ေရွာက္မႈ႕ အေသးစိတ္အေၾကာင္းအရာ"/>
    <m/>
    <s v="selected(${ancpast_who},'888')"/>
    <m/>
    <m/>
    <m/>
    <m/>
    <m/>
    <m/>
    <m/>
    <m/>
    <m/>
    <m/>
    <m/>
    <m/>
    <m/>
    <m/>
    <m/>
    <m/>
    <m/>
    <m/>
    <m/>
    <m/>
    <m/>
  </r>
  <r>
    <x v="49"/>
    <x v="355"/>
    <s v="15. Where did you receive care from the ${ancpast_who_oth}?"/>
    <m/>
    <s v="ဘယ္ေနရာမွာေစာင့္ေရွာက္မွုခံယူဖူးတာပါလဲ"/>
    <m/>
    <m/>
    <m/>
    <m/>
    <m/>
    <m/>
    <m/>
    <m/>
    <s v="yes"/>
    <m/>
    <m/>
    <m/>
    <m/>
    <m/>
    <m/>
    <m/>
    <m/>
    <m/>
    <m/>
    <m/>
    <m/>
    <m/>
    <m/>
  </r>
  <r>
    <x v="14"/>
    <x v="356"/>
    <s v="Others Specify"/>
    <m/>
    <s v="အၿခား(တိက်စြာေဖာ္ၿပပါ)"/>
    <m/>
    <s v="${ancpast_oth_where}='888'"/>
    <m/>
    <m/>
    <m/>
    <m/>
    <m/>
    <m/>
    <s v="yes"/>
    <m/>
    <m/>
    <m/>
    <m/>
    <m/>
    <m/>
    <m/>
    <m/>
    <m/>
    <m/>
    <m/>
    <m/>
    <m/>
    <m/>
  </r>
  <r>
    <x v="7"/>
    <x v="357"/>
    <m/>
    <m/>
    <m/>
    <m/>
    <m/>
    <m/>
    <s v="field-list"/>
    <m/>
    <m/>
    <m/>
    <m/>
    <m/>
    <m/>
    <m/>
    <m/>
    <m/>
    <m/>
    <m/>
    <m/>
    <m/>
    <m/>
    <m/>
    <m/>
    <m/>
    <m/>
    <m/>
  </r>
  <r>
    <x v="50"/>
    <x v="358"/>
    <s v="15.1. How long does it take you to get to this place where you receive antenatal care sessions during the dry season?"/>
    <m/>
    <s v="ကိုယ္၀န္ေဆာင္ေစာင့္ေရွာက္မွဳ ခံယူ ေသာ ေနရာသို႕  ေႏြရာသီ၊ေဆာင္းရာသီ တြင္ သြားရန္ၾကာခ်ိန္"/>
    <m/>
    <m/>
    <m/>
    <m/>
    <m/>
    <m/>
    <m/>
    <m/>
    <s v="yes"/>
    <m/>
    <m/>
    <m/>
    <m/>
    <m/>
    <m/>
    <m/>
    <m/>
    <m/>
    <m/>
    <m/>
    <m/>
    <m/>
    <m/>
  </r>
  <r>
    <x v="50"/>
    <x v="359"/>
    <s v="15.2. How long does it take you to get to this place where you receive antenatal care sessions during the rainy season?"/>
    <m/>
    <s v="ကိုယ္၀န္ေဆာင္ေစာင့္ေရွာက္မွဳခံယူ ေသာ မိုးးရာသီ တြင္ သြားရန္ၾကာခ်ိန္"/>
    <m/>
    <m/>
    <m/>
    <m/>
    <m/>
    <m/>
    <m/>
    <m/>
    <s v="yes"/>
    <m/>
    <m/>
    <m/>
    <m/>
    <m/>
    <m/>
    <m/>
    <m/>
    <m/>
    <m/>
    <m/>
    <m/>
    <m/>
    <m/>
  </r>
  <r>
    <x v="17"/>
    <x v="360"/>
    <s v="15.3. How many antenatal care sessions have you attended?"/>
    <s v="put 444, if not remember"/>
    <s v="ဘယ္နွစ္ၾကိမ္သြားခဲ့ပါသလဲ"/>
    <s v="&lt;span style=&quot;color:red&quot;&gt; (444 = မမွတ္မိပါ) &lt;/span&gt;"/>
    <m/>
    <m/>
    <m/>
    <s v="(.&gt;=1 and .&lt;=36) or .=444"/>
    <s v="Please enter a value between 1 and 36"/>
    <s v="1 ႏွင့္ 36 ၾကားသာ ၿဖည့္ပါ။"/>
    <m/>
    <s v="yes"/>
    <m/>
    <m/>
    <m/>
    <m/>
    <m/>
    <m/>
    <m/>
    <m/>
    <m/>
    <m/>
    <m/>
    <m/>
    <m/>
    <m/>
  </r>
  <r>
    <x v="11"/>
    <x v="357"/>
    <m/>
    <m/>
    <m/>
    <m/>
    <m/>
    <m/>
    <m/>
    <m/>
    <m/>
    <m/>
    <m/>
    <m/>
    <m/>
    <m/>
    <m/>
    <m/>
    <m/>
    <m/>
    <m/>
    <m/>
    <m/>
    <m/>
    <m/>
    <m/>
    <m/>
    <m/>
  </r>
  <r>
    <x v="11"/>
    <x v="354"/>
    <s v=""/>
    <m/>
    <m/>
    <m/>
    <m/>
    <m/>
    <m/>
    <m/>
    <m/>
    <m/>
    <m/>
    <m/>
    <m/>
    <m/>
    <m/>
    <m/>
    <m/>
    <m/>
    <m/>
    <m/>
    <m/>
    <m/>
    <m/>
    <m/>
    <m/>
    <m/>
  </r>
  <r>
    <x v="16"/>
    <x v="22"/>
    <m/>
    <m/>
    <m/>
    <m/>
    <m/>
    <m/>
    <m/>
    <m/>
    <m/>
    <m/>
    <m/>
    <m/>
    <m/>
    <m/>
    <m/>
    <m/>
    <m/>
    <m/>
    <m/>
    <m/>
    <m/>
    <m/>
    <m/>
    <m/>
    <m/>
    <m/>
  </r>
  <r>
    <x v="43"/>
    <x v="361"/>
    <s v="16. Were there any costs involved in attending the antenatal care sessions?"/>
    <m/>
    <s v="E34.မေမြးခင္ကိုယ္၀န္ေဆာင္မိခင္ေစာင့္ေရွာက္မႈ_x000a_ခံယူတြင္ ေငြေၾကးကုန္က်မွူရွိခဲ့ပါသလား။ "/>
    <m/>
    <m/>
    <m/>
    <m/>
    <m/>
    <m/>
    <m/>
    <m/>
    <s v="yes"/>
    <m/>
    <m/>
    <m/>
    <m/>
    <m/>
    <m/>
    <m/>
    <m/>
    <m/>
    <m/>
    <m/>
    <m/>
    <m/>
    <m/>
  </r>
  <r>
    <x v="7"/>
    <x v="362"/>
    <m/>
    <m/>
    <m/>
    <m/>
    <s v="${ancpast_cost}='1'"/>
    <m/>
    <s v="field-list"/>
    <m/>
    <m/>
    <m/>
    <m/>
    <m/>
    <m/>
    <m/>
    <m/>
    <m/>
    <m/>
    <m/>
    <m/>
    <m/>
    <m/>
    <m/>
    <m/>
    <m/>
    <m/>
    <m/>
  </r>
  <r>
    <x v="25"/>
    <x v="363"/>
    <s v="17. How much did it cost to attend the antenatal care sessions? "/>
    <s v=" &lt;span style=&quot;color:red&quot;&gt; (666 = refused to answer / 999 = don't know / 444 = not remember)  &lt;/span&gt;  "/>
    <s v="E35.တကယ္လို႔ကုန္က်ခဲ့တယ္ဆိုရင္စုစုေပါင္းကုန္က်စရိတ္ကိုေဖာ္ျပပါ။"/>
    <s v="&lt;span style=&quot;color:red&quot;&gt; (666 = ေျဖဆိုရန္ျငင္းဆို / 999 = မသိပါ / 444 = မမွတ္မိပါ) &lt;/span&gt;"/>
    <s v="${ancpast_cost}='1'"/>
    <m/>
    <m/>
    <s v="(.&gt;=1 and .&lt;=1000000) or .=444 or .=666 or .=999"/>
    <s v="This value should be between 1 and 1,000,000"/>
    <s v="၁ ႏွင့္ ၁ ၀၀၀ ၀၀၀ ၾကား သာ ၿဖည့္ပါ။"/>
    <m/>
    <s v="yes"/>
    <m/>
    <m/>
    <m/>
    <m/>
    <m/>
    <m/>
    <m/>
    <m/>
    <m/>
    <m/>
    <m/>
    <m/>
    <m/>
    <m/>
  </r>
  <r>
    <x v="44"/>
    <x v="364"/>
    <s v="18. What are the cost related to attend the antenatal care session?"/>
    <s v=" &lt;span style=&quot;color:red&quot;&gt;Multiple response - select ALL items that are reported&lt;/span&gt; "/>
    <s v="E36.မည္သို့ေသာ အခ်က္မ်ားေၾကာင့္ကုန္က်ခဲ့ပါသနည္း။_x000a_(ဥပမာ-ဆရာ၀န္ခ၊ေဆး၀ါးကုန္က်စရိတ္ ၊သြားလာေရးစရိတ္၊အစားအစာ) "/>
    <s v=" &lt;span style=&quot;color:red&quot;&gt;အေျဖတစ္ခုထပ္ မကရွိနိုင္ပါတယ္ - (ေျဖဆိုသူေျပာသမ်ွမွတ္သားပါ)&lt;/span&gt; "/>
    <m/>
    <m/>
    <m/>
    <m/>
    <m/>
    <m/>
    <m/>
    <s v="yes"/>
    <m/>
    <m/>
    <m/>
    <m/>
    <m/>
    <m/>
    <m/>
    <m/>
    <m/>
    <m/>
    <m/>
    <m/>
    <m/>
    <m/>
  </r>
  <r>
    <x v="11"/>
    <x v="362"/>
    <m/>
    <m/>
    <m/>
    <m/>
    <m/>
    <m/>
    <m/>
    <m/>
    <m/>
    <m/>
    <m/>
    <m/>
    <m/>
    <m/>
    <m/>
    <m/>
    <m/>
    <m/>
    <m/>
    <m/>
    <m/>
    <m/>
    <m/>
    <m/>
    <m/>
    <m/>
  </r>
  <r>
    <x v="14"/>
    <x v="365"/>
    <s v="I. Other (specify) ANC related cost."/>
    <m/>
    <s v="ကိုယ္ေဆာင္ေစာင့္ေရွာက္မႈႏွင့္ ပတ္သတ္ေသာ အၿခားကုန္က်ေငြ။"/>
    <m/>
    <s v="selected(${ancpast_costitem},'888')"/>
    <m/>
    <m/>
    <m/>
    <m/>
    <m/>
    <m/>
    <s v="yes"/>
    <m/>
    <m/>
    <m/>
    <m/>
    <m/>
    <m/>
    <m/>
    <m/>
    <m/>
    <m/>
    <m/>
    <m/>
    <m/>
    <m/>
  </r>
  <r>
    <x v="43"/>
    <x v="366"/>
    <s v="19. Does this cost require you to take a loan or borrow money?"/>
    <m/>
    <s v="E.37.တကယ္လို႔ကုန္က်ခဲ့တယ္ဆိုရင္အဲ့ဒီကုန္က်စရိတ္အတြက္ သင္ ေခ်းေငြယူတာေ တြ (သို႕မဟုတ္) ပို က္ဆံေခ်းတာေတြလုပ္ခဲ့ရပါသလား။"/>
    <m/>
    <s v="${ancpast_cost}='1'"/>
    <m/>
    <m/>
    <m/>
    <m/>
    <m/>
    <m/>
    <s v="yes"/>
    <m/>
    <m/>
    <m/>
    <m/>
    <m/>
    <m/>
    <m/>
    <m/>
    <m/>
    <m/>
    <m/>
    <m/>
    <m/>
    <m/>
  </r>
  <r>
    <x v="11"/>
    <x v="274"/>
    <m/>
    <m/>
    <m/>
    <m/>
    <m/>
    <m/>
    <m/>
    <m/>
    <m/>
    <m/>
    <m/>
    <m/>
    <m/>
    <m/>
    <m/>
    <m/>
    <m/>
    <m/>
    <m/>
    <m/>
    <m/>
    <m/>
    <m/>
    <m/>
    <m/>
    <m/>
  </r>
  <r>
    <x v="51"/>
    <x v="367"/>
    <s v="20. Why are you not attending any antenatal care sessions for your pregnancy for your youngest child less than 24 years old?"/>
    <m/>
    <s v="E40.သင္ ကိုယ္၀န္ေဆာင္ေနခ်ိန္အတြင္း မွာကိုယ္၀န္ေဆာင္မိခင္ေစာင့္ေရွာက္မႈမလုပ္ခဲ့ဘူးဆို_x000a_ရင္အဲ့လိုမလုပ္ခဲ့ရတဲ့အေၾကာင္းရင္ိးကဘာပါလဲ။ "/>
    <s v="အေၿဖတစ္ခုကိုေရြးပါ"/>
    <s v="${ancpast_yn}='0'"/>
    <m/>
    <m/>
    <m/>
    <m/>
    <m/>
    <m/>
    <s v="yes"/>
    <m/>
    <m/>
    <m/>
    <m/>
    <m/>
    <m/>
    <m/>
    <m/>
    <m/>
    <m/>
    <m/>
    <m/>
    <m/>
    <m/>
  </r>
  <r>
    <x v="14"/>
    <x v="368"/>
    <s v="I. Other (specify):"/>
    <m/>
    <s v="အၿခား(တိက်စြာေဖာ္ၿပပါ)"/>
    <m/>
    <s v="${ancpast_noreason}='888'"/>
    <m/>
    <m/>
    <m/>
    <m/>
    <m/>
    <m/>
    <s v="yes"/>
    <m/>
    <m/>
    <m/>
    <m/>
    <m/>
    <m/>
    <m/>
    <m/>
    <m/>
    <m/>
    <m/>
    <m/>
    <m/>
    <m/>
  </r>
  <r>
    <x v="15"/>
    <x v="369"/>
    <s v="21. Did you avoid eating any particular kind of food for your pregnancy for your youngest child less than 24 years old?"/>
    <m/>
    <s v="E41.သင္ကိုယ္၀န္ေဆာင္ေနခ်ိန္အတြင္းမွာ အစားေရွာင္ခဲ့ပါသလား။"/>
    <m/>
    <m/>
    <m/>
    <m/>
    <m/>
    <m/>
    <m/>
    <m/>
    <s v="yes"/>
    <m/>
    <m/>
    <m/>
    <m/>
    <m/>
    <m/>
    <m/>
    <m/>
    <m/>
    <m/>
    <m/>
    <m/>
    <m/>
    <m/>
  </r>
  <r>
    <x v="52"/>
    <x v="370"/>
    <s v="22. What type of food did you avoid during your pregnancy?"/>
    <s v=" &lt;span style=&quot;color:red&quot;&gt;Multiple response - select ALL items that are reported&lt;/span&gt; "/>
    <s v="E42.ဘယ္လိုအစားအစာမ်ိဳးကို ေရွာင္စားခဲ႔႔တာပါလဲ။"/>
    <s v=" &lt;span style=&quot;color:red&quot;&gt;အေျဖတစ္ခုထပ္ မကရွိနိုင္ပါတယ္ - (ေျဖဆိုသူေျပာသမ်ွမွတ္သားပါ)&lt;/span&gt; "/>
    <s v="${ancpast_restrict}='1'"/>
    <m/>
    <m/>
    <m/>
    <m/>
    <m/>
    <m/>
    <s v="yes"/>
    <m/>
    <m/>
    <m/>
    <m/>
    <m/>
    <m/>
    <m/>
    <m/>
    <m/>
    <m/>
    <m/>
    <m/>
    <m/>
    <m/>
  </r>
  <r>
    <x v="14"/>
    <x v="371"/>
    <s v="Please specify the type of food."/>
    <m/>
    <s v="အစားအစာမ်ိဳး အစား မ်ား ကို ေဖာ္ၿပပါ။"/>
    <m/>
    <s v="selected(${ancpast_restrict_item},'888')"/>
    <m/>
    <m/>
    <m/>
    <m/>
    <m/>
    <m/>
    <s v="yes"/>
    <m/>
    <m/>
    <m/>
    <m/>
    <m/>
    <m/>
    <m/>
    <m/>
    <m/>
    <m/>
    <m/>
    <m/>
    <m/>
    <m/>
  </r>
  <r>
    <x v="53"/>
    <x v="372"/>
    <s v="23. Why did you avoid eating those kinds of food for your pregnancy for your youngest child less than 24 years old?"/>
    <m/>
    <s v="E43.ေရွာင္ခဲ့တယ္ဆိုရင္မည္သည့္အေၾကာင္းေၾကာင့္ ေရွာင္စားခဲ႔႔တာပါလဲ"/>
    <m/>
    <s v="${ancpast_restrict}='1'"/>
    <m/>
    <m/>
    <m/>
    <m/>
    <m/>
    <m/>
    <s v="yes"/>
    <m/>
    <m/>
    <m/>
    <m/>
    <m/>
    <m/>
    <m/>
    <m/>
    <m/>
    <m/>
    <m/>
    <m/>
    <m/>
    <m/>
  </r>
  <r>
    <x v="14"/>
    <x v="373"/>
    <s v="I. Other (specify):"/>
    <m/>
    <s v="အၿခား(တိက်စြာေဖာ္ၿပပါ)"/>
    <m/>
    <s v="${ancpast_restrict_why}='888'"/>
    <m/>
    <m/>
    <m/>
    <m/>
    <m/>
    <m/>
    <s v="yes"/>
    <m/>
    <m/>
    <m/>
    <m/>
    <m/>
    <m/>
    <m/>
    <m/>
    <m/>
    <m/>
    <m/>
    <m/>
    <m/>
    <m/>
  </r>
  <r>
    <x v="16"/>
    <x v="22"/>
    <m/>
    <m/>
    <m/>
    <m/>
    <m/>
    <m/>
    <m/>
    <m/>
    <m/>
    <m/>
    <m/>
    <m/>
    <m/>
    <m/>
    <m/>
    <m/>
    <m/>
    <m/>
    <m/>
    <m/>
    <m/>
    <m/>
    <m/>
    <m/>
    <m/>
    <m/>
  </r>
  <r>
    <x v="35"/>
    <x v="374"/>
    <s v="24. Did you take B1 tablets during your previous pregnancy?"/>
    <m/>
    <s v="E44.ကိုယ္၀န္အတြက္ B1 အားေဆးေသာက္ျဖစ္လား"/>
    <s v="(နမူနာပံု)"/>
    <m/>
    <m/>
    <m/>
    <m/>
    <m/>
    <m/>
    <m/>
    <s v="yes"/>
    <m/>
    <m/>
    <m/>
    <m/>
    <s v="00_Bevit.jpg"/>
    <s v="00_Bevit.jpg"/>
    <m/>
    <m/>
    <m/>
    <m/>
    <m/>
    <m/>
    <m/>
    <m/>
  </r>
  <r>
    <x v="35"/>
    <x v="375"/>
    <s v="25. Did you take iron+folic/ mincronutrient/ prenatal tablets during your previous pregnancy?"/>
    <m/>
    <s v="E45.ကိုယ္၀န္ေဆာင္ေနခ်ိန္အတြင္း မွာ သံဓာတ္အားျဖည့္ေဆးေတြ ေသာက္ခဲ့ပါသလား။"/>
    <s v="(နမူနာပံု)"/>
    <m/>
    <m/>
    <m/>
    <m/>
    <m/>
    <m/>
    <m/>
    <s v="yes"/>
    <m/>
    <m/>
    <m/>
    <m/>
    <s v="iron_floate.jpg"/>
    <s v="iron_floate.jpg"/>
    <m/>
    <m/>
    <m/>
    <m/>
    <m/>
    <m/>
    <m/>
    <m/>
  </r>
  <r>
    <x v="7"/>
    <x v="376"/>
    <m/>
    <m/>
    <m/>
    <m/>
    <s v="${ancpast_rion}='1'"/>
    <m/>
    <m/>
    <m/>
    <m/>
    <m/>
    <m/>
    <m/>
    <m/>
    <m/>
    <m/>
    <m/>
    <m/>
    <m/>
    <m/>
    <m/>
    <m/>
    <m/>
    <m/>
    <m/>
    <m/>
    <m/>
  </r>
  <r>
    <x v="7"/>
    <x v="377"/>
    <m/>
    <m/>
    <m/>
    <m/>
    <m/>
    <m/>
    <s v="field-list"/>
    <m/>
    <m/>
    <m/>
    <m/>
    <m/>
    <m/>
    <m/>
    <m/>
    <m/>
    <m/>
    <m/>
    <m/>
    <m/>
    <m/>
    <m/>
    <m/>
    <m/>
    <m/>
    <m/>
  </r>
  <r>
    <x v="6"/>
    <x v="378"/>
    <s v="How often did you take the iron+folic/mincronutrient/prenatal tables?"/>
    <m/>
    <s v="E46.သံဓာတ္အားျဖည့္ေဆးကို ဘယ္ေလာက္ၾကာရင္ တစ္ခါေသာက္ျဖစ္သလဲ။"/>
    <m/>
    <m/>
    <m/>
    <m/>
    <m/>
    <m/>
    <m/>
    <m/>
    <m/>
    <m/>
    <m/>
    <m/>
    <m/>
    <m/>
    <m/>
    <m/>
    <m/>
    <m/>
    <m/>
    <m/>
    <m/>
    <m/>
    <m/>
  </r>
  <r>
    <x v="54"/>
    <x v="379"/>
    <s v="25.1. Iron+folic/mincronutrient/prenatal consumption pattern."/>
    <m/>
    <s v="E47.သံဓာတ္အားျဖည့္ေဆးကို ေသာက္သံုးပံု"/>
    <m/>
    <m/>
    <m/>
    <m/>
    <m/>
    <m/>
    <m/>
    <m/>
    <s v="yes"/>
    <m/>
    <m/>
    <m/>
    <m/>
    <m/>
    <m/>
    <m/>
    <m/>
    <m/>
    <m/>
    <m/>
    <m/>
    <m/>
    <m/>
  </r>
  <r>
    <x v="11"/>
    <x v="377"/>
    <m/>
    <m/>
    <m/>
    <m/>
    <m/>
    <m/>
    <m/>
    <m/>
    <m/>
    <m/>
    <m/>
    <m/>
    <m/>
    <m/>
    <m/>
    <m/>
    <m/>
    <m/>
    <m/>
    <m/>
    <m/>
    <m/>
    <m/>
    <m/>
    <m/>
    <m/>
  </r>
  <r>
    <x v="12"/>
    <x v="380"/>
    <m/>
    <m/>
    <m/>
    <m/>
    <m/>
    <m/>
    <m/>
    <m/>
    <m/>
    <m/>
    <m/>
    <m/>
    <m/>
    <m/>
    <s v="jr:choice-name(${ancpast_iron_freq}, '${ancpast_iron_freq}')"/>
    <m/>
    <m/>
    <m/>
    <m/>
    <m/>
    <m/>
    <m/>
    <m/>
    <m/>
    <m/>
    <m/>
  </r>
  <r>
    <x v="25"/>
    <x v="381"/>
    <s v="25.2. Please specify the number of tablet per ${ancpast_iron_freq_lab}"/>
    <m/>
    <s v="${ancpast_iron_freq_lab} ဘယ္ႏွစ္လံုးလဲ မွတ္ပါ"/>
    <m/>
    <s v="${ancpast_iron_freq}!='0'"/>
    <m/>
    <m/>
    <m/>
    <m/>
    <m/>
    <m/>
    <s v="yes"/>
    <m/>
    <m/>
    <m/>
    <m/>
    <m/>
    <m/>
    <m/>
    <m/>
    <m/>
    <m/>
    <m/>
    <m/>
    <m/>
    <m/>
  </r>
  <r>
    <x v="55"/>
    <x v="382"/>
    <s v="25.3. For how long did you take the iron+folic/mincronutrient/prenatal tablets?"/>
    <s v=""/>
    <s v="E47.သံဓာတ္အားျဖည့္ေဆးေသာက္တာဘယ္ေလာက္ၾကာလဲ။"/>
    <m/>
    <s v="${ancpast_iron_freq}!='0'"/>
    <s v=""/>
    <s v=""/>
    <m/>
    <s v=""/>
    <s v=""/>
    <s v=""/>
    <s v="yes"/>
    <s v=""/>
    <s v=""/>
    <s v=""/>
    <s v=""/>
    <s v=""/>
    <m/>
    <s v=""/>
    <s v=""/>
    <s v=""/>
    <s v=""/>
    <s v=""/>
    <s v=""/>
    <s v=""/>
    <m/>
  </r>
  <r>
    <x v="25"/>
    <x v="383"/>
    <s v="25.4. Please specify the number of months."/>
    <s v=" &lt;span style=&quot;color:red&quot;&gt; (666 = refused to answer / 999 = don't know / 444 = not remember)  &lt;/span&gt;  "/>
    <s v="ဘယ္ႏွစ္လလဲ မွတ္ပါ"/>
    <s v="&lt;span style=&quot;color:red&quot;&gt; (666 = ေျဖဆိုရန္ျငင္းဆို / 999 = မသိပါ / 444 = မမွတ္မိပါ) &lt;/span&gt;"/>
    <s v="${ancpast_rion_length}='2'"/>
    <m/>
    <m/>
    <s v="(.&gt;=0 and .&lt;100) or .=444 or .=666 or .=999"/>
    <s v="This value should be between 1 and 100"/>
    <s v="၁၀ ႏွင့္ ၁၀၀ ၾကား သာ ၿဖည့္ပါ။"/>
    <m/>
    <s v="yes"/>
    <m/>
    <m/>
    <m/>
    <m/>
    <m/>
    <m/>
    <m/>
    <m/>
    <m/>
    <m/>
    <m/>
    <m/>
    <m/>
    <m/>
  </r>
  <r>
    <x v="43"/>
    <x v="384"/>
    <s v="26. Where there any costs involved in taking iron+folic/mincronutrient/prenatal tablets?"/>
    <m/>
    <s v="E48. သံဓာတ္အားျဖည့္ေဆး က ၀ယ္ေသာက္ရတာလား။"/>
    <m/>
    <m/>
    <m/>
    <m/>
    <m/>
    <m/>
    <m/>
    <m/>
    <s v="yes"/>
    <m/>
    <m/>
    <m/>
    <m/>
    <m/>
    <m/>
    <m/>
    <m/>
    <m/>
    <m/>
    <m/>
    <m/>
    <m/>
    <m/>
  </r>
  <r>
    <x v="25"/>
    <x v="385"/>
    <s v="27. How much did it cost to take iron+folic/mincronutrient/prenatal tablets?"/>
    <s v=" &lt;span style=&quot;color:red&quot;&gt; (666 = refused to answer / 999 = don't know / 444 = not remember)  &lt;/span&gt;  "/>
    <s v="E49.၀ယ္ရတာဆိုရင္ဘယ္ေလာက္ကုန္က်ပါသလဲ။"/>
    <s v="&lt;span style=&quot;color:red&quot;&gt; (666 = ေျဖဆိုရန္ျငင္းဆို / 999 = မသိပါ / 444 = မမွတ္မိပါ) &lt;/span&gt;"/>
    <s v="${ancpast_iron_cost}='1'"/>
    <m/>
    <m/>
    <s v="(.&gt;=1 and .&lt;=1000000) or .=444 or .=666 or .=999"/>
    <s v="This value should be between 1 and 100,000"/>
    <s v="၁  ႏွင့္ ၁၀၀ ၀၀၀ ၾကား သာ ၿဖည့္ပါ။"/>
    <m/>
    <s v="yes"/>
    <m/>
    <m/>
    <m/>
    <m/>
    <m/>
    <m/>
    <m/>
    <m/>
    <m/>
    <m/>
    <m/>
    <m/>
    <m/>
    <m/>
  </r>
  <r>
    <x v="56"/>
    <x v="386"/>
    <s v="28. From which source did you get iron+folic/mincronutrient/prenatal tablets?"/>
    <s v=" &lt;span style=&quot;color:red&quot;&gt;Multiple response - select ALL items that are reported&lt;/span&gt; "/>
    <s v="E50. သံဓာတ္အားျဖည့္ေဆးကိုဘယ္ကရတာပါလဲ။"/>
    <s v=" &lt;span style=&quot;color:red&quot;&gt;အေျဖတစ္ခုထပ္ မကရွိနိုင္ပါတယ္ - (ေျဖဆိုသူေျပာသမ်ွမွတ္သားပါ)&lt;/span&gt; "/>
    <m/>
    <m/>
    <m/>
    <m/>
    <m/>
    <m/>
    <m/>
    <s v="yes"/>
    <m/>
    <m/>
    <m/>
    <m/>
    <m/>
    <m/>
    <m/>
    <m/>
    <m/>
    <m/>
    <m/>
    <m/>
    <m/>
    <m/>
  </r>
  <r>
    <x v="14"/>
    <x v="387"/>
    <s v="Please specify the source. "/>
    <m/>
    <s v="အၿခား သံဓာတ္အားျဖည့္ေဆး ရရွိေသာေနရာ ကို ေဖာ္ၿပပါ။"/>
    <m/>
    <s v="selected(${ancpast_iron_source},'888')"/>
    <m/>
    <m/>
    <m/>
    <m/>
    <m/>
    <m/>
    <s v="yes"/>
    <m/>
    <m/>
    <m/>
    <m/>
    <m/>
    <m/>
    <m/>
    <m/>
    <m/>
    <m/>
    <m/>
    <m/>
    <m/>
    <m/>
  </r>
  <r>
    <x v="11"/>
    <x v="376"/>
    <m/>
    <m/>
    <m/>
    <m/>
    <m/>
    <m/>
    <m/>
    <m/>
    <m/>
    <m/>
    <m/>
    <m/>
    <m/>
    <m/>
    <m/>
    <m/>
    <m/>
    <m/>
    <m/>
    <m/>
    <m/>
    <m/>
    <m/>
    <m/>
    <m/>
    <m/>
  </r>
  <r>
    <x v="16"/>
    <x v="22"/>
    <m/>
    <m/>
    <m/>
    <m/>
    <m/>
    <m/>
    <m/>
    <m/>
    <m/>
    <m/>
    <m/>
    <m/>
    <m/>
    <m/>
    <m/>
    <m/>
    <m/>
    <m/>
    <m/>
    <m/>
    <m/>
    <m/>
    <m/>
    <m/>
    <m/>
    <m/>
  </r>
  <r>
    <x v="6"/>
    <x v="388"/>
    <s v="07.B. DELIVERY"/>
    <m/>
    <s v="ကေလး ေမြးဖြား ၿခင္း"/>
    <m/>
    <m/>
    <m/>
    <m/>
    <m/>
    <m/>
    <m/>
    <m/>
    <m/>
    <m/>
    <m/>
    <m/>
    <m/>
    <m/>
    <m/>
    <m/>
    <m/>
    <m/>
    <m/>
    <m/>
    <m/>
    <m/>
    <m/>
  </r>
  <r>
    <x v="7"/>
    <x v="389"/>
    <s v=""/>
    <s v=""/>
    <m/>
    <m/>
    <m/>
    <s v=""/>
    <m/>
    <s v=""/>
    <s v=""/>
    <s v=""/>
    <s v=""/>
    <s v=""/>
    <s v=""/>
    <s v=""/>
    <s v=""/>
    <s v=""/>
    <s v=""/>
    <m/>
    <s v=""/>
    <s v=""/>
    <s v=""/>
    <s v=""/>
    <s v=""/>
    <s v=""/>
    <s v=""/>
    <m/>
  </r>
  <r>
    <x v="6"/>
    <x v="390"/>
    <s v="Now, we are going to ask you about your Delivery and Postnatal Care (PNC)  experience on your youngest child ."/>
    <m/>
    <s v="ယခုသင္၏ အငယ္ဆုံး ကေလးႏွင့္ ပတ္သတ္ေသာ ကေလး ေမြးဖြားၿခင္းႏွင့္ ကေလးေမြးၿပီးေစာင့္ေရွာက္မႈခံယူၿခင္း အေၾကာင္း ကို ေမးမည္ၿဖစ္သည္။"/>
    <m/>
    <s v=""/>
    <s v=""/>
    <m/>
    <s v=""/>
    <s v=""/>
    <s v=""/>
    <s v=""/>
    <s v=""/>
    <s v=""/>
    <s v=""/>
    <s v=""/>
    <s v=""/>
    <s v=""/>
    <m/>
    <s v=""/>
    <s v=""/>
    <s v=""/>
    <s v=""/>
    <s v=""/>
    <s v=""/>
    <s v=""/>
    <m/>
  </r>
  <r>
    <x v="57"/>
    <x v="391"/>
    <s v="1. For your pregnancy for your youngest child less than 24 years old, were did you deliver your baby?"/>
    <m/>
    <s v="E54.ဒီအငယ္ဆံုးကေလးကို ဘယ္ေနရာမွာ ေမြးဖြားခဲ႔တာပါလဲ။"/>
    <m/>
    <m/>
    <m/>
    <m/>
    <m/>
    <m/>
    <m/>
    <m/>
    <s v="yes"/>
    <m/>
    <m/>
    <m/>
    <m/>
    <m/>
    <m/>
    <m/>
    <m/>
    <m/>
    <m/>
    <m/>
    <m/>
    <m/>
    <m/>
  </r>
  <r>
    <x v="14"/>
    <x v="392"/>
    <s v="Others Specify"/>
    <m/>
    <s v="အၿခား(တိက်စြာေဖာ္ၿပပါ)"/>
    <m/>
    <s v="${deliv_place}='888'"/>
    <m/>
    <m/>
    <m/>
    <m/>
    <m/>
    <m/>
    <s v="yes"/>
    <m/>
    <m/>
    <m/>
    <m/>
    <m/>
    <m/>
    <m/>
    <m/>
    <m/>
    <m/>
    <m/>
    <m/>
    <m/>
    <m/>
  </r>
  <r>
    <x v="58"/>
    <x v="393"/>
    <s v="2. Why did you choose this place to deliver your baby?"/>
    <s v=" &lt;span style=&quot;color:red&quot;&gt;Multiple response - select ALL items that are reported&lt;/span&gt; "/>
    <s v="E57.ဒီေနရာကိုဘာလို႔ေရြးခ်ယ္ခဲ႔တာပါလဲ။"/>
    <s v=" &lt;span style=&quot;color:red&quot;&gt;အေျဖတစ္ခုထပ္ မကရွိနိုင္ပါတယ္ - (ေျဖဆိုသူေျပာသမ်ွမွတ္သားပါ)&lt;/span&gt; "/>
    <m/>
    <m/>
    <m/>
    <m/>
    <m/>
    <m/>
    <m/>
    <s v="yes"/>
    <m/>
    <m/>
    <m/>
    <m/>
    <m/>
    <m/>
    <m/>
    <m/>
    <m/>
    <m/>
    <m/>
    <m/>
    <m/>
    <m/>
  </r>
  <r>
    <x v="14"/>
    <x v="394"/>
    <s v="Others Specify"/>
    <m/>
    <s v="အၿခား(တိက်စြာေဖာ္ၿပပါ)"/>
    <m/>
    <s v="selected(${deliv_place_why},'888')"/>
    <m/>
    <m/>
    <m/>
    <m/>
    <m/>
    <m/>
    <s v="yes"/>
    <m/>
    <m/>
    <m/>
    <m/>
    <m/>
    <m/>
    <m/>
    <m/>
    <m/>
    <m/>
    <m/>
    <m/>
    <m/>
    <m/>
  </r>
  <r>
    <x v="59"/>
    <x v="395"/>
    <s v="3. Who assisted with the delivery?"/>
    <m/>
    <s v="E58.ကေလးကိုဘယ္သူကေမြးေပးခဲ႔တာလဲ။"/>
    <m/>
    <m/>
    <m/>
    <m/>
    <m/>
    <m/>
    <m/>
    <m/>
    <s v="yes"/>
    <m/>
    <m/>
    <m/>
    <m/>
    <m/>
    <m/>
    <m/>
    <m/>
    <m/>
    <m/>
    <m/>
    <m/>
    <m/>
    <m/>
  </r>
  <r>
    <x v="14"/>
    <x v="396"/>
    <s v="Others Specify"/>
    <m/>
    <s v="အၿခား(တိက်စြာေဖာ္ၿပပါ)"/>
    <m/>
    <s v="${deliv_assist}='888'"/>
    <m/>
    <m/>
    <m/>
    <m/>
    <m/>
    <m/>
    <s v="yes"/>
    <m/>
    <m/>
    <m/>
    <m/>
    <m/>
    <m/>
    <m/>
    <m/>
    <m/>
    <m/>
    <m/>
    <m/>
    <m/>
    <m/>
  </r>
  <r>
    <x v="43"/>
    <x v="397"/>
    <s v="4. Were there any costs involved in the delivery, e.g. user fees, medicines, transport?"/>
    <m/>
    <s v="E60.ေမြးဖြားခ်ိန္မွာ ေငြေၾကးကုန္က်မွု ရွိခဲ႔ပါသလား။"/>
    <m/>
    <m/>
    <m/>
    <m/>
    <m/>
    <m/>
    <m/>
    <m/>
    <s v="yes"/>
    <m/>
    <m/>
    <m/>
    <m/>
    <m/>
    <m/>
    <m/>
    <m/>
    <m/>
    <m/>
    <m/>
    <m/>
    <m/>
    <m/>
  </r>
  <r>
    <x v="7"/>
    <x v="398"/>
    <m/>
    <m/>
    <m/>
    <m/>
    <s v="${deliv_cost}='1'"/>
    <m/>
    <s v="field-list"/>
    <m/>
    <m/>
    <m/>
    <m/>
    <m/>
    <m/>
    <m/>
    <m/>
    <m/>
    <m/>
    <m/>
    <m/>
    <m/>
    <m/>
    <m/>
    <m/>
    <m/>
    <m/>
    <m/>
  </r>
  <r>
    <x v="17"/>
    <x v="399"/>
    <s v="5. How much did the delivery cost?"/>
    <s v=" &lt;span style=&quot;color:red&quot;&gt; (666 = refused to answer / 999 = don't know / 444 = not remember)  &lt;/span&gt;  "/>
    <s v="E61.ကုန္က်စရိတ္ဘယ္ေလာက္ရွိခဲ႔ပါသလဲ။"/>
    <s v="&lt;span style=&quot;color:red&quot;&gt; (666 = ေျဖဆိုရန္ျငင္းဆို / 999 = မသိပါ / 444 = မမွတ္မိပါ) &lt;/span&gt;"/>
    <m/>
    <m/>
    <m/>
    <s v="(.&gt;=1 and .&lt;=5000000) or .=444 or .=666 or .=999"/>
    <s v="Please enter a value between 1 and 5,000,000"/>
    <s v="၁ ႏွင့္  ၅ ၀၀၀ ၀၀၀  ၾကားသာ ၿဖည့္ပါ။"/>
    <m/>
    <s v="yes"/>
    <m/>
    <m/>
    <m/>
    <m/>
    <m/>
    <m/>
    <m/>
    <m/>
    <m/>
    <m/>
    <m/>
    <m/>
    <m/>
    <m/>
  </r>
  <r>
    <x v="43"/>
    <x v="400"/>
    <s v="6. Did the cost require you to take a loan or borrow money, sell/pawn anything?"/>
    <m/>
    <s v="E62.တကယ္လို႔ကုန္က်ခဲ့တယ္ဆိုရင္အဲ့ဒီကုန္က်စရိတ္အတြက္ ေခ်းေငြယူရတာ (သို႔မဟုတ္) ပိုက္ဆံေခ်းတာေတြလုပ္ခဲ့ရပါသလား။"/>
    <m/>
    <m/>
    <m/>
    <m/>
    <m/>
    <m/>
    <m/>
    <m/>
    <s v="yes"/>
    <m/>
    <m/>
    <m/>
    <m/>
    <m/>
    <m/>
    <m/>
    <m/>
    <m/>
    <m/>
    <m/>
    <m/>
    <m/>
    <m/>
  </r>
  <r>
    <x v="11"/>
    <x v="398"/>
    <m/>
    <m/>
    <m/>
    <m/>
    <m/>
    <m/>
    <m/>
    <m/>
    <m/>
    <m/>
    <m/>
    <m/>
    <m/>
    <m/>
    <m/>
    <m/>
    <m/>
    <m/>
    <m/>
    <m/>
    <m/>
    <m/>
    <m/>
    <m/>
    <m/>
    <m/>
  </r>
  <r>
    <x v="11"/>
    <x v="389"/>
    <m/>
    <m/>
    <m/>
    <m/>
    <m/>
    <m/>
    <m/>
    <m/>
    <m/>
    <m/>
    <m/>
    <m/>
    <m/>
    <m/>
    <m/>
    <m/>
    <m/>
    <m/>
    <m/>
    <m/>
    <m/>
    <m/>
    <m/>
    <m/>
    <m/>
    <m/>
  </r>
  <r>
    <x v="6"/>
    <x v="401"/>
    <s v="07.C. POSTNATAL CARE"/>
    <m/>
    <s v="ကေလးေမြးၿပီးေစာင့္ေရွာက္မႈခံယူၿခင္း အေၾကာင္း "/>
    <m/>
    <m/>
    <m/>
    <m/>
    <m/>
    <m/>
    <m/>
    <m/>
    <m/>
    <m/>
    <m/>
    <m/>
    <m/>
    <m/>
    <m/>
    <m/>
    <m/>
    <m/>
    <m/>
    <m/>
    <m/>
    <m/>
    <m/>
  </r>
  <r>
    <x v="15"/>
    <x v="402"/>
    <s v="1. After delivering your youngest child less than 24 years old, did you have your health checked?"/>
    <m/>
    <s v="&lt;span style=&quot;color:blue&quot;&gt;E63.မီးဖြားျပီးေနာက္ &lt;/span&gt;  &lt;span style=&quot;color:red&quot;&gt; သင္ရဲ႕က်န္းမာေရး &lt;/span&gt;  ထပ္မံစစ္ေဆးဖူးပါသလား။"/>
    <m/>
    <m/>
    <m/>
    <m/>
    <m/>
    <m/>
    <m/>
    <m/>
    <s v="yes"/>
    <m/>
    <m/>
    <m/>
    <m/>
    <m/>
    <m/>
    <m/>
    <m/>
    <m/>
    <m/>
    <m/>
    <m/>
    <m/>
    <m/>
  </r>
  <r>
    <x v="7"/>
    <x v="403"/>
    <s v="POSTNATAL CARE"/>
    <m/>
    <s v=" ေမြးၿပီး မိခင္ ေစာင့္ေရွာက္မႈခံယူၿခင္း"/>
    <m/>
    <s v="${pnc_yn}=1"/>
    <m/>
    <m/>
    <m/>
    <m/>
    <m/>
    <m/>
    <m/>
    <m/>
    <m/>
    <m/>
    <m/>
    <m/>
    <m/>
    <m/>
    <m/>
    <m/>
    <m/>
    <m/>
    <m/>
    <m/>
    <m/>
  </r>
  <r>
    <x v="7"/>
    <x v="404"/>
    <m/>
    <m/>
    <m/>
    <m/>
    <m/>
    <m/>
    <s v="field-list"/>
    <m/>
    <m/>
    <m/>
    <m/>
    <m/>
    <m/>
    <m/>
    <m/>
    <m/>
    <m/>
    <m/>
    <m/>
    <m/>
    <m/>
    <m/>
    <m/>
    <m/>
    <m/>
    <m/>
  </r>
  <r>
    <x v="25"/>
    <x v="405"/>
    <s v="2. How long after delivery did you receive a health check?"/>
    <s v=" &lt;span style=&quot;color:red&quot;&gt; (666 = refused to answer / 999 = don't know / 444 = not remember)  &lt;/span&gt;  "/>
    <s v="E64.မီးဖြားျပီးေနာက္ ဘယ္ေလာက္ အၾကာမွာစစ္ေဆးခဲ့တာပါလဲ။"/>
    <s v="&lt;span style=&quot;color:red&quot;&gt; (666 = ေျဖဆိုရန္ျငင္းဆို / 999 = မသိပါ / 444 = မမွတ္မိပါ) &lt;/span&gt;"/>
    <m/>
    <m/>
    <m/>
    <s v="(.&gt;=0 and .&lt;=100) or .=444 or .=666 or .=999"/>
    <s v="Please recheck. It's unlikely that the value would be more than 100 or not &quot;0&quot;."/>
    <s v="ၿပန္ စစ္ ပါ။ ၁၀၀ ထက္ၾကီး ၿခင္း (သို႕) &quot;၀&quot; မၿဖစ္ ၿခင္း သည္ မၿဖစ္ ႏိုင္ပါ။"/>
    <m/>
    <m/>
    <m/>
    <m/>
    <m/>
    <m/>
    <m/>
    <m/>
    <m/>
    <m/>
    <m/>
    <m/>
    <m/>
    <m/>
    <m/>
    <m/>
  </r>
  <r>
    <x v="60"/>
    <x v="406"/>
    <s v="Select Unit"/>
    <m/>
    <s v="အခ်ိန္ unit ကိုေရြးခ်ယ္ပါ"/>
    <m/>
    <m/>
    <m/>
    <m/>
    <m/>
    <m/>
    <m/>
    <m/>
    <s v="yes"/>
    <m/>
    <m/>
    <m/>
    <m/>
    <m/>
    <m/>
    <m/>
    <m/>
    <m/>
    <m/>
    <m/>
    <m/>
    <m/>
    <m/>
  </r>
  <r>
    <x v="11"/>
    <x v="404"/>
    <m/>
    <m/>
    <m/>
    <m/>
    <m/>
    <m/>
    <m/>
    <m/>
    <m/>
    <m/>
    <m/>
    <m/>
    <m/>
    <m/>
    <m/>
    <m/>
    <m/>
    <m/>
    <m/>
    <m/>
    <m/>
    <m/>
    <m/>
    <m/>
    <m/>
    <m/>
  </r>
  <r>
    <x v="61"/>
    <x v="407"/>
    <s v="3. Who checked on your health?"/>
    <s v=" &lt;span style=&quot;color:red&quot;&gt;Multiple response - select ALL items that are reported&lt;/span&gt; "/>
    <s v="&lt;span style=&quot;color:blue&quot;&gt;E65.မီးဖြားျပီးေနာက္ &lt;/span&gt;  &lt;span style=&quot;color:red&quot;&gt; သင္ရဲ႕က်န္းမာေရး &lt;/span&gt; ဘယ္သူစစ္ေပးခဲ့တာပါလဲ။"/>
    <s v=" &lt;span style=&quot;color:red&quot;&gt;အေျဖတစ္ခုထပ္ မကရွိနိုင္ပါတယ္ - (ေျဖဆိုသူေျပာသမ်ွမွတ္သားပါ)&lt;/span&gt; "/>
    <m/>
    <m/>
    <m/>
    <s v="not(selected(., '999') and count-selected(.) &gt; 1) and not(selected(., '777') and count-selected(.) &gt; 1)"/>
    <s v="You cannot select 'Will not say/Does not know' with any other options"/>
    <s v="&quot;မေျဖပါ (သို ့) မသိပါ &quot; ဟုေရြးထားလ်ွင္  အၿခား ေရြးခ်ယ္မႈ မ်ားကို ေရြး ခ်ယ္ လို႕မရပါ။"/>
    <m/>
    <s v="yes"/>
    <m/>
    <m/>
    <m/>
    <m/>
    <m/>
    <m/>
    <m/>
    <m/>
    <m/>
    <m/>
    <m/>
    <m/>
    <m/>
    <m/>
  </r>
  <r>
    <x v="14"/>
    <x v="408"/>
    <s v="Others Specify"/>
    <m/>
    <s v="အၿခား(တိက်စြာေဖာ္ၿပပါ)"/>
    <m/>
    <s v="selected(${pnc_who},'888')"/>
    <m/>
    <m/>
    <m/>
    <m/>
    <m/>
    <m/>
    <s v="yes"/>
    <m/>
    <m/>
    <m/>
    <m/>
    <m/>
    <m/>
    <m/>
    <m/>
    <m/>
    <m/>
    <m/>
    <m/>
    <m/>
    <m/>
  </r>
  <r>
    <x v="16"/>
    <x v="22"/>
    <m/>
    <m/>
    <m/>
    <m/>
    <m/>
    <m/>
    <m/>
    <m/>
    <m/>
    <m/>
    <m/>
    <m/>
    <m/>
    <m/>
    <m/>
    <m/>
    <m/>
    <m/>
    <m/>
    <m/>
    <m/>
    <m/>
    <m/>
    <m/>
    <m/>
    <m/>
  </r>
  <r>
    <x v="7"/>
    <x v="409"/>
    <s v="Detail Postnatal Care (PNC)  information by each health care providor - Doctor"/>
    <m/>
    <s v="ဆရာဝန္ႏွင္. ကေလးေမြးၿပီးေစာင့္ေရွာက္မႈခံယူၿခင္း  အေသးစိတ္အေၾကာင္းအရာ"/>
    <m/>
    <s v="selected(${pnc_who},'1')"/>
    <m/>
    <m/>
    <m/>
    <m/>
    <m/>
    <m/>
    <m/>
    <m/>
    <m/>
    <m/>
    <m/>
    <m/>
    <m/>
    <m/>
    <m/>
    <m/>
    <m/>
    <m/>
    <m/>
    <m/>
    <m/>
  </r>
  <r>
    <x v="17"/>
    <x v="410"/>
    <s v="4.1. How many times has your health been checked with Doctor within 6 weeks after delivery?"/>
    <s v="(Note: assume the health check within 24 hours after delivery as one time)_x000a_ &lt;span style=&quot;color:red&quot;&gt; (666 = refused to answer / 999 = don't know / 444 = not remember)  &lt;/span&gt;  "/>
    <s v="E66.မီးဖြားျပီးေနာက္  &lt;span style=&quot;color:red&quot;&gt;၆ပတ္အတြင္းမွာ&lt;/span&gt;  သင့္ရဲ႕က်န္းမာေရးကိုဘယ္ႏွစ္ၾကိမ္_x000a_စစ္ေဆးခဲ့ဖူး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09"/>
    <m/>
    <m/>
    <m/>
    <m/>
    <m/>
    <m/>
    <m/>
    <m/>
    <m/>
    <m/>
    <m/>
    <m/>
    <m/>
    <m/>
    <m/>
    <m/>
    <m/>
    <m/>
    <m/>
    <m/>
    <m/>
    <m/>
    <m/>
    <m/>
    <m/>
    <m/>
  </r>
  <r>
    <x v="16"/>
    <x v="22"/>
    <m/>
    <m/>
    <m/>
    <m/>
    <m/>
    <m/>
    <m/>
    <m/>
    <m/>
    <m/>
    <m/>
    <m/>
    <m/>
    <m/>
    <m/>
    <m/>
    <m/>
    <m/>
    <m/>
    <m/>
    <m/>
    <m/>
    <m/>
    <m/>
    <m/>
    <m/>
  </r>
  <r>
    <x v="7"/>
    <x v="411"/>
    <s v="Detail Postnatal Care (PNC)  information by each health care providor - Nurse"/>
    <m/>
    <s v="သူနာၿပဳႏွင္. ကေလးေမြးၿပီးေစာင့္ေရွာက္မႈခံယူၿခင္း  အေသးစိတ္အေၾကာင္းအရာ"/>
    <m/>
    <s v="selected(${pnc_who},'2')"/>
    <m/>
    <m/>
    <m/>
    <m/>
    <m/>
    <m/>
    <m/>
    <m/>
    <m/>
    <m/>
    <m/>
    <m/>
    <m/>
    <m/>
    <m/>
    <m/>
    <m/>
    <m/>
    <m/>
    <m/>
    <m/>
  </r>
  <r>
    <x v="17"/>
    <x v="412"/>
    <s v="4.2. How many times has your health been checked with Nurse within 6 weeks after delivery?"/>
    <s v="(Note: assume the health check within 24 hours after delivery as one time)_x000a_ &lt;span style=&quot;color:red&quot;&gt; (666 = refused to answer / 999 = don't know / 444 = not remember)  &lt;/span&gt;  "/>
    <s v="မီးဖြားျပီးေနာက္  &lt;span style=&quot;color:red&quot;&gt;၆ပတ္အတြင္းမွာ&lt;/span&gt;  သင့္ရဲ႕က်န္းမာေရးကိုဘယ္ႏွစ္ၾကိမ္_x000a_စစ္ေဆးခဲ့ဖူး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11"/>
    <m/>
    <m/>
    <m/>
    <m/>
    <m/>
    <m/>
    <m/>
    <m/>
    <m/>
    <m/>
    <m/>
    <m/>
    <m/>
    <m/>
    <m/>
    <m/>
    <m/>
    <m/>
    <m/>
    <m/>
    <m/>
    <m/>
    <m/>
    <m/>
    <m/>
    <m/>
  </r>
  <r>
    <x v="16"/>
    <x v="22"/>
    <m/>
    <m/>
    <m/>
    <m/>
    <m/>
    <m/>
    <m/>
    <m/>
    <m/>
    <m/>
    <m/>
    <m/>
    <m/>
    <m/>
    <m/>
    <m/>
    <m/>
    <m/>
    <m/>
    <m/>
    <m/>
    <m/>
    <m/>
    <m/>
    <m/>
    <m/>
  </r>
  <r>
    <x v="7"/>
    <x v="413"/>
    <s v="Detail Postnatal Care (PNC)  information by each health care providor - Lady Health Visitor"/>
    <m/>
    <s v="အမ်ိဳး သၼီးက်န္းမာေရဆရာမႏွင္. ကေလးေမြးၿပီးေစာင့္ေရွာက္မႈခံယူၿခင္း  အေသးစိတ္အေၾကာင္းအရာ"/>
    <m/>
    <s v="selected(${pnc_who},'3')"/>
    <m/>
    <m/>
    <m/>
    <m/>
    <m/>
    <m/>
    <m/>
    <m/>
    <m/>
    <m/>
    <m/>
    <m/>
    <m/>
    <m/>
    <m/>
    <m/>
    <m/>
    <m/>
    <m/>
    <m/>
    <m/>
  </r>
  <r>
    <x v="17"/>
    <x v="414"/>
    <s v="4.3. How many times has your health been checked with Lady Health Visitor within 6 weeks after delivery?"/>
    <s v="(Note: assume the health check within 24 hours after delivery as one time)_x000a_ &lt;span style=&quot;color:red&quot;&gt; (666 = refused to answer / 999 = don't know / 444 = not remember)  &lt;/span&gt;  "/>
    <s v="မီးဖြားျပီးေနာက္  &lt;span style=&quot;color:red&quot;&gt;၆ပတ္အတြင္းမွာ&lt;/span&gt;  သင့္ရဲ႕က်န္းမာေရးကိုဘယ္ႏွစ္ၾကိမ္_x000a_စစ္ေဆးခဲ့ဖူး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13"/>
    <m/>
    <m/>
    <m/>
    <m/>
    <m/>
    <m/>
    <m/>
    <m/>
    <m/>
    <m/>
    <m/>
    <m/>
    <m/>
    <m/>
    <m/>
    <m/>
    <m/>
    <m/>
    <m/>
    <m/>
    <m/>
    <m/>
    <m/>
    <m/>
    <m/>
    <m/>
  </r>
  <r>
    <x v="16"/>
    <x v="22"/>
    <m/>
    <m/>
    <m/>
    <m/>
    <m/>
    <m/>
    <m/>
    <m/>
    <m/>
    <m/>
    <m/>
    <m/>
    <m/>
    <m/>
    <m/>
    <m/>
    <m/>
    <m/>
    <m/>
    <m/>
    <m/>
    <m/>
    <m/>
    <m/>
    <m/>
    <m/>
  </r>
  <r>
    <x v="7"/>
    <x v="415"/>
    <s v="Detail Postnatal Care (PNC)  information by each health care providor - Midwife"/>
    <m/>
    <s v="သားဖြားဆရာမႏွင္.ကေလးေမြးၿပီးေစာင့္ေရွာက္မႈခံယူၿခင္း  အေသးစိတ္အေၾကာင္းအရာ"/>
    <m/>
    <s v="selected(${pnc_who},'4')"/>
    <m/>
    <m/>
    <m/>
    <m/>
    <m/>
    <m/>
    <m/>
    <m/>
    <m/>
    <m/>
    <m/>
    <m/>
    <m/>
    <m/>
    <m/>
    <m/>
    <m/>
    <m/>
    <m/>
    <m/>
    <m/>
  </r>
  <r>
    <x v="17"/>
    <x v="416"/>
    <s v="4.4. How many times has your health been checked with Midwife within 6 weeks after delivery?"/>
    <s v="(Note: assume the health check within 24 hours after delivery as one time)_x000a_ &lt;span style=&quot;color:red&quot;&gt; (666 = refused to answer / 999 = don't know / 444 = not remember)  &lt;/span&gt;  "/>
    <s v="မီးဖြားျပီးေနာက္  &lt;span style=&quot;color:red&quot;&gt;၆ပတ္အတြင္းမွာ&lt;/span&gt;  သင့္ရဲ႕က်န္းမာေရးကိုဘယ္ႏွစ္ၾကိမ္_x000a_စစ္ေဆးခဲ့ဖူး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15"/>
    <m/>
    <m/>
    <m/>
    <m/>
    <m/>
    <m/>
    <m/>
    <m/>
    <m/>
    <m/>
    <m/>
    <m/>
    <m/>
    <m/>
    <m/>
    <m/>
    <m/>
    <m/>
    <m/>
    <m/>
    <m/>
    <m/>
    <m/>
    <m/>
    <m/>
    <m/>
  </r>
  <r>
    <x v="16"/>
    <x v="22"/>
    <m/>
    <m/>
    <m/>
    <m/>
    <m/>
    <m/>
    <m/>
    <m/>
    <m/>
    <m/>
    <m/>
    <m/>
    <m/>
    <m/>
    <m/>
    <m/>
    <m/>
    <m/>
    <m/>
    <m/>
    <m/>
    <m/>
    <m/>
    <m/>
    <m/>
    <m/>
  </r>
  <r>
    <x v="7"/>
    <x v="417"/>
    <s v="Detail Postnatal Care (PNC)  information by each health care providor - Auxillary Midwife"/>
    <m/>
    <s v="အရန္သားဖြားဆရာမႏွင္.ကေလးေမြးၿပီးေစာင့္ေရွာက္မႈခံယူၿခင္း  အေသးစိတ္အေၾကာင္းအရာ"/>
    <m/>
    <s v="selected(${pnc_who},'5')"/>
    <m/>
    <m/>
    <m/>
    <m/>
    <m/>
    <m/>
    <m/>
    <m/>
    <m/>
    <m/>
    <m/>
    <m/>
    <m/>
    <m/>
    <m/>
    <m/>
    <m/>
    <m/>
    <m/>
    <m/>
    <m/>
  </r>
  <r>
    <x v="17"/>
    <x v="418"/>
    <s v="4.5. How many times has your health been checked with Auxillary Midwife within 6 weeks after delivery?"/>
    <s v="(Note: assume the health check within 24 hours after delivery as one time)_x000a_ &lt;span style=&quot;color:red&quot;&gt; (666 = refused to answer / 999 = don't know / 444 = not remember)  &lt;/span&gt;  "/>
    <s v="မီးဖြားျပီးေနာက္  &lt;span style=&quot;color:red&quot;&gt;၆ပတ္အတြင္းမွာ&lt;/span&gt;  သင့္ရဲ႕က်န္းမာေရးကိုဘယ္ႏွစ္ၾကိမ္_x000a_စစ္ေဆးခဲ့ဖူး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17"/>
    <m/>
    <m/>
    <m/>
    <m/>
    <m/>
    <m/>
    <m/>
    <m/>
    <m/>
    <m/>
    <m/>
    <m/>
    <m/>
    <m/>
    <m/>
    <m/>
    <m/>
    <m/>
    <m/>
    <m/>
    <m/>
    <m/>
    <m/>
    <m/>
    <m/>
    <m/>
  </r>
  <r>
    <x v="16"/>
    <x v="22"/>
    <m/>
    <m/>
    <m/>
    <m/>
    <m/>
    <m/>
    <m/>
    <m/>
    <m/>
    <m/>
    <m/>
    <m/>
    <m/>
    <m/>
    <m/>
    <m/>
    <m/>
    <m/>
    <m/>
    <m/>
    <m/>
    <m/>
    <m/>
    <m/>
    <m/>
    <m/>
  </r>
  <r>
    <x v="7"/>
    <x v="419"/>
    <s v="Detail Postnatal Care (PNC)  information by each health care providor - Trabitional Birth Attendance"/>
    <m/>
    <s v="အရပ္လက္သည္ႏွင့္.ကေလးေမြးၿပီးေစာင့္ေရွာက္မႈခံယူၿခင္း  အေသးစိတ္အေၾကာင္းအရာ"/>
    <m/>
    <s v="selected(${pnc_who},'6')"/>
    <m/>
    <m/>
    <m/>
    <m/>
    <m/>
    <m/>
    <m/>
    <m/>
    <m/>
    <m/>
    <m/>
    <m/>
    <m/>
    <m/>
    <m/>
    <m/>
    <m/>
    <m/>
    <m/>
    <m/>
    <m/>
  </r>
  <r>
    <x v="17"/>
    <x v="420"/>
    <s v="4.6. How many times has your health been checked with Trabitional Birth Attendance within 6 weeks after delivery?"/>
    <s v="(Note: assume the health check within 24 hours after delivery as one time)_x000a_ &lt;span style=&quot;color:red&quot;&gt; (666 = refused to answer / 999 = don't know / 444 = not remember)  &lt;/span&gt;  "/>
    <s v="မီးဖြားျပီးေနာက္  &lt;span style=&quot;color:red&quot;&gt;၆ပတ္အတြင္းမွာ&lt;/span&gt;  သင့္ရဲ႕က်န္းမာေရးကိုဘယ္ႏွစ္ၾကိမ္_x000a_စစ္ေဆးခဲ့ဖူး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19"/>
    <m/>
    <m/>
    <m/>
    <m/>
    <m/>
    <m/>
    <m/>
    <m/>
    <m/>
    <m/>
    <m/>
    <m/>
    <m/>
    <m/>
    <m/>
    <m/>
    <m/>
    <m/>
    <m/>
    <m/>
    <m/>
    <m/>
    <m/>
    <m/>
    <m/>
    <m/>
  </r>
  <r>
    <x v="16"/>
    <x v="22"/>
    <m/>
    <m/>
    <m/>
    <m/>
    <m/>
    <m/>
    <m/>
    <m/>
    <m/>
    <m/>
    <m/>
    <m/>
    <m/>
    <m/>
    <m/>
    <m/>
    <m/>
    <m/>
    <m/>
    <m/>
    <m/>
    <m/>
    <m/>
    <m/>
    <m/>
    <m/>
  </r>
  <r>
    <x v="7"/>
    <x v="421"/>
    <s v="Detail Postnatal Care (PNC)  information by each health care providor - Relative"/>
    <m/>
    <s v="ေဆြမ်ိဳးမ်ားႏွင့္ကေလးေမြးၿပီးေစာင့္ေရွာက္မႈခံယူၿခင္း  အေသးစိတ္အေၾကာင္းအရာ"/>
    <m/>
    <s v="selected(${pnc_who},'7')"/>
    <m/>
    <m/>
    <m/>
    <m/>
    <m/>
    <m/>
    <m/>
    <m/>
    <m/>
    <m/>
    <m/>
    <m/>
    <m/>
    <m/>
    <m/>
    <m/>
    <m/>
    <m/>
    <m/>
    <m/>
    <m/>
  </r>
  <r>
    <x v="17"/>
    <x v="422"/>
    <s v="4.7. How many times has your health been checked with Relatives within 6 weeks after delivery?"/>
    <s v="(Note: assume the health check within 24 hours after delivery as one time)_x000a_ &lt;span style=&quot;color:red&quot;&gt; (666 = refused to answer / 999 = don't know / 444 = not remember)  &lt;/span&gt;  "/>
    <s v="မီးဖြားျပီးေနာက္  &lt;span style=&quot;color:red&quot;&gt;၆ပတ္အတြင္းမွာ&lt;/span&gt;  သင့္ရဲ႕က်န္းမာေရးကိုဘယ္ႏွစ္ၾကိမ္_x000a_စစ္ေဆးခဲ့ဖူး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21"/>
    <m/>
    <m/>
    <m/>
    <m/>
    <m/>
    <m/>
    <m/>
    <m/>
    <m/>
    <m/>
    <m/>
    <m/>
    <m/>
    <m/>
    <m/>
    <m/>
    <m/>
    <m/>
    <m/>
    <m/>
    <m/>
    <m/>
    <m/>
    <m/>
    <m/>
    <m/>
  </r>
  <r>
    <x v="16"/>
    <x v="22"/>
    <m/>
    <m/>
    <m/>
    <m/>
    <m/>
    <m/>
    <m/>
    <m/>
    <m/>
    <m/>
    <m/>
    <m/>
    <m/>
    <m/>
    <m/>
    <m/>
    <m/>
    <m/>
    <m/>
    <m/>
    <m/>
    <m/>
    <m/>
    <m/>
    <m/>
    <m/>
  </r>
  <r>
    <x v="7"/>
    <x v="423"/>
    <s v="Detail Postnatal Care (PNC)  information by each health care providor - EHO cadres"/>
    <m/>
    <s v="တိုင္းရင္းသားက်န္းမာေရးအဖြဲ႔လုပ္သားႏွင့္ကေလးေမြးၿပီးေစာင့္ေရွာက္မႈခံယူၿခင္း  အေသးစိတ္အေၾကာင္းအရာ"/>
    <m/>
    <s v="selected(${pnc_who},'8')"/>
    <m/>
    <m/>
    <m/>
    <m/>
    <m/>
    <m/>
    <m/>
    <m/>
    <m/>
    <m/>
    <m/>
    <m/>
    <m/>
    <m/>
    <m/>
    <m/>
    <m/>
    <m/>
    <m/>
    <m/>
    <m/>
  </r>
  <r>
    <x v="17"/>
    <x v="424"/>
    <s v="4.8. How many times has your health been checked with ehos within 6 weeks after delivery?"/>
    <s v="(Note: assume the health check within 24 hours after delivery as one time)_x000a_ &lt;span style=&quot;color:red&quot;&gt; (666 = refused to answer / 999 = don't know / 444 = not remember)  &lt;/span&gt;  "/>
    <s v="မီးဖြားျပီးေနာက္  &lt;span style=&quot;color:red&quot;&gt;၆ပတ္အတြင္းမွာ&lt;/span&gt;  သင့္ရဲ႕က်န္းမာေရးကိုဘယ္ႏွစ္ၾကိမ္_x000a_စစ္ေဆးခဲ့ဖူး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23"/>
    <m/>
    <m/>
    <m/>
    <m/>
    <m/>
    <m/>
    <m/>
    <m/>
    <m/>
    <m/>
    <m/>
    <m/>
    <m/>
    <m/>
    <m/>
    <m/>
    <m/>
    <m/>
    <m/>
    <m/>
    <m/>
    <m/>
    <m/>
    <m/>
    <m/>
    <m/>
  </r>
  <r>
    <x v="16"/>
    <x v="22"/>
    <m/>
    <m/>
    <m/>
    <m/>
    <m/>
    <m/>
    <m/>
    <m/>
    <m/>
    <m/>
    <m/>
    <m/>
    <m/>
    <m/>
    <m/>
    <m/>
    <m/>
    <m/>
    <m/>
    <m/>
    <m/>
    <m/>
    <m/>
    <m/>
    <m/>
    <m/>
  </r>
  <r>
    <x v="7"/>
    <x v="425"/>
    <s v="Detail Postnatal Care (PNC)  information by each health care providor - ${pnc_who_oth}"/>
    <m/>
    <s v="${pnc_who_oth} ႏွင့္ကေလးေမြးၿပီးေစာင့္ေရွာက္မႈခံယူၿခင္း  အေသးစိတ္အေၾကာင္းအရာ"/>
    <m/>
    <s v="selected(${pnc_who},'888')"/>
    <m/>
    <m/>
    <m/>
    <m/>
    <m/>
    <m/>
    <m/>
    <m/>
    <m/>
    <m/>
    <m/>
    <m/>
    <m/>
    <m/>
    <m/>
    <m/>
    <m/>
    <m/>
    <m/>
    <m/>
    <m/>
  </r>
  <r>
    <x v="17"/>
    <x v="426"/>
    <s v="4.9. How many times has your health been checked with (${pnc_who_oth})within 6 weeks after delivery?"/>
    <s v="(Note: assume the health check within 24 hours after delivery as one time)_x000a_ &lt;span style=&quot;color:red&quot;&gt; (666 = refused to answer / 999 = don't know / 444 = not remember)  &lt;/span&gt;  "/>
    <s v="မီးဖြားျပီးေနာက္  &lt;span style=&quot;color:red&quot;&gt;၆ပတ္အတြင္းမွာ&lt;/span&gt;  သင့္ရဲ႕က်န္းမာေရးကိုဘယ္ႏွစ္ၾကိမ္_x000a_စစ္ေဆးခဲ့ဖူး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25"/>
    <m/>
    <m/>
    <m/>
    <m/>
    <m/>
    <m/>
    <m/>
    <m/>
    <m/>
    <m/>
    <m/>
    <m/>
    <m/>
    <m/>
    <m/>
    <m/>
    <m/>
    <m/>
    <m/>
    <m/>
    <m/>
    <m/>
    <m/>
    <m/>
    <m/>
    <m/>
  </r>
  <r>
    <x v="16"/>
    <x v="22"/>
    <m/>
    <m/>
    <m/>
    <m/>
    <m/>
    <m/>
    <m/>
    <m/>
    <m/>
    <m/>
    <m/>
    <m/>
    <m/>
    <m/>
    <m/>
    <m/>
    <m/>
    <m/>
    <m/>
    <m/>
    <m/>
    <m/>
    <m/>
    <m/>
    <m/>
    <m/>
  </r>
  <r>
    <x v="35"/>
    <x v="427"/>
    <s v="5. Did you take B1 tablets after delivery?"/>
    <m/>
    <s v="E67.မီးဖြားျပီးေနာက္ ဗိုက္တာမင္ ဘီ 1 ေဆး ေသာက္ပါသလား။"/>
    <m/>
    <m/>
    <m/>
    <m/>
    <m/>
    <m/>
    <m/>
    <m/>
    <s v="yes"/>
    <m/>
    <m/>
    <m/>
    <m/>
    <s v="00_Bevit.jpg"/>
    <s v="00_Bevit.jpg"/>
    <m/>
    <m/>
    <m/>
    <m/>
    <m/>
    <m/>
    <m/>
    <m/>
  </r>
  <r>
    <x v="7"/>
    <x v="428"/>
    <m/>
    <m/>
    <m/>
    <m/>
    <s v="${pnc_bone}='1'"/>
    <m/>
    <s v="field-list"/>
    <m/>
    <m/>
    <m/>
    <m/>
    <m/>
    <m/>
    <m/>
    <m/>
    <m/>
    <m/>
    <m/>
    <m/>
    <m/>
    <m/>
    <m/>
    <m/>
    <m/>
    <m/>
    <m/>
  </r>
  <r>
    <x v="6"/>
    <x v="429"/>
    <s v="6. How many months + weeks did you take B1 tablets after delivery?"/>
    <m/>
    <s v="E68.မီးဖြားျပီး ဘယ္ႏွစ္လၾကာသည္အထိ ဘီ 1 ေသာက္ပါသလဲ။"/>
    <m/>
    <m/>
    <m/>
    <m/>
    <m/>
    <m/>
    <m/>
    <m/>
    <m/>
    <m/>
    <m/>
    <m/>
    <m/>
    <m/>
    <m/>
    <m/>
    <m/>
    <m/>
    <m/>
    <m/>
    <m/>
    <m/>
    <m/>
  </r>
  <r>
    <x v="17"/>
    <x v="430"/>
    <s v="Months"/>
    <s v=" &lt;span style=&quot;color:red&quot;&gt; (666 = refused to answer / 999 = don't know / 444 = not remember)  &lt;/span&gt;  "/>
    <s v="E68.လ အေရအတြက္ကို မွတ္သားပါ"/>
    <s v="&lt;span style=&quot;color:red&quot;&gt; (666 = ေျဖဆိုရန္ျငင္းဆို / 999 = မသိပါ / 444 = မမွတ္မိပါ) &lt;/span&gt;"/>
    <m/>
    <m/>
    <m/>
    <s v="(.&gt;=0 and .&lt;=12) or .=444 or .=666 or .=999"/>
    <s v="Please recheck. It's unlikely that the value would be more than12."/>
    <s v="ၿပန္ စစ္ ပါ။ 12 ထက္ၾကီး ၿခင္း သည္ မၿဖစ္ ႏိုင္ပါ။"/>
    <m/>
    <s v="yes"/>
    <m/>
    <m/>
    <m/>
    <m/>
    <m/>
    <m/>
    <m/>
    <m/>
    <m/>
    <m/>
    <m/>
    <m/>
    <m/>
    <m/>
  </r>
  <r>
    <x v="17"/>
    <x v="431"/>
    <s v="Weeks"/>
    <s v=" &lt;span style=&quot;color:red&quot;&gt; (666 = refused to answer / 999 = don't know / 444 = not remember)  &lt;/span&gt;  "/>
    <s v="E69.အပတ္ အေရအတြက္ကို မွတ္သားပါ"/>
    <s v="&lt;span style=&quot;color:red&quot;&gt; (666 = ေျဖဆိုရန္ျငင္းဆို / 999 = မသိပါ / 444 = မမွတ္မိပါ) &lt;/span&gt;"/>
    <m/>
    <m/>
    <m/>
    <s v="(.&gt;=0 and .&lt;=5) or .=444 or .=666 or .=999"/>
    <s v="Please recheck. It's unlikely that the value would be more than5."/>
    <s v="ၿပန္ စစ္ ပါ။ 5 ထက္ၾကီး ၿခင္း သည္ မၿဖစ္ ႏိုင္ပါ။"/>
    <m/>
    <s v="yes"/>
    <m/>
    <m/>
    <m/>
    <m/>
    <m/>
    <m/>
    <m/>
    <m/>
    <m/>
    <m/>
    <m/>
    <m/>
    <m/>
    <m/>
  </r>
  <r>
    <x v="11"/>
    <x v="428"/>
    <m/>
    <m/>
    <m/>
    <m/>
    <m/>
    <m/>
    <m/>
    <m/>
    <m/>
    <m/>
    <m/>
    <m/>
    <m/>
    <m/>
    <m/>
    <m/>
    <m/>
    <m/>
    <m/>
    <m/>
    <m/>
    <m/>
    <m/>
    <m/>
    <m/>
    <m/>
  </r>
  <r>
    <x v="15"/>
    <x v="432"/>
    <s v="7. Did you avoid eating any particular kind of food for your previous pregency postpartum period (for your youngest child less than 24 years old)?"/>
    <m/>
    <s v="မီးဖြားျပီးေနာက္ (မီးတြင္း ကာလတြင္) အစားေရွာင္ခဲ့ပါသလား။"/>
    <m/>
    <m/>
    <m/>
    <m/>
    <m/>
    <m/>
    <m/>
    <m/>
    <s v="yes"/>
    <m/>
    <m/>
    <m/>
    <m/>
    <m/>
    <m/>
    <m/>
    <m/>
    <m/>
    <m/>
    <m/>
    <m/>
    <m/>
    <m/>
  </r>
  <r>
    <x v="52"/>
    <x v="433"/>
    <s v="8. What type of food did you avoid during your pregnancy?"/>
    <s v=" &lt;span style=&quot;color:red&quot;&gt;Multiple response - select ALL items that are reported&lt;/span&gt; "/>
    <s v="ဘယ္လိုအစားအစာမ်ိဳးကို ေရွာင္စားခဲ႔႔တာပါလဲ။"/>
    <s v=" &lt;span style=&quot;color:red&quot;&gt;အေျဖတစ္ခုထပ္ မကရွိနိုင္ပါတယ္ - (ေျဖဆိုသူေျပာသမ်ွမွတ္သားပါ)&lt;/span&gt; "/>
    <s v="${pnc_restrict}='1'"/>
    <m/>
    <m/>
    <m/>
    <m/>
    <m/>
    <m/>
    <s v="yes"/>
    <m/>
    <m/>
    <m/>
    <m/>
    <m/>
    <m/>
    <m/>
    <m/>
    <m/>
    <m/>
    <m/>
    <m/>
    <m/>
    <m/>
  </r>
  <r>
    <x v="14"/>
    <x v="434"/>
    <s v="Please specify the type of food."/>
    <m/>
    <s v="အစားအစာမ်ိဳး အစား မ်ား ကို ေဖာ္ၿပပါ။"/>
    <m/>
    <s v="selected(${pnc_restrict_item},'888')"/>
    <m/>
    <m/>
    <m/>
    <m/>
    <m/>
    <m/>
    <s v="yes"/>
    <m/>
    <m/>
    <m/>
    <m/>
    <m/>
    <m/>
    <m/>
    <m/>
    <m/>
    <m/>
    <m/>
    <m/>
    <m/>
    <m/>
  </r>
  <r>
    <x v="53"/>
    <x v="435"/>
    <s v="9. Why did you avoid eating those kinds of food for your pregnancy for your youngest child less than 24 years old?"/>
    <m/>
    <s v="E43.ေရွာင္ခဲ့တယ္ဆိုရင္မည္သည့္အေၾကာင္းေၾကာင့္ ေရွာင္စားခဲ႔႔တာပါလဲ"/>
    <m/>
    <s v="${pnc_restrict}='1'"/>
    <m/>
    <m/>
    <m/>
    <m/>
    <m/>
    <m/>
    <s v="yes"/>
    <m/>
    <m/>
    <m/>
    <m/>
    <m/>
    <m/>
    <m/>
    <m/>
    <m/>
    <m/>
    <m/>
    <m/>
    <m/>
    <m/>
  </r>
  <r>
    <x v="14"/>
    <x v="436"/>
    <s v="I. Other (specify):"/>
    <m/>
    <s v="အၿခား(တိက်စြာေဖာ္ၿပပါ)"/>
    <m/>
    <s v="${pnc_restrict_why}='888'"/>
    <m/>
    <m/>
    <m/>
    <m/>
    <m/>
    <m/>
    <s v="yes"/>
    <m/>
    <m/>
    <m/>
    <m/>
    <m/>
    <m/>
    <m/>
    <m/>
    <m/>
    <m/>
    <m/>
    <m/>
    <m/>
    <m/>
  </r>
  <r>
    <x v="43"/>
    <x v="437"/>
    <s v="10. Were there any costs involved in your Postnatal Care (PNC)  care?"/>
    <m/>
    <s v="E70.သင္မီးဖြားျပီးေနာက္ ေစာင့္ေရွာက္မႈအတြက္ ေငြေၾကးကုန္က်ခဲ့ပါသလား။ "/>
    <m/>
    <m/>
    <m/>
    <m/>
    <m/>
    <m/>
    <m/>
    <m/>
    <s v="yes"/>
    <m/>
    <m/>
    <m/>
    <m/>
    <m/>
    <m/>
    <m/>
    <m/>
    <m/>
    <m/>
    <m/>
    <m/>
    <m/>
    <m/>
  </r>
  <r>
    <x v="7"/>
    <x v="438"/>
    <m/>
    <m/>
    <m/>
    <m/>
    <s v="${pnc_cost}='1'"/>
    <m/>
    <s v="field-list"/>
    <m/>
    <m/>
    <m/>
    <m/>
    <m/>
    <m/>
    <m/>
    <m/>
    <m/>
    <m/>
    <m/>
    <m/>
    <m/>
    <m/>
    <m/>
    <m/>
    <m/>
    <m/>
    <m/>
  </r>
  <r>
    <x v="17"/>
    <x v="439"/>
    <s v="11. How much did your Postnatal Care (PNC)  cost?"/>
    <s v=" &lt;span style=&quot;color:red&quot;&gt; (666 = refused to answer / 999 = don't know / 444 = not remember)  &lt;/span&gt;  "/>
    <s v="E71.တကယ္လို႔ကုန္က်ခဲ့တယ္ဆိုရင္စုစုေပါင္းကုန္က်စရိတ္ကိုေဖာ္ျပပါ။"/>
    <s v="&lt;span style=&quot;color:red&quot;&gt; (666 = ေျဖဆိုရန္ျငင္းဆို / 999 = မသိပါ / 444 = မမွတ္မိပါ) &lt;/span&gt;"/>
    <m/>
    <m/>
    <m/>
    <s v="(.&gt;=1 and .&lt;=1000000) or .=444 or .=666 or .=999"/>
    <s v="Please enter a value between 1 and 1,000,000"/>
    <s v="၁ ႏွင့္ ၁ ၀၀၀ ၀၀၀  ၾကားသာ ၿဖည့္ပါ။"/>
    <m/>
    <s v="yes"/>
    <m/>
    <m/>
    <m/>
    <m/>
    <m/>
    <m/>
    <m/>
    <m/>
    <m/>
    <m/>
    <m/>
    <m/>
    <m/>
    <m/>
  </r>
  <r>
    <x v="43"/>
    <x v="440"/>
    <s v="12. If yes, did the cost require you to take a loan or borrow money?"/>
    <m/>
    <s v="E73.တကယ္လို႔ကုန္က်ခဲ့တယ္ဆိုရင္အဲ့ဒီကုန္က်စရိတ္အတြက္ သင္ ေခ်းေငြယူတာေ တြ (သို႕မဟုတ္) ပို က္ဆံေခ်းတာေတြလုပ္ခဲ့ရပါသလား။"/>
    <m/>
    <m/>
    <m/>
    <m/>
    <m/>
    <m/>
    <m/>
    <m/>
    <s v="yes"/>
    <m/>
    <m/>
    <m/>
    <m/>
    <m/>
    <m/>
    <m/>
    <m/>
    <m/>
    <m/>
    <m/>
    <m/>
    <m/>
    <m/>
  </r>
  <r>
    <x v="11"/>
    <x v="438"/>
    <m/>
    <m/>
    <m/>
    <m/>
    <m/>
    <m/>
    <m/>
    <m/>
    <m/>
    <m/>
    <m/>
    <m/>
    <m/>
    <m/>
    <m/>
    <m/>
    <m/>
    <m/>
    <m/>
    <m/>
    <m/>
    <m/>
    <m/>
    <m/>
    <m/>
    <m/>
  </r>
  <r>
    <x v="11"/>
    <x v="403"/>
    <m/>
    <m/>
    <m/>
    <m/>
    <m/>
    <m/>
    <m/>
    <m/>
    <m/>
    <m/>
    <m/>
    <m/>
    <m/>
    <m/>
    <m/>
    <m/>
    <m/>
    <m/>
    <m/>
    <m/>
    <m/>
    <m/>
    <m/>
    <m/>
    <m/>
    <m/>
  </r>
  <r>
    <x v="7"/>
    <x v="441"/>
    <m/>
    <m/>
    <m/>
    <m/>
    <m/>
    <m/>
    <s v="field-list"/>
    <m/>
    <m/>
    <m/>
    <m/>
    <m/>
    <m/>
    <m/>
    <m/>
    <m/>
    <m/>
    <m/>
    <m/>
    <m/>
    <m/>
    <m/>
    <m/>
    <m/>
    <m/>
    <m/>
  </r>
  <r>
    <x v="6"/>
    <x v="442"/>
    <s v="07.D. NEWBORN CARE"/>
    <m/>
    <s v="ေမြးစ ကေလး ေစာင့္ေရွာက္မႈခံယူၿခင္း"/>
    <m/>
    <m/>
    <m/>
    <m/>
    <m/>
    <m/>
    <m/>
    <m/>
    <m/>
    <m/>
    <m/>
    <m/>
    <m/>
    <m/>
    <m/>
    <m/>
    <m/>
    <m/>
    <m/>
    <m/>
    <m/>
    <m/>
    <m/>
  </r>
  <r>
    <x v="35"/>
    <x v="443"/>
    <s v="1. Was your youngest child checked within 24 hours after birth?"/>
    <m/>
    <s v="&lt;span style=&quot;color:blue&quot;&gt; E74.သင့္ရဲ႔အငယ္ဆံုး ကေလးကို &lt;/span&gt;  &lt;span style=&quot;color:red&quot;&gt; ေမြးျပီး ၂၄ နာရီအတြင္း &lt;/span&gt; က်န္းမာေရးစစ္ေဆးမွုျပဳ_x000a_လုပ္ခဲ႔ပါသလား။ "/>
    <m/>
    <m/>
    <m/>
    <m/>
    <m/>
    <m/>
    <m/>
    <m/>
    <s v="yes"/>
    <m/>
    <m/>
    <m/>
    <m/>
    <m/>
    <m/>
    <m/>
    <m/>
    <m/>
    <m/>
    <m/>
    <m/>
    <m/>
    <m/>
  </r>
  <r>
    <x v="35"/>
    <x v="444"/>
    <s v="2. Was your youngest child checked within 2 days after birth?"/>
    <m/>
    <s v="&lt;span style=&quot;color:blue&quot;&gt;E75.သင့္ရဲ႔အငယ္ဆံုး ကေလးကို &lt;/span&gt;  &lt;span style=&quot;color:red&quot;&gt; ေမြးျပီး ၂ရက္အတြင္း  &lt;/span&gt; က်န္းမာေရးစစ္ေဆးမွုျပဳ_x000a_လုပ္ခဲ႔ပါသလား။ "/>
    <m/>
    <m/>
    <m/>
    <m/>
    <s v="if(${nbc_yn}=1, .=1,.)"/>
    <m/>
    <s v="ကေလးကို ေမြးျပီး ၂၄ နာရီအတြင္း က်န္းမာေရးစစ္ေဆးမွုျပဳလုပ္ခဲ႔သည္"/>
    <m/>
    <s v="yes"/>
    <m/>
    <m/>
    <m/>
    <m/>
    <m/>
    <m/>
    <m/>
    <m/>
    <m/>
    <m/>
    <m/>
    <m/>
    <m/>
    <m/>
  </r>
  <r>
    <x v="11"/>
    <x v="441"/>
    <m/>
    <m/>
    <m/>
    <m/>
    <m/>
    <m/>
    <m/>
    <m/>
    <m/>
    <m/>
    <m/>
    <m/>
    <m/>
    <m/>
    <m/>
    <m/>
    <m/>
    <m/>
    <m/>
    <m/>
    <m/>
    <m/>
    <m/>
    <m/>
    <m/>
    <m/>
  </r>
  <r>
    <x v="7"/>
    <x v="445"/>
    <s v="NEWBORN CARE"/>
    <m/>
    <s v="ေမြးစ ကေလး ေစာင့္ေရွာက္မႈခံယူၿခင္း"/>
    <m/>
    <s v="${nbc_2days_yn}='1'"/>
    <m/>
    <m/>
    <m/>
    <m/>
    <m/>
    <m/>
    <m/>
    <m/>
    <m/>
    <m/>
    <m/>
    <m/>
    <m/>
    <m/>
    <m/>
    <m/>
    <m/>
    <m/>
    <m/>
    <m/>
    <m/>
  </r>
  <r>
    <x v="16"/>
    <x v="22"/>
    <m/>
    <m/>
    <m/>
    <m/>
    <m/>
    <m/>
    <m/>
    <m/>
    <m/>
    <m/>
    <m/>
    <m/>
    <m/>
    <m/>
    <m/>
    <m/>
    <m/>
    <m/>
    <m/>
    <m/>
    <m/>
    <m/>
    <m/>
    <m/>
    <m/>
    <m/>
  </r>
  <r>
    <x v="61"/>
    <x v="446"/>
    <s v="3. Who checked on your child health within 2 days after delivery?"/>
    <s v=" &lt;span style=&quot;color:red&quot;&gt;Multiple response - select ALL items that are reported&lt;/span&gt; "/>
    <s v="&lt;span style=&quot;color:blue&quot;&gt; E76.မီးဖြားျပီး ၂ရက္အတြင္း &lt;/span&gt; &lt;span style=&quot;color:blue&quot;&gt;သင့္ကေလးရဲ႕က်န္းမာေရးကို &lt;/span&gt; ဘယ္သူစစ္ေပးခဲ့တာပါလဲ။"/>
    <s v=" &lt;span style=&quot;color:red&quot;&gt;အေျဖတစ္ခုထပ္ မကရွိနိုင္ပါတယ္ - (ေျဖဆိုသူေျပာသမ်ွမွတ္သားပါ)&lt;/span&gt; "/>
    <m/>
    <m/>
    <m/>
    <s v="not(selected(., '999') and count-selected(.) &gt; 1) and not(selected(., '777') and count-selected(.) &gt; 1)"/>
    <s v="You cannot select 'Will not say/Does not know' with any other options"/>
    <s v="&quot;မေျဖပါ (သို ့) မသိပါ &quot; ဟုေရြးထားလ်ွင္  အၿခား ေရြးခ်ယ္မႈ မ်ားကို ေရြး ခ်ယ္ လို႕မရပါ။"/>
    <m/>
    <s v="yes"/>
    <m/>
    <m/>
    <m/>
    <m/>
    <m/>
    <m/>
    <m/>
    <m/>
    <m/>
    <m/>
    <m/>
    <m/>
    <m/>
    <m/>
  </r>
  <r>
    <x v="14"/>
    <x v="447"/>
    <s v="Others Specify"/>
    <m/>
    <s v="အၿခား(တိက်စြာေဖာ္ၿပပါ)"/>
    <m/>
    <s v="selected(${nbc_who},'888')"/>
    <m/>
    <m/>
    <m/>
    <m/>
    <m/>
    <m/>
    <s v="yes"/>
    <m/>
    <m/>
    <m/>
    <m/>
    <m/>
    <m/>
    <m/>
    <m/>
    <m/>
    <m/>
    <m/>
    <m/>
    <m/>
    <m/>
  </r>
  <r>
    <x v="16"/>
    <x v="22"/>
    <m/>
    <m/>
    <m/>
    <m/>
    <m/>
    <m/>
    <m/>
    <m/>
    <m/>
    <m/>
    <m/>
    <m/>
    <m/>
    <m/>
    <m/>
    <m/>
    <m/>
    <m/>
    <m/>
    <m/>
    <m/>
    <m/>
    <m/>
    <m/>
    <m/>
    <m/>
  </r>
  <r>
    <x v="7"/>
    <x v="448"/>
    <s v="Detail nbc information by each health care providor - Doctor"/>
    <m/>
    <s v="ဆရာဝန္ႏွင္.ေမြးစ ကေလးပေစာင့္ေရွာက္မႈခံယူၿခင္း  အေသးစိတ္အေၾကာင္းအရာ"/>
    <m/>
    <s v="selected(${nbc_who},'1')"/>
    <m/>
    <m/>
    <m/>
    <m/>
    <m/>
    <m/>
    <m/>
    <m/>
    <m/>
    <m/>
    <m/>
    <m/>
    <m/>
    <m/>
    <m/>
    <m/>
    <m/>
    <m/>
    <m/>
    <m/>
    <m/>
  </r>
  <r>
    <x v="17"/>
    <x v="449"/>
    <s v="4.1. How many times has your health been checked with Doctor within 2 days after delivery?"/>
    <s v="(Note: assume the health check within 24 hours after delivery as one time)_x000a_ &lt;span style=&quot;color:red&quot;&gt; (666 = refused to answer / 999 = don't know / 444 = not remember)  &lt;/span&gt;  "/>
    <s v="E77.သင့္ရဲ႔အငယ္ဆံုး ကေလးကို  &lt;span style=&quot;color:red&quot;&gt;ေမြးျပီး၂ရက္အတြင္း &lt;/span&gt; က်န္းမာေရးစစ္ေဆးမွုဘယ္ႏွစ္ျကိမ္လုပ္ခဲ႔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48"/>
    <m/>
    <m/>
    <m/>
    <m/>
    <m/>
    <m/>
    <m/>
    <m/>
    <m/>
    <m/>
    <m/>
    <m/>
    <m/>
    <m/>
    <m/>
    <m/>
    <m/>
    <m/>
    <m/>
    <m/>
    <m/>
    <m/>
    <m/>
    <m/>
    <m/>
    <m/>
  </r>
  <r>
    <x v="16"/>
    <x v="22"/>
    <m/>
    <m/>
    <m/>
    <m/>
    <m/>
    <m/>
    <m/>
    <m/>
    <m/>
    <m/>
    <m/>
    <m/>
    <m/>
    <m/>
    <m/>
    <m/>
    <m/>
    <m/>
    <m/>
    <m/>
    <m/>
    <m/>
    <m/>
    <m/>
    <m/>
    <m/>
  </r>
  <r>
    <x v="7"/>
    <x v="450"/>
    <s v="Detail nbc information by each health care providor - Nurse"/>
    <m/>
    <s v="သူနာၿပဳႏွင္.ေမြးစ ကေလးေစာင့္ေရွာက္မႈခံယူၿခင္း  အေသးစိတ္အေၾကာင္းအရာ"/>
    <m/>
    <s v="selected(${nbc_who},'2')"/>
    <m/>
    <m/>
    <m/>
    <m/>
    <m/>
    <m/>
    <m/>
    <m/>
    <m/>
    <m/>
    <m/>
    <m/>
    <m/>
    <m/>
    <m/>
    <m/>
    <m/>
    <m/>
    <m/>
    <m/>
    <m/>
  </r>
  <r>
    <x v="17"/>
    <x v="451"/>
    <s v="4.2. How many times has your health been checked with Doctor within 2 days after delivery?"/>
    <s v="(Note: assume the health check within 24 hours after delivery as one time)_x000a_ &lt;span style=&quot;color:red&quot;&gt; (666 = refused to answer / 999 = don't know / 444 = not remember)  &lt;/span&gt;  "/>
    <s v="သင့္ရဲ႔အငယ္ဆံုး ကေလးကို  &lt;span style=&quot;color:red&quot;&gt;ေမြးျပီး၂ရက္အတြင္း &lt;/span&gt; က်န္းမာေရးစစ္ေဆးမွုဘယ္ႏွစ္ျကိမ္လုပ္ခဲ႔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50"/>
    <m/>
    <m/>
    <m/>
    <m/>
    <m/>
    <m/>
    <m/>
    <m/>
    <m/>
    <m/>
    <m/>
    <m/>
    <m/>
    <m/>
    <m/>
    <m/>
    <m/>
    <m/>
    <m/>
    <m/>
    <m/>
    <m/>
    <m/>
    <m/>
    <m/>
    <m/>
  </r>
  <r>
    <x v="16"/>
    <x v="22"/>
    <m/>
    <m/>
    <m/>
    <m/>
    <m/>
    <m/>
    <m/>
    <m/>
    <m/>
    <m/>
    <m/>
    <m/>
    <m/>
    <m/>
    <m/>
    <m/>
    <m/>
    <m/>
    <m/>
    <m/>
    <m/>
    <m/>
    <m/>
    <m/>
    <m/>
    <m/>
  </r>
  <r>
    <x v="7"/>
    <x v="452"/>
    <s v="Detail nbc information by each health care providor - Lady Health Visitor"/>
    <m/>
    <s v="အမ်ိဳး သၼီးက်န္းမာေရးဆရာမ ႏွင့္ေမြးစကေလးေစာင့္ေရွာက္မႈခံယူၿခင္းအေၾကာင္းအရာ"/>
    <m/>
    <s v="selected(${nbc_who},'3')"/>
    <m/>
    <m/>
    <m/>
    <m/>
    <m/>
    <m/>
    <m/>
    <m/>
    <m/>
    <m/>
    <m/>
    <m/>
    <m/>
    <m/>
    <m/>
    <m/>
    <m/>
    <m/>
    <m/>
    <m/>
    <m/>
  </r>
  <r>
    <x v="17"/>
    <x v="453"/>
    <s v="4.3. How many times has your health been checked with Doctor within 2 days after delivery?"/>
    <s v="(Note: assume the health check within 24 hours after delivery as one time)_x000a_ &lt;span style=&quot;color:red&quot;&gt; (666 = refused to answer / 999 = don't know / 444 = not remember)  &lt;/span&gt;  "/>
    <s v="သင့္ရဲ႔အငယ္ဆံုး ကေလးကို  &lt;span style=&quot;color:red&quot;&gt;ေမြးျပီး၂ရက္အတြင္း &lt;/span&gt; က်န္းမာေရးစစ္ေဆးမွုဘယ္ႏွစ္ျကိမ္လုပ္ခဲ႔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52"/>
    <m/>
    <m/>
    <m/>
    <m/>
    <m/>
    <m/>
    <m/>
    <m/>
    <m/>
    <m/>
    <m/>
    <m/>
    <m/>
    <m/>
    <m/>
    <m/>
    <m/>
    <m/>
    <m/>
    <m/>
    <m/>
    <m/>
    <m/>
    <m/>
    <m/>
    <m/>
  </r>
  <r>
    <x v="16"/>
    <x v="22"/>
    <m/>
    <m/>
    <m/>
    <m/>
    <m/>
    <m/>
    <m/>
    <m/>
    <m/>
    <m/>
    <m/>
    <m/>
    <m/>
    <m/>
    <m/>
    <m/>
    <m/>
    <m/>
    <m/>
    <m/>
    <m/>
    <m/>
    <m/>
    <m/>
    <m/>
    <m/>
  </r>
  <r>
    <x v="7"/>
    <x v="454"/>
    <s v="Detail nbc information by each health care providor - Midwife"/>
    <m/>
    <s v="သားဖြားဆရာမႏွင္ေမြးစကေလးေစာင့္ေရွာက္မႈခံယူၿခင္း  အေသးစိတ္အေၾကာင္းအရာ"/>
    <m/>
    <s v="selected(${nbc_who},'4')"/>
    <m/>
    <m/>
    <m/>
    <m/>
    <m/>
    <m/>
    <m/>
    <m/>
    <m/>
    <m/>
    <m/>
    <m/>
    <m/>
    <m/>
    <m/>
    <m/>
    <m/>
    <m/>
    <m/>
    <m/>
    <m/>
  </r>
  <r>
    <x v="17"/>
    <x v="455"/>
    <s v="4.4. How many times has your health been checked with Doctor within 2 days after delivery?"/>
    <s v="(Note: assume the health check within 24 hours after delivery as one time)_x000a_ &lt;span style=&quot;color:red&quot;&gt; (666 = refused to answer / 999 = don't know / 444 = not remember)  &lt;/span&gt;  "/>
    <s v="သင့္ရဲ႔အငယ္ဆံုး ကေလးကို  &lt;span style=&quot;color:red&quot;&gt;ေမြးျပီး၂ရက္အတြင္း &lt;/span&gt; က်န္းမာေရးစစ္ေဆးမွုဘယ္ႏွစ္ျကိမ္လုပ္ခဲ႔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54"/>
    <m/>
    <m/>
    <m/>
    <m/>
    <m/>
    <m/>
    <m/>
    <m/>
    <m/>
    <m/>
    <m/>
    <m/>
    <m/>
    <m/>
    <m/>
    <m/>
    <m/>
    <m/>
    <m/>
    <m/>
    <m/>
    <m/>
    <m/>
    <m/>
    <m/>
    <m/>
  </r>
  <r>
    <x v="16"/>
    <x v="22"/>
    <m/>
    <m/>
    <m/>
    <m/>
    <m/>
    <m/>
    <m/>
    <m/>
    <m/>
    <m/>
    <m/>
    <m/>
    <m/>
    <m/>
    <m/>
    <m/>
    <m/>
    <m/>
    <m/>
    <m/>
    <m/>
    <m/>
    <m/>
    <m/>
    <m/>
    <m/>
  </r>
  <r>
    <x v="7"/>
    <x v="456"/>
    <s v="Detail nbc information by each health care providor - Auxillary Midwife"/>
    <m/>
    <s v="အရန္သားဖြားဆရာမႏွင္ေမြးစကေလးေစာင့္ေရွာက္မႈခံယူၿခင္း  အေသးစိတ္အေၾကာင္းအရာ"/>
    <m/>
    <s v="selected(${nbc_who},'5')"/>
    <m/>
    <m/>
    <m/>
    <m/>
    <m/>
    <m/>
    <m/>
    <m/>
    <m/>
    <m/>
    <m/>
    <m/>
    <m/>
    <m/>
    <m/>
    <m/>
    <m/>
    <m/>
    <m/>
    <m/>
    <m/>
  </r>
  <r>
    <x v="17"/>
    <x v="457"/>
    <s v="4.5. How many times has your health been checked with Doctor within 2 days after delivery?"/>
    <s v="(Note: assume the health check within 24 hours after delivery as one time)_x000a_ &lt;span style=&quot;color:red&quot;&gt; (666 = refused to answer / 999 = don't know / 444 = not remember)  &lt;/span&gt;  "/>
    <s v="သင့္ရဲ႔အငယ္ဆံုး ကေလးကို  &lt;span style=&quot;color:red&quot;&gt;ေမြးျပီး၂ရက္အတြင္း &lt;/span&gt; က်န္းမာေရးစစ္ေဆးမွုဘယ္ႏွစ္ျကိမ္လုပ္ခဲ႔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56"/>
    <m/>
    <m/>
    <m/>
    <m/>
    <m/>
    <m/>
    <m/>
    <m/>
    <m/>
    <m/>
    <m/>
    <m/>
    <m/>
    <m/>
    <m/>
    <m/>
    <m/>
    <m/>
    <m/>
    <m/>
    <m/>
    <m/>
    <m/>
    <m/>
    <m/>
    <m/>
  </r>
  <r>
    <x v="16"/>
    <x v="22"/>
    <m/>
    <m/>
    <m/>
    <m/>
    <m/>
    <m/>
    <m/>
    <m/>
    <m/>
    <m/>
    <m/>
    <m/>
    <m/>
    <m/>
    <m/>
    <m/>
    <m/>
    <m/>
    <m/>
    <m/>
    <m/>
    <m/>
    <m/>
    <m/>
    <m/>
    <m/>
  </r>
  <r>
    <x v="7"/>
    <x v="458"/>
    <s v="Detail nbc information by each health care providor - Trabitional Birth Attendance"/>
    <m/>
    <s v="အရပ္လက္သည္ႏွင့္ေမြးစကေလးေစာင့္ေရွာက္မႈခံယူၿခင္း  အေသးစိတ္အေၾကာင္းအရာ"/>
    <m/>
    <s v="selected(${nbc_who},'6')"/>
    <m/>
    <m/>
    <m/>
    <m/>
    <m/>
    <m/>
    <m/>
    <m/>
    <m/>
    <m/>
    <m/>
    <m/>
    <m/>
    <m/>
    <m/>
    <m/>
    <m/>
    <m/>
    <m/>
    <m/>
    <m/>
  </r>
  <r>
    <x v="17"/>
    <x v="459"/>
    <s v="4.6. How many times has your health been checked with Doctor within 2 days after delivery?"/>
    <s v="(Note: assume the health check within 24 hours after delivery as one time)_x000a_ &lt;span style=&quot;color:red&quot;&gt; (666 = refused to answer / 999 = don't know / 444 = not remember)  &lt;/span&gt;  "/>
    <s v="သင့္ရဲ႔အငယ္ဆံုး ကေလးကို  &lt;span style=&quot;color:red&quot;&gt;ေမြးျပီး၂ရက္အတြင္း &lt;/span&gt; က်န္းမာေရးစစ္ေဆးမွုဘယ္ႏွစ္ျကိမ္လုပ္ခဲ႔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58"/>
    <m/>
    <m/>
    <m/>
    <m/>
    <m/>
    <m/>
    <m/>
    <m/>
    <m/>
    <m/>
    <m/>
    <m/>
    <m/>
    <m/>
    <m/>
    <m/>
    <m/>
    <m/>
    <m/>
    <m/>
    <m/>
    <m/>
    <m/>
    <m/>
    <m/>
    <m/>
  </r>
  <r>
    <x v="16"/>
    <x v="22"/>
    <m/>
    <m/>
    <m/>
    <m/>
    <m/>
    <m/>
    <m/>
    <m/>
    <m/>
    <m/>
    <m/>
    <m/>
    <m/>
    <m/>
    <m/>
    <m/>
    <m/>
    <m/>
    <m/>
    <m/>
    <m/>
    <m/>
    <m/>
    <m/>
    <m/>
    <m/>
  </r>
  <r>
    <x v="7"/>
    <x v="460"/>
    <s v="Detail nbc information by each health care providor - Relative"/>
    <m/>
    <s v="ေဆြမ်ိဳးမ်ားႏွင့္ေမြးစကေလးေစာင့္ေရွာက္မႈခံယူၿခင္း  အေသးစိတ္အေၾကာင္းအရာ"/>
    <m/>
    <s v="selected(${nbc_who},'7')"/>
    <m/>
    <m/>
    <m/>
    <m/>
    <m/>
    <m/>
    <m/>
    <m/>
    <m/>
    <m/>
    <m/>
    <m/>
    <m/>
    <m/>
    <m/>
    <m/>
    <m/>
    <m/>
    <m/>
    <m/>
    <m/>
  </r>
  <r>
    <x v="17"/>
    <x v="461"/>
    <s v="4.7. How many times has your health been checked with Doctor within 2 days after delivery?"/>
    <s v="(Note: assume the health check within 24 hours after delivery as one time)_x000a_ &lt;span style=&quot;color:red&quot;&gt; (666 = refused to answer / 999 = don't know / 444 = not remember)  &lt;/span&gt;  "/>
    <s v="သင့္ရဲ႔အငယ္ဆံုး ကေလးကို  &lt;span style=&quot;color:red&quot;&gt;ေမြးျပီး၂ရက္အတြင္း &lt;/span&gt; က်န္းမာေရးစစ္ေဆးမွုဘယ္ႏွစ္ျကိမ္လုပ္ခဲ႔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60"/>
    <m/>
    <m/>
    <m/>
    <m/>
    <m/>
    <m/>
    <m/>
    <m/>
    <m/>
    <m/>
    <m/>
    <m/>
    <m/>
    <m/>
    <m/>
    <m/>
    <m/>
    <m/>
    <m/>
    <m/>
    <m/>
    <m/>
    <m/>
    <m/>
    <m/>
    <m/>
  </r>
  <r>
    <x v="16"/>
    <x v="22"/>
    <m/>
    <m/>
    <m/>
    <m/>
    <m/>
    <m/>
    <m/>
    <m/>
    <m/>
    <m/>
    <m/>
    <m/>
    <m/>
    <m/>
    <m/>
    <m/>
    <m/>
    <m/>
    <m/>
    <m/>
    <m/>
    <m/>
    <m/>
    <m/>
    <m/>
    <m/>
  </r>
  <r>
    <x v="7"/>
    <x v="462"/>
    <s v="Detail nbc information by each health care providor - EHO cadres"/>
    <m/>
    <s v="တိုင္းရင္းသားက်န္းမာေရးအဖြဲ႔လုပ္သားႏွင့္ေမြးစကေလးေစာင့္ေရွာက္မႈခံယူၿခင္း  အေသးစိတ္အေၾကာင္းအရာ"/>
    <m/>
    <s v="selected(${nbc_who},'8')"/>
    <m/>
    <m/>
    <m/>
    <m/>
    <m/>
    <m/>
    <m/>
    <m/>
    <m/>
    <m/>
    <m/>
    <m/>
    <m/>
    <m/>
    <m/>
    <m/>
    <m/>
    <m/>
    <m/>
    <m/>
    <m/>
  </r>
  <r>
    <x v="17"/>
    <x v="463"/>
    <s v="4.8. How many times has your health been checked with Doctor within 2 days after delivery?"/>
    <s v="(Note: assume the health check within 24 hours after delivery as one time)_x000a_ &lt;span style=&quot;color:red&quot;&gt; (666 = refused to answer / 999 = don't know / 444 = not remember)  &lt;/span&gt;  "/>
    <s v="သင့္ရဲ႔အငယ္ဆံုး ကေလးကို  &lt;span style=&quot;color:red&quot;&gt;ေမြးျပီး၂ရက္အတြင္း &lt;/span&gt; က်န္းမာေရးစစ္ေဆးမွုဘယ္ႏွစ္ျကိမ္လုပ္ခဲ႔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62"/>
    <m/>
    <m/>
    <m/>
    <m/>
    <m/>
    <m/>
    <m/>
    <m/>
    <m/>
    <m/>
    <m/>
    <m/>
    <m/>
    <m/>
    <m/>
    <m/>
    <m/>
    <m/>
    <m/>
    <m/>
    <m/>
    <m/>
    <m/>
    <m/>
    <m/>
    <m/>
  </r>
  <r>
    <x v="16"/>
    <x v="22"/>
    <m/>
    <m/>
    <m/>
    <m/>
    <m/>
    <m/>
    <m/>
    <m/>
    <m/>
    <m/>
    <m/>
    <m/>
    <m/>
    <m/>
    <m/>
    <m/>
    <m/>
    <m/>
    <m/>
    <m/>
    <m/>
    <m/>
    <m/>
    <m/>
    <m/>
    <m/>
  </r>
  <r>
    <x v="7"/>
    <x v="464"/>
    <s v="Detail nbc information by each health care providor - ${nbc_who_oth}"/>
    <m/>
    <s v="${nbc_who_oth}၏ ေမြးစ ကေလးေစာင့္ေရွာက္ၿခင္းဆိုင္ ရာ အေသးစိတ္ အခ်က္ အလ်က္"/>
    <m/>
    <s v="selected(${nbc_who},'888')"/>
    <m/>
    <m/>
    <m/>
    <m/>
    <m/>
    <m/>
    <m/>
    <m/>
    <m/>
    <m/>
    <m/>
    <m/>
    <m/>
    <m/>
    <m/>
    <m/>
    <m/>
    <m/>
    <m/>
    <m/>
    <m/>
  </r>
  <r>
    <x v="17"/>
    <x v="465"/>
    <s v="4.9. How many times has your health been checked with Doctor within 2 days after delivery?"/>
    <s v="(Note: assume the health check within 24 hours after delivery as one time)_x000a_ &lt;span style=&quot;color:red&quot;&gt; (666 = refused to answer / 999 = don't know / 444 = not remember)  &lt;/span&gt;  "/>
    <s v="သင့္ရဲ႔အငယ္ဆံုး ကေလးကို  &lt;span style=&quot;color:red&quot;&gt;ေမြးျပီး၂ရက္အတြင္း &lt;/span&gt; က်န္းမာေရးစစ္ေဆးမွုဘယ္ႏွစ္ျကိမ္လုပ္ခဲ႔ပါသလဲ။"/>
    <s v=" &lt;span style=&quot;color:red&quot;&gt;(မွတ္ခ်က္။ ေမြးၿပီး ၂၄ နာရီ အတြင္း က်န္းမာေရး စစ္ေဆးလ်င္ တစ္ၾကိမ္အၿဖစ္ သတ္မွတ္သည္) &lt;/span&gt; _x000a_&lt;span style=&quot;color:blue&quot;&gt; (666 = ေျဖဆိုရန္ျငင္းဆို / 999 = မသိပါ / 444 = မမွတ္မိပါ) &lt;/span&gt;"/>
    <m/>
    <m/>
    <m/>
    <s v="(.&gt;0 and .&lt;=10) or .=444 or .=666 or .=999"/>
    <s v="Please recheck. It's unlikely that the value would be more than10 or not &quot;0&quot;."/>
    <s v="ၿပန္ စစ္ ပါ။ ၁၀ ထက္ၾကီး ၿခင္း (သို႕) &quot;၀&quot; မၿဖစ္ ၿခင္း သည္ မၿဖစ္ ႏိုင္ပါ။"/>
    <m/>
    <s v="yes"/>
    <m/>
    <m/>
    <m/>
    <m/>
    <m/>
    <m/>
    <m/>
    <m/>
    <m/>
    <m/>
    <m/>
    <m/>
    <m/>
    <m/>
  </r>
  <r>
    <x v="11"/>
    <x v="464"/>
    <m/>
    <m/>
    <m/>
    <m/>
    <m/>
    <m/>
    <m/>
    <m/>
    <m/>
    <m/>
    <m/>
    <m/>
    <m/>
    <m/>
    <m/>
    <m/>
    <m/>
    <m/>
    <m/>
    <m/>
    <m/>
    <m/>
    <m/>
    <m/>
    <m/>
    <m/>
  </r>
  <r>
    <x v="16"/>
    <x v="22"/>
    <m/>
    <m/>
    <m/>
    <m/>
    <m/>
    <m/>
    <m/>
    <m/>
    <m/>
    <m/>
    <m/>
    <m/>
    <m/>
    <m/>
    <m/>
    <m/>
    <m/>
    <m/>
    <m/>
    <m/>
    <m/>
    <m/>
    <m/>
    <m/>
    <m/>
    <m/>
  </r>
  <r>
    <x v="43"/>
    <x v="466"/>
    <s v="5. Were there any costs involved in your youngest child’s newborn care?"/>
    <m/>
    <s v="E.78.ေမြးခင္းစကေလးေစာင့္ေရွာက္မႈတို႔ အတြက္ေငြေၾကးကုန္က်ခဲ့ပါသလား"/>
    <m/>
    <m/>
    <m/>
    <m/>
    <m/>
    <m/>
    <m/>
    <m/>
    <s v="yes"/>
    <m/>
    <m/>
    <m/>
    <m/>
    <m/>
    <m/>
    <m/>
    <m/>
    <m/>
    <m/>
    <m/>
    <m/>
    <m/>
    <m/>
  </r>
  <r>
    <x v="7"/>
    <x v="467"/>
    <m/>
    <m/>
    <m/>
    <m/>
    <s v="${nbc_cost}='1'"/>
    <m/>
    <s v="field-list"/>
    <m/>
    <m/>
    <m/>
    <m/>
    <m/>
    <m/>
    <m/>
    <m/>
    <m/>
    <m/>
    <m/>
    <m/>
    <m/>
    <m/>
    <m/>
    <m/>
    <m/>
    <m/>
    <m/>
  </r>
  <r>
    <x v="17"/>
    <x v="468"/>
    <s v="6. How much did your youngest child’s newborn care cost?"/>
    <s v=" &lt;span style=&quot;&quot;color:red&quot;&quot;&gt; (666 = refused to answer / 999 = don't know / 444 = not remember)  &lt;/span&gt;  &quot;"/>
    <s v="E79.တကယ္လို႔ကုန္ခဲ့တယ္ဆိုစုစုေပါင္းကုန္က်စရိတ္ကိုေဖာ္ျပပါ။"/>
    <s v="&lt;span style=&quot;color:red&quot;&gt; (666 = ေျဖဆိုရန္ျငင္းဆို / 999 = မသိပါ / 444 = မမွတ္မိပါ) &lt;/span&gt;"/>
    <m/>
    <m/>
    <m/>
    <s v="(.&gt;=1 and .&lt;=10000000) or .=444 or .=666 or .=999"/>
    <s v="Please enter a value between 1 and 10,000,000"/>
    <s v="၁ ႏွင့္ ၁၀ ၀၀၀ ၀၀၀  ၾကားသာ ၿဖည့္ပါ။"/>
    <m/>
    <s v="yes"/>
    <m/>
    <m/>
    <m/>
    <m/>
    <m/>
    <m/>
    <m/>
    <m/>
    <m/>
    <m/>
    <m/>
    <m/>
    <m/>
    <m/>
  </r>
  <r>
    <x v="43"/>
    <x v="469"/>
    <s v="7. If yes, did the cost require you to take a loan or borrow money?"/>
    <m/>
    <s v="E81.တကယ္လို႔ကုန္က်ခဲ့တယ္ဆိုရင္အဲ့ဒီကုန္က်စရိတ္အတြက္ သင္ ေခ်းေငြယူတာေ တြ (သို႕မဟုတ္) ပို က္ဆံေခ်းတာေတြလုပ္ခဲ့ရပါသလား။"/>
    <m/>
    <m/>
    <m/>
    <m/>
    <m/>
    <m/>
    <m/>
    <m/>
    <s v="yes"/>
    <m/>
    <m/>
    <m/>
    <m/>
    <m/>
    <m/>
    <m/>
    <m/>
    <m/>
    <m/>
    <m/>
    <m/>
    <m/>
    <m/>
  </r>
  <r>
    <x v="11"/>
    <x v="467"/>
    <m/>
    <m/>
    <m/>
    <m/>
    <m/>
    <m/>
    <m/>
    <m/>
    <m/>
    <m/>
    <m/>
    <m/>
    <m/>
    <m/>
    <m/>
    <m/>
    <m/>
    <m/>
    <m/>
    <m/>
    <m/>
    <m/>
    <m/>
    <m/>
    <m/>
    <m/>
  </r>
  <r>
    <x v="11"/>
    <x v="445"/>
    <m/>
    <m/>
    <m/>
    <m/>
    <m/>
    <m/>
    <m/>
    <m/>
    <m/>
    <m/>
    <m/>
    <m/>
    <m/>
    <m/>
    <m/>
    <m/>
    <m/>
    <m/>
    <m/>
    <m/>
    <m/>
    <m/>
    <m/>
    <m/>
    <m/>
    <m/>
  </r>
  <r>
    <x v="11"/>
    <x v="272"/>
    <m/>
    <m/>
    <m/>
    <m/>
    <m/>
    <m/>
    <m/>
    <m/>
    <m/>
    <m/>
    <m/>
    <m/>
    <m/>
    <m/>
    <m/>
    <m/>
    <m/>
    <m/>
    <m/>
    <m/>
    <m/>
    <m/>
    <m/>
    <m/>
    <m/>
    <m/>
  </r>
  <r>
    <x v="11"/>
    <x v="269"/>
    <m/>
    <m/>
    <m/>
    <m/>
    <m/>
    <m/>
    <m/>
    <m/>
    <m/>
    <m/>
    <m/>
    <m/>
    <m/>
    <m/>
    <m/>
    <m/>
    <m/>
    <m/>
    <m/>
    <m/>
    <m/>
    <m/>
    <m/>
    <m/>
    <m/>
    <m/>
  </r>
  <r>
    <x v="30"/>
    <x v="265"/>
    <m/>
    <m/>
    <m/>
    <m/>
    <m/>
    <m/>
    <m/>
    <m/>
    <m/>
    <m/>
    <m/>
    <m/>
    <m/>
    <m/>
    <m/>
    <m/>
    <m/>
    <m/>
    <s v=""/>
    <s v=""/>
    <s v=""/>
    <s v=""/>
    <s v=""/>
    <s v=""/>
    <s v=""/>
    <m/>
  </r>
  <r>
    <x v="16"/>
    <x v="22"/>
    <m/>
    <m/>
    <m/>
    <m/>
    <m/>
    <m/>
    <m/>
    <m/>
    <m/>
    <m/>
    <m/>
    <m/>
    <m/>
    <m/>
    <m/>
    <m/>
    <m/>
    <m/>
    <m/>
    <m/>
    <m/>
    <m/>
    <m/>
    <m/>
    <m/>
    <m/>
  </r>
  <r>
    <x v="16"/>
    <x v="22"/>
    <m/>
    <m/>
    <m/>
    <m/>
    <m/>
    <m/>
    <m/>
    <m/>
    <m/>
    <m/>
    <m/>
    <m/>
    <m/>
    <m/>
    <m/>
    <m/>
    <m/>
    <m/>
    <m/>
    <m/>
    <m/>
    <m/>
    <m/>
    <m/>
    <m/>
    <m/>
  </r>
  <r>
    <x v="7"/>
    <x v="470"/>
    <m/>
    <s v=""/>
    <m/>
    <m/>
    <s v="${respd_who}=1"/>
    <m/>
    <m/>
    <m/>
    <m/>
    <m/>
    <m/>
    <m/>
    <m/>
    <m/>
    <m/>
    <m/>
    <m/>
    <m/>
    <s v=""/>
    <s v=""/>
    <s v=""/>
    <s v=""/>
    <s v=""/>
    <s v=""/>
    <s v=""/>
    <m/>
  </r>
  <r>
    <x v="6"/>
    <x v="471"/>
    <s v="08. Minimum  Dietary Diversity-Women"/>
    <m/>
    <s v="အပိုင္း ၁၄: ကြဲျပားမႈ အနည္းဆံုး အစာအာဟာရမ်ား – အမ်ိဳးသမီးမ်ားအတြက္ ကြဲျပားမႈ အနည္းဆံုး အစာအာဟာရမ်ား"/>
    <m/>
    <m/>
    <m/>
    <m/>
    <m/>
    <m/>
    <m/>
    <m/>
    <m/>
    <m/>
    <m/>
    <m/>
    <m/>
    <m/>
    <m/>
    <m/>
    <m/>
    <m/>
    <m/>
    <m/>
    <m/>
    <m/>
    <m/>
  </r>
  <r>
    <x v="6"/>
    <x v="472"/>
    <s v="This section is to be asked of the respondent mother &lt;span style=&quot;color:red&quot;&gt;(${respd_name}) &lt;/span&gt; ._x000a__x000a_Instructions for enumerator: This section is to be asked of the respondent mother. They will be asked about the different foods they have eaten in the last 24 hours previous to the interview. The start of the interview will be as follows:_x000a__x000a_“Now I’d like to ask you to describe everything that you ate or drank yesterday during the day or night, whether you ate it at home or anywhere else. Please include all foods and drinks, any snacks or small meals, as well as any main meals. Remember to include all foods you may have eaten while preparing meals or preparing food for others. Please also include food you ate even if it was eaten elsewhere, away from your home. Let’s start with the first food or drink consumed yesterday.”_x000a__x000a_Did you have anything to eat or drink when you woke? If yes, what? Anything else?*_x000a__x000a_Did you have anything to eat or drink later in the morning? If yes, what? Anything else?*_x000a__x000a_Did you eat or drink anything at mid-day? If yes, what? Anything else?*_x000a__x000a_Did you have anything to eat or drink during the afternoon? If yes, what? Anything else?*_x000a__x000a_Did you have anything to eat in the evening? If yes, what? Anything else?*_x000a__x000a_Did you have anything else to eat or drink in the evening before going to bed or during the night? If yes, what? Anything else?*"/>
    <m/>
    <s v="ဒီအပိုင္းကို &lt;span style=&quot;color:red&quot;&gt;(${respd_name}) &lt;/span&gt;  ကို ေမးျမန္းသင့္သည္။_x000a_ေမးျမန္းသူသိရန္ : ထို အမ်ိဳးသမီအား လြန္ခဲ့ေသာ၂၄နာရီအတြင္းစားေသာက္ခဲ့သည္မ်ားကို ျပန္ေမးရမည္။_x000a__x000a_ေအာက္ပါအတိုင္ စတင္ေမးျမန္းရမည္ ----_x000a__x000a_မေန႔ကတစ္ေန႔လံုး မွာ အိမ္မွာျဖစ္ေစ အျပင္သြားရင္းတျခားမွာျဖစ္ေစ သင္ စားခဲ့တဲ့အစားအစာ ေတြအေၾကာင္းကိုေမးခ်င္ပါတယ္။_x000a__x000a_မုန္႔ပဲသေရစာ အေသးအဖြဲ ကအစ ထမင္းကဲ့သို႕ အဓိက အစားအစာမ်ားအထိ စားခဲ့သမ်ွအကုန္ ေျပာျပေစခ်င္ပါတယ္။ _x000a__x000a_အိမ္သားမ်ားအတြက္ ဟင္းခ်က္ရင္းျဖစ္ေစ၊ စားဖို႕ျပင္ဆင္ေပးရင္းျဖစ္ေစ စားမိေသာအစားအစာမ်ားကိုပါ ေျပာျပေစခ်င္ပါတယ္။မေန႔မနက္က စ စားေသာက္မိေသာ အစားအစာမ်ားအေၾကာင္း စေျပာၾကပါစို႕”_x000a__x000a_- အိပ္ယာ ထ စတြင္ တစ္ခုခု စားေသာက္ျဖစ္ခဲ့ပါသလား ? ( စားျဖစ္ခဲ့လွ်င္ စားခဲ့ေသာအစားအစာမ်ား ေဖာ္ျပပါ )_x000a__x000a_- မနက္ခင္းတြင္ တစ္ခုခု စားေသာက္ျဖစ္ခဲ့ပါသလား ? ( စားျဖစ္ခဲ့လွ်င္ စားခဲ့ေသာအစားအစာမ်ား ေဖာ္ျပပါ )_x000a__x000a_- ေန႔လည္တြင္ တစ္ခုခု စားေသာက္ျဖစ္ခဲ့ပါသလား ? ( စားျဖစ္ခဲ့လွ်င္ စားခဲ့ေသာအစားအစာမ်ား ေဖာ္ျပပါ )_x000a__x000a_- ေန႔ခင္းတြင တစ္ခုခု  စားေသာက္ျဖစ္ခဲ့ပါသလား ? ( စားျဖစ္ခဲ့လွ်င္ စားခဲ့ေသာအစားအစာမ်ား ေဖာ္ျပပါ )_x000a__x000a_- ညေနတြင္ တစ္ခုခု စားေသာက္ျဖစ္ခဲ့ပါသလား ? ( စားျဖစ္ခဲ့လွ်င္ စားခဲ့ေသာအစားအစာမ်ား ေဖာ္ျပပါ )_x000a__x000a_- ညဘက္ႏွင့္ အိပ္ရာမဝင္မီတြင္ တစ္ခုခု စားေသာက္ျဖစ္ခဲ့ပါသလား ? ( စားျဖစ္ခဲ့လွ်င္ စားခဲ့ေသာအစားအစာမ်ား ေဖာ္ျပပါ )_x000a_"/>
    <m/>
    <m/>
    <m/>
    <m/>
    <m/>
    <m/>
    <m/>
    <m/>
    <m/>
    <m/>
    <m/>
    <m/>
    <m/>
    <m/>
    <m/>
    <m/>
    <m/>
    <m/>
    <m/>
    <m/>
    <m/>
    <m/>
    <m/>
  </r>
  <r>
    <x v="6"/>
    <x v="473"/>
    <s v="* For each eating episode, after the respondent mentions foods and drinks, probe to ask if she ate or drank anything else. Continue probing until she says “no, nothing else”. If the respondent mentions a mixed dish like a soup or stew, ask for all the ingredients in the mixed dish. For mixed dishes where it is possible to pick out ingredients or consume only broth, ask if she herself ate each ingredient or if she only had the broth. Continue to probe about ingredients until she says “nothing else”._x000a__x000a_As the respondent recalls foods and drinks, mark the corresponding item in the “Description/ examples to be adapted” column and mark ‘1’ in the response column for that row on the questionnaire. If more than one item in a row is mentioned, mark each item. If the same food or drink is mentioned more than once, you do not need to mark it again after the first time. [Optionally: If the food is not listed in any of the rows on the questionnaire, write the food in the bottom row labelled “Other beverages and foods”.]"/>
    <m/>
    <s v="* အစာစားခ်ိန္တစ္ခုစီတြင္ စားသံုးခဲ့သည့္အစားအစာကို ေမးျပီးတိုင္း အျခား စားသံုးျခင္း ရွိ မရွိ ေမးရပါမည္။ ေမးျမန္းခံရသူမွ အျခားစားသံုးျခင္းမရွိ ဟု ေျဖဆိုသည္ အထိ ေမးျမန္းရမည္။ အကယ္၍ ေျဖဆိုသူ မွ စားသံုးခဲ့ေသာ ဟင္းအမ်ဳိးအမည္ မ်ား ေျပာခဲ့လွ်င္ ပါဝင္ပစၥည္းမ်ားကိုပါ ေမးျမန္းရမည္။ အျခားပါဝင္ပစၥည္းမ်ား ရွိ မရွိ ကိုလဲ ေျဖဆိုသူ မွ မရွိေၾကာင္းေျပာဆိုသည္ အထိ ထပ္မံေမးျမန္းရမည္။ _x000a__x000a_ေျဖဆိုသူေျပာၾကားသည့္အတိုင္း အစားအေသာက္မ်ားကို ေဖာ္ျပပါဇယားတြင္ စားသံုးျခင္း ရွိ မရွိ ကို ျဖည့္စြက္ရမည္။ တစ္ခုထက္ပိုေသာအမ်ိဳးအစားတူညီေသာ အစားအေသာက္မ်ားကို အမွန္ျခစ္ျခင္း အဝိုင္းဝိုင္းျခင္း ျဖင့္မွတ္သားရမည္။ _x000a__x000a_တစ္ၾကိမ္ထက္ ပိုစားေသာ အစားအေသာက္မ်ားကို ထပ္မံမွတ္သားရန္ မလိုအပ္ပါ။ [ျခြင္းခ်က္အေနျဖင့္--- ေဖာ္ျပထားျခင္းမရွိေသာ အစားအစာမ်ားကို သီးျခားေရးမွတ္ေပးရပါမည္။]"/>
    <m/>
    <m/>
    <m/>
    <m/>
    <m/>
    <m/>
    <m/>
    <m/>
    <m/>
    <m/>
    <m/>
    <m/>
    <m/>
    <m/>
    <m/>
    <m/>
    <m/>
    <m/>
    <m/>
    <m/>
    <m/>
    <m/>
    <m/>
  </r>
  <r>
    <x v="7"/>
    <x v="474"/>
    <m/>
    <m/>
    <m/>
    <m/>
    <m/>
    <m/>
    <s v="field-list"/>
    <m/>
    <m/>
    <m/>
    <m/>
    <m/>
    <m/>
    <m/>
    <m/>
    <m/>
    <m/>
    <m/>
    <m/>
    <m/>
    <m/>
    <m/>
    <m/>
    <m/>
    <m/>
    <m/>
  </r>
  <r>
    <x v="6"/>
    <x v="475"/>
    <s v="1. Yesterday during the day and night, what did you eat at home or outside home?"/>
    <s v="(Read out the list and circle response for each)"/>
    <s v="မေန႔ကတစ္ေန႔လံုး မွာ အိမ္မွာျဖစ္ေစ အျပင္သြားရင္းတျခားမွာျဖစ္ေစ သင္ စားခဲ့တဲ့အစားအစာ "/>
    <s v="ေအာက္ေဖာ္ျပပါအေၿဖမ်ားကို ဖတ္ၿပပါ။ ေၿဖဆိုသူ၏ အေၿဖတိုင္းကိုေရြးပါ။"/>
    <m/>
    <m/>
    <m/>
    <m/>
    <m/>
    <m/>
    <m/>
    <m/>
    <m/>
    <m/>
    <m/>
    <m/>
    <m/>
    <m/>
    <m/>
    <m/>
    <m/>
    <m/>
    <m/>
    <m/>
    <m/>
    <m/>
  </r>
  <r>
    <x v="15"/>
    <x v="476"/>
    <s v="1.1. Food from grains"/>
    <s v="Porridge, bread, rice, pasta/noodles or other foods made from grains"/>
    <s v="G1. အေစ့အဆံမွရေသာအစားအစာမ်ား"/>
    <s v="ဆန္အမ်ိဳးမ်ိဳး၊ဆန္ေခါက္ဆြဲ၊ေျပာင္းဖူး၊ေပါင္မုန္႔၊အုတ္ဂ်ံဳဒါမွမဟုတ္ေကာက္ညွင္းဆန္၊ေျပာင္း၊ဂ်ံဳစတဲ့အျခားေကာက္နွံပင္မ်ားႏွင့္ဂ်ံဳမႈန္႕တို႔ကေနျပဳလုပ္ထားတဲ့အစားအစာမ်ား"/>
    <m/>
    <m/>
    <m/>
    <m/>
    <m/>
    <m/>
    <m/>
    <s v="yes"/>
    <m/>
    <m/>
    <m/>
    <m/>
    <m/>
    <m/>
    <m/>
    <m/>
    <m/>
    <m/>
    <m/>
    <m/>
    <m/>
    <m/>
  </r>
  <r>
    <x v="15"/>
    <x v="477"/>
    <s v="1.2. White roots and tubers and plantains"/>
    <s v="White potatoes and other foods made from white-fleshed roots or tubers"/>
    <s v="G2. အျမစ္၊ဥမ်ားနဲ႔ ျပဳလုပ္ထားတဲ့အစားအစာမ်ား"/>
    <s v="အာလူး၊ပီေလာပီနံဥ၊ေမ်ာက္ဥ/၀ဥ၊ပိန္းဥဒါမွမဟုတ္အျမစ္၊ဥမ်ားနဲ႔ျပဳလုပ္ထားတဲ့အစားအစာမ်ား"/>
    <m/>
    <m/>
    <m/>
    <m/>
    <m/>
    <m/>
    <m/>
    <s v="yes"/>
    <m/>
    <m/>
    <m/>
    <m/>
    <m/>
    <m/>
    <m/>
    <m/>
    <m/>
    <m/>
    <m/>
    <m/>
    <m/>
    <m/>
  </r>
  <r>
    <x v="15"/>
    <x v="478"/>
    <s v="1.3. Vitamin A-rich vegetables, roots and tubers"/>
    <s v="Vitamin A-rich vegetables _x000a_Vitamin A-rich roots and tubers (pumpkin, carrots, squash, turnip)"/>
    <s v="G3. ဗီတာမင္ေအၾကြယ္ဝစြာပါေသာအသီးအနွံမ်ား"/>
    <s v="ေရႊဖရံုသီး၊မုန္လာဥနီ၊ကန္စြန္းဥနီဒါမွမဟုတ္အတြင္းသားကအ၀ါ/လိ္ေမၼာ္ေရာင္ရွိတဲ့တျခားအသီးအရြက္ေတြ (အေလ့က်ေပါက္ပင္မ်ားအပါအ၀င္) "/>
    <m/>
    <m/>
    <m/>
    <m/>
    <m/>
    <m/>
    <m/>
    <s v="yes"/>
    <m/>
    <m/>
    <m/>
    <m/>
    <m/>
    <m/>
    <m/>
    <m/>
    <m/>
    <m/>
    <m/>
    <m/>
    <m/>
    <m/>
  </r>
  <r>
    <x v="15"/>
    <x v="479"/>
    <s v="1.4. Pulses (beans, peas and lentils)"/>
    <s v="Mature beans or peas (fresh or dried seed), lentils or bean/pea products"/>
    <s v="G4.  ပဲအမ်ိဳးမ်ိဳးႏွင့္အေစ့အဆံမ်ား"/>
    <s v="ပဲ၊ပဲနီေလး၊ပဲစိမ္း၊ကုလားပဲ၊ပဲလြန္း၊ပဲစင္းငံု၊ေျမပဲဒါမွမဟုတ္အျခားအေစ့အဆံမ်ား"/>
    <m/>
    <m/>
    <m/>
    <m/>
    <m/>
    <m/>
    <m/>
    <s v="yes"/>
    <m/>
    <m/>
    <m/>
    <m/>
    <m/>
    <m/>
    <m/>
    <m/>
    <m/>
    <m/>
    <m/>
    <m/>
    <m/>
    <m/>
  </r>
  <r>
    <x v="15"/>
    <x v="480"/>
    <s v="1.5. Nuts and seeds"/>
    <s v="Any tree nut, groundnut/peanut or certain seeds, or nut/seed “butters” or pastes"/>
    <s v="G5. သစ္ေစ့နွင့္အေစ့အဆံမ်ား"/>
    <s v="သစ္ေစ့နွင့္အေစ့အဆံမ်ားေျမပဲဒါမွမဟုတ္အျခားအေစ့အဆံမ်ားမွရရွိေသာအစားအစာမ်ား(ေျမပဲေထာပတ္)"/>
    <m/>
    <m/>
    <m/>
    <m/>
    <m/>
    <m/>
    <m/>
    <s v="yes"/>
    <m/>
    <m/>
    <m/>
    <m/>
    <m/>
    <m/>
    <m/>
    <m/>
    <m/>
    <m/>
    <m/>
    <m/>
    <m/>
    <m/>
  </r>
  <r>
    <x v="15"/>
    <x v="481"/>
    <s v="1.6. Milk and milk products"/>
    <s v="Milk, cheese, yoghurt or other milk products but NOT including butter, ice cream, cream or sour cream"/>
    <s v="G6. နို႔ႏွင့္နို႔ထြက္ပစၥည္းအမ်ိဳးမ်ိဳး"/>
    <s v="ဒိန္ခ်ဥ္ဒါမွမဟုတ္အျခားႏို႔ထြက္ပစၥည္းမ်ား(ေရခဲမုန္႔၊ေရခဲေခ်ာင္း စသည္)"/>
    <m/>
    <m/>
    <m/>
    <m/>
    <m/>
    <m/>
    <m/>
    <s v="yes"/>
    <m/>
    <m/>
    <m/>
    <m/>
    <m/>
    <m/>
    <m/>
    <m/>
    <m/>
    <m/>
    <m/>
    <m/>
    <m/>
    <m/>
  </r>
  <r>
    <x v="15"/>
    <x v="482"/>
    <s v="1.7. Organ meat"/>
    <s v="Organ meat such as liver, kidney, heart or other organ meats or blood-based foods, including from wild game"/>
    <s v="G7. ကိုယ္တြင္းကလီစာမ်ား"/>
    <s v="အသည္း၊ႏွလံုး၊ေက်ာက္ကပ္ဒါမွမဟုတ္အျခားကလီစာမ်ား"/>
    <m/>
    <m/>
    <m/>
    <m/>
    <m/>
    <m/>
    <m/>
    <s v="yes"/>
    <m/>
    <m/>
    <m/>
    <m/>
    <m/>
    <m/>
    <m/>
    <m/>
    <m/>
    <m/>
    <m/>
    <m/>
    <m/>
    <m/>
  </r>
  <r>
    <x v="15"/>
    <x v="483"/>
    <s v="1.8. Meat and poultry"/>
    <s v="Meat and poultry such as beef, pork, lamb, goat, rabbit, wild game meat, chicken, duck or other bird"/>
    <s v="G8. အသားစိမ္းနွင့္ေမြးျမဴေရးအသားမ်ား"/>
    <s v="အမဲသား၊၀က္သား၊သိုးသား၊ဆိတ္သား၊ယုန္သား၊ၾကက္သား၊ဘဲသား၊အျခားငွက္ဒါမွမဟုတ္ပိုးမႊားမ်ား (ဖားသား၊လယ္ၾကြက္သား၊ၾကြက္သား။ငါးရွဥ့္၊ေျမြသား၊ေခြးသား၊ေတာေၾကာင္သားတို႕အပါအ၀င္)"/>
    <m/>
    <m/>
    <m/>
    <m/>
    <m/>
    <m/>
    <m/>
    <s v="yes"/>
    <m/>
    <m/>
    <m/>
    <m/>
    <m/>
    <m/>
    <m/>
    <m/>
    <m/>
    <m/>
    <m/>
    <m/>
    <m/>
    <m/>
  </r>
  <r>
    <x v="15"/>
    <x v="484"/>
    <s v="1.9. Fish and seafood"/>
    <s v="Fresh or dried fish or seafood"/>
    <s v="G9. ပင္လယ္စာႏွင့္ငါးအမ်ိဳးမ်ိဳး"/>
    <s v="လတ္လတ္ဆတ္ဆတ္ငါး၊ဂဏန္း၊ပုစြန္ဒါမွမဟုတ္အခြံမာေရသတၱ၀ါမ်ား။ ပုစြန္ေျခာက္၊ဂဏန္းေျခာက္၊ငါးေျခာက္ဒါမွမဟုတ္အခြံမာေရသတၱ၀ါအေျခာက္မ်ား"/>
    <m/>
    <m/>
    <m/>
    <m/>
    <m/>
    <m/>
    <m/>
    <s v="yes"/>
    <m/>
    <m/>
    <m/>
    <m/>
    <m/>
    <m/>
    <m/>
    <m/>
    <m/>
    <m/>
    <m/>
    <m/>
    <m/>
    <m/>
  </r>
  <r>
    <x v="15"/>
    <x v="485"/>
    <s v="1.10. Eggs"/>
    <s v="Eggs"/>
    <s v="G10. ဥအမ်ိဳးမ်ိဳး"/>
    <s v="ၾကက္ဥ၊ငံုးဥ၊ဘဲဥဒါမွမဟုတ္တျခားငွက္ဥေတြ"/>
    <m/>
    <m/>
    <m/>
    <m/>
    <m/>
    <m/>
    <m/>
    <s v="yes"/>
    <m/>
    <m/>
    <m/>
    <m/>
    <m/>
    <m/>
    <m/>
    <m/>
    <m/>
    <m/>
    <m/>
    <m/>
    <m/>
    <m/>
  </r>
  <r>
    <x v="15"/>
    <x v="486"/>
    <s v="1.11. Dark green leafy vegetables"/>
    <s v="Dark green leafy vegetables including wild/foraged leaves "/>
    <s v="G11. အစိမ္းရင့္ေရာင္ရွိေသာဟင္းသီးဟင္းရြက္မ်ား"/>
    <s v="အစိမ္းရင့္ေရာင္ရွိေသာဟင္းသီးဟင္းရြက္ေတြ ဥပမာဟင္းႏုႏြယ္နဲ ့တျခား ေဒသထြက္အစိမ္းေရာင္အရြက္မ်ား"/>
    <m/>
    <m/>
    <m/>
    <m/>
    <m/>
    <m/>
    <m/>
    <s v="yes"/>
    <m/>
    <m/>
    <m/>
    <m/>
    <m/>
    <m/>
    <m/>
    <m/>
    <m/>
    <m/>
    <m/>
    <m/>
    <m/>
    <m/>
  </r>
  <r>
    <x v="15"/>
    <x v="487"/>
    <s v="1.12. Vitamin A rich fruits"/>
    <s v="Vitamin A-rich fruits"/>
    <s v="G12. ဗီတာမင္ေအၾကြယ္ဝစြာပါေသာအသီးအနွံမ်ား"/>
    <s v="လိေမၼာ္ေရာင္ဒါမွမဟုတ္အ၀ါရင့္ေရာင္ပါေသာအသီးေတြ (ဥပမာ - သရက္သီးမွည့္၊သေဘာၤသီးမွည့္) တို႔ကိုစားခဲ့ပါသလား။"/>
    <m/>
    <m/>
    <m/>
    <m/>
    <m/>
    <m/>
    <m/>
    <s v="yes"/>
    <m/>
    <m/>
    <m/>
    <m/>
    <m/>
    <m/>
    <m/>
    <m/>
    <m/>
    <m/>
    <m/>
    <m/>
    <m/>
    <m/>
  </r>
  <r>
    <x v="15"/>
    <x v="488"/>
    <s v="1.13. Other vegetables"/>
    <s v="Other vegetables"/>
    <s v="G13. အျခားဟင္းသီးဟင္းရြက္မ်ား"/>
    <s v="အျခားဟင္းသီးဟင္းရြက္မ်ား"/>
    <m/>
    <m/>
    <m/>
    <m/>
    <m/>
    <m/>
    <m/>
    <s v="yes"/>
    <m/>
    <m/>
    <m/>
    <m/>
    <m/>
    <m/>
    <m/>
    <m/>
    <m/>
    <m/>
    <m/>
    <m/>
    <m/>
    <m/>
  </r>
  <r>
    <x v="15"/>
    <x v="489"/>
    <s v="1.14. Other fruits"/>
    <s v="Other fruits"/>
    <s v="G14. အျခားအသီးအႏွံမ်ား"/>
    <s v="အျခားအသီးအႏွံမ်ား"/>
    <m/>
    <m/>
    <m/>
    <m/>
    <m/>
    <m/>
    <m/>
    <s v="yes"/>
    <m/>
    <m/>
    <m/>
    <m/>
    <m/>
    <m/>
    <m/>
    <m/>
    <m/>
    <m/>
    <m/>
    <m/>
    <m/>
    <m/>
  </r>
  <r>
    <x v="15"/>
    <x v="490"/>
    <s v="1.15. Oils and fats"/>
    <s v="Any oil, fats, butter, or foods made with any of these."/>
    <s v="G15. အဆီဓာတ္ပါေသာအစားအစာမ်ား"/>
    <s v="ေျမပဲဆီ၊အုန္းဆီ၊စားအုန္းဆီ၊ႏွမ္းဆီ၊ေနၾကာဆီ၊ဒါမွမဟုတ္အျခားဆီေတြနဲ႔တိရစာၦန္ကေနရတဲ့အဆီမ်ား၊ေထာပတ္စသည္"/>
    <m/>
    <m/>
    <m/>
    <m/>
    <m/>
    <m/>
    <m/>
    <s v="yes"/>
    <m/>
    <m/>
    <m/>
    <m/>
    <m/>
    <m/>
    <m/>
    <m/>
    <m/>
    <m/>
    <m/>
    <m/>
    <m/>
    <m/>
  </r>
  <r>
    <x v="15"/>
    <x v="491"/>
    <s v="1.16. Sweets"/>
    <s v="Any sugary foods such as chocolates, sweets, candies, pastries, cakes, or biscuits?"/>
    <s v="G16. အခ်ိဳဓာတ္ပါေသာအစားအစာမ်ား"/>
    <s v="သၾကား၊ထန္းလ်က္၊ပ်ားရည္ဒါမွမဟုတ္အျခားသၾကားႏွင့္ျပဳလုပ္တဲ့အစားအစာေတြဥပမာေခ်ာကလက္၊သၾကားလံုး၊ဘီစကစ္၊ကိတ္မုန္႕၊အခ်ိဳရည္"/>
    <m/>
    <m/>
    <m/>
    <m/>
    <m/>
    <m/>
    <m/>
    <s v="yes"/>
    <m/>
    <m/>
    <m/>
    <m/>
    <m/>
    <m/>
    <m/>
    <m/>
    <m/>
    <m/>
    <m/>
    <m/>
    <m/>
    <m/>
  </r>
  <r>
    <x v="15"/>
    <x v="492"/>
    <s v="1.17. Condiments and seasoning"/>
    <s v="Condiments for flavour, such as chilies, spices, herbs, or fish powder?"/>
    <s v="G17. ဟင္းခတ္အေမႊးအၾကိဳင္မ်ား"/>
    <s v="ဆား၊ငရုတ္ေကာင္း၊ငရုတ္သီး၊ငါးပိ၊အျခားအစပ္၊ပဲငံျပာရည္၊အႏွစ္စတဲ့ဟင္းခတ္အေမႊးအၾကိဳင္ေတြ"/>
    <m/>
    <m/>
    <m/>
    <m/>
    <m/>
    <m/>
    <m/>
    <s v="yes"/>
    <m/>
    <m/>
    <m/>
    <m/>
    <m/>
    <m/>
    <m/>
    <m/>
    <m/>
    <m/>
    <m/>
    <m/>
    <m/>
    <m/>
  </r>
  <r>
    <x v="11"/>
    <x v="474"/>
    <m/>
    <m/>
    <m/>
    <m/>
    <m/>
    <m/>
    <m/>
    <m/>
    <m/>
    <m/>
    <m/>
    <m/>
    <m/>
    <m/>
    <m/>
    <m/>
    <m/>
    <m/>
    <m/>
    <m/>
    <m/>
    <m/>
    <m/>
    <m/>
    <m/>
    <m/>
  </r>
  <r>
    <x v="17"/>
    <x v="493"/>
    <s v="2. How many meals did you eat yesterday during the day and night?"/>
    <s v="Record number of meals ( &lt;span style=&quot;color:red&quot;&gt; (666 = refused to answer / 999 = don't know / 444 = not remember)  &lt;/span&gt; )"/>
    <s v="G18. မေန့က (ေန့ နွင့္ည) တြင္ (အစားအစာ)ထမင္း ဘယ္နွစ္ျကိမ္ စားခဲ့ပါ သလဲ။"/>
    <s v=" စားခဲ့သည့္ အၾကိမ္ အေရအတြက္ကို မွတ္သားပါ။ &lt;span style=&quot;color:red&quot;&gt; (666 = ေျဖဆိုရန္ျငင္းဆို / 999 = မသိပါ / 444 = မမွတ္မိပါ) &lt;/span&gt;"/>
    <m/>
    <m/>
    <m/>
    <s v="(.&gt;=0 and .&lt;=10) or .=444 or .=666 or .=999"/>
    <s v="Please enter a value between 1 and 20"/>
    <s v="0 ႏွင့္ 10 ၾကားသာ ၿဖည့္ပါ။"/>
    <m/>
    <s v="yes"/>
    <m/>
    <m/>
    <m/>
    <m/>
    <m/>
    <m/>
    <m/>
    <m/>
    <m/>
    <m/>
    <m/>
    <m/>
    <m/>
    <m/>
  </r>
  <r>
    <x v="11"/>
    <x v="470"/>
    <s v=""/>
    <m/>
    <m/>
    <m/>
    <m/>
    <m/>
    <m/>
    <m/>
    <m/>
    <m/>
    <m/>
    <m/>
    <m/>
    <m/>
    <m/>
    <m/>
    <m/>
    <m/>
    <m/>
    <m/>
    <m/>
    <m/>
    <m/>
    <m/>
    <m/>
    <m/>
  </r>
  <r>
    <x v="7"/>
    <x v="494"/>
    <m/>
    <m/>
    <m/>
    <m/>
    <m/>
    <m/>
    <m/>
    <m/>
    <m/>
    <m/>
    <m/>
    <m/>
    <m/>
    <m/>
    <m/>
    <m/>
    <m/>
    <m/>
    <m/>
    <m/>
    <m/>
    <m/>
    <m/>
    <m/>
    <m/>
    <m/>
  </r>
  <r>
    <x v="62"/>
    <x v="495"/>
    <s v="If you have questions about child’ health who do you usually discuss with this?"/>
    <m/>
    <m/>
    <m/>
    <m/>
    <m/>
    <m/>
    <m/>
    <m/>
    <m/>
    <m/>
    <s v="yes"/>
    <m/>
    <m/>
    <m/>
    <m/>
    <m/>
    <m/>
    <m/>
    <m/>
    <m/>
    <m/>
    <m/>
    <m/>
    <m/>
    <m/>
  </r>
  <r>
    <x v="14"/>
    <x v="496"/>
    <s v="Other (specify)"/>
    <m/>
    <s v="အၿခား တိက်စြာေဖာ္ၿပပါ။"/>
    <m/>
    <s v="selected(${mom_chealth_dis},'888')"/>
    <m/>
    <m/>
    <m/>
    <m/>
    <m/>
    <m/>
    <s v="yes"/>
    <m/>
    <m/>
    <m/>
    <m/>
    <m/>
    <m/>
    <m/>
    <m/>
    <m/>
    <m/>
    <m/>
    <m/>
    <m/>
    <m/>
  </r>
  <r>
    <x v="63"/>
    <x v="497"/>
    <s v="Who usually make decision on child’ health"/>
    <m/>
    <m/>
    <m/>
    <m/>
    <m/>
    <m/>
    <m/>
    <m/>
    <m/>
    <m/>
    <s v="yes"/>
    <m/>
    <m/>
    <m/>
    <m/>
    <m/>
    <m/>
    <m/>
    <m/>
    <m/>
    <m/>
    <m/>
    <m/>
    <m/>
    <m/>
  </r>
  <r>
    <x v="64"/>
    <x v="498"/>
    <s v="Please mention the other person who made joint-decision with you for child health"/>
    <m/>
    <m/>
    <m/>
    <m/>
    <m/>
    <m/>
    <m/>
    <m/>
    <m/>
    <m/>
    <s v="yes"/>
    <m/>
    <m/>
    <m/>
    <m/>
    <m/>
    <m/>
    <m/>
    <m/>
    <m/>
    <m/>
    <m/>
    <m/>
    <m/>
    <m/>
  </r>
  <r>
    <x v="14"/>
    <x v="499"/>
    <s v="Other (specify)"/>
    <m/>
    <s v="အၿခား တိက်စြာေဖာ္ၿပပါ။"/>
    <m/>
    <s v="selected(${mom_chealth_final},'888')"/>
    <m/>
    <m/>
    <m/>
    <m/>
    <m/>
    <m/>
    <s v="yes"/>
    <m/>
    <m/>
    <m/>
    <m/>
    <m/>
    <m/>
    <m/>
    <m/>
    <m/>
    <m/>
    <m/>
    <m/>
    <m/>
    <m/>
  </r>
  <r>
    <x v="15"/>
    <x v="500"/>
    <s v="Does your involvement on child health decision making was influenced by the amount of health expenditure?"/>
    <m/>
    <m/>
    <m/>
    <m/>
    <m/>
    <m/>
    <m/>
    <m/>
    <m/>
    <m/>
    <s v="yes"/>
    <m/>
    <m/>
    <m/>
    <m/>
    <m/>
    <m/>
    <m/>
    <m/>
    <m/>
    <m/>
    <m/>
    <m/>
    <m/>
    <m/>
  </r>
  <r>
    <x v="62"/>
    <x v="501"/>
    <s v="Whom do you usually discuss about what to feed and how to feed the child?"/>
    <m/>
    <m/>
    <m/>
    <m/>
    <m/>
    <m/>
    <m/>
    <m/>
    <m/>
    <m/>
    <s v="yes"/>
    <m/>
    <m/>
    <m/>
    <m/>
    <m/>
    <m/>
    <m/>
    <m/>
    <m/>
    <m/>
    <m/>
    <m/>
    <m/>
    <m/>
  </r>
  <r>
    <x v="14"/>
    <x v="502"/>
    <s v="Other (specify)"/>
    <m/>
    <s v="အၿခား တိက်စြာေဖာ္ၿပပါ။"/>
    <m/>
    <s v="selected(${mom_cnut_dis},'888')"/>
    <m/>
    <m/>
    <m/>
    <m/>
    <m/>
    <m/>
    <s v="yes"/>
    <m/>
    <m/>
    <m/>
    <m/>
    <m/>
    <m/>
    <m/>
    <m/>
    <m/>
    <m/>
    <m/>
    <m/>
    <m/>
    <m/>
  </r>
  <r>
    <x v="63"/>
    <x v="503"/>
    <s v="Who usually make decision on what to feed and how to feed the child?"/>
    <m/>
    <m/>
    <m/>
    <m/>
    <m/>
    <m/>
    <m/>
    <m/>
    <m/>
    <m/>
    <s v="yes"/>
    <m/>
    <m/>
    <m/>
    <m/>
    <m/>
    <m/>
    <m/>
    <m/>
    <m/>
    <m/>
    <m/>
    <m/>
    <m/>
    <m/>
  </r>
  <r>
    <x v="64"/>
    <x v="504"/>
    <s v="Please mention the other person who made joint-decision with you for child health"/>
    <m/>
    <m/>
    <m/>
    <m/>
    <m/>
    <m/>
    <m/>
    <m/>
    <m/>
    <m/>
    <s v="yes"/>
    <m/>
    <m/>
    <m/>
    <m/>
    <m/>
    <m/>
    <m/>
    <m/>
    <m/>
    <m/>
    <m/>
    <m/>
    <m/>
    <m/>
  </r>
  <r>
    <x v="14"/>
    <x v="505"/>
    <s v="Other (specify)"/>
    <m/>
    <s v="အၿခား တိက်စြာေဖာ္ၿပပါ။"/>
    <m/>
    <s v="selected(${mom_cnut_final},'888')"/>
    <m/>
    <m/>
    <m/>
    <m/>
    <m/>
    <m/>
    <s v="yes"/>
    <m/>
    <m/>
    <m/>
    <m/>
    <m/>
    <m/>
    <m/>
    <m/>
    <m/>
    <m/>
    <m/>
    <m/>
    <m/>
    <m/>
  </r>
  <r>
    <x v="11"/>
    <x v="494"/>
    <m/>
    <m/>
    <m/>
    <m/>
    <m/>
    <m/>
    <m/>
    <m/>
    <m/>
    <m/>
    <m/>
    <m/>
    <m/>
    <m/>
    <m/>
    <m/>
    <m/>
    <m/>
    <m/>
    <m/>
    <m/>
    <m/>
    <m/>
    <m/>
    <m/>
    <m/>
  </r>
  <r>
    <x v="7"/>
    <x v="506"/>
    <m/>
    <m/>
    <m/>
    <m/>
    <m/>
    <m/>
    <m/>
    <m/>
    <m/>
    <m/>
    <m/>
    <m/>
    <m/>
    <m/>
    <m/>
    <m/>
    <m/>
    <m/>
    <m/>
    <m/>
    <m/>
    <m/>
    <m/>
    <m/>
    <m/>
    <m/>
  </r>
  <r>
    <x v="6"/>
    <x v="507"/>
    <s v="09. WATER, SANITATION AND HYGIENE"/>
    <m/>
    <s v="အပိုင္း ၃။ ။ ေရႏွင့္သန့္ရွင္းမႈ "/>
    <m/>
    <m/>
    <m/>
    <m/>
    <m/>
    <m/>
    <m/>
    <m/>
    <m/>
    <m/>
    <m/>
    <m/>
    <m/>
    <m/>
    <m/>
    <m/>
    <m/>
    <m/>
    <m/>
    <m/>
    <m/>
    <m/>
    <m/>
  </r>
  <r>
    <x v="7"/>
    <x v="508"/>
    <m/>
    <m/>
    <m/>
    <m/>
    <m/>
    <m/>
    <m/>
    <m/>
    <m/>
    <m/>
    <m/>
    <m/>
    <m/>
    <m/>
    <m/>
    <m/>
    <m/>
    <m/>
    <m/>
    <m/>
    <m/>
    <m/>
    <m/>
    <m/>
    <m/>
    <m/>
  </r>
  <r>
    <x v="6"/>
    <x v="509"/>
    <s v="1. What is the main source of drinking-water used by your household in the past 12 months in different seasons?"/>
    <m/>
    <s v="J. ရာသီအလိုက္လြန္ခဲ့တဲ့၁၂လအတြင္း သင့္အိမ္မွာေသာက္တဲ့ ေသာက္ေရရဲ႕ အဓိကအရင္းအျမစ္ကဘယ္ကရတာလဲ။_x000a_"/>
    <m/>
    <m/>
    <m/>
    <m/>
    <m/>
    <m/>
    <m/>
    <m/>
    <m/>
    <m/>
    <m/>
    <m/>
    <m/>
    <m/>
    <m/>
    <m/>
    <m/>
    <m/>
    <m/>
    <m/>
    <m/>
    <m/>
    <m/>
  </r>
  <r>
    <x v="65"/>
    <x v="510"/>
    <s v="1.1. Summer"/>
    <m/>
    <s v="J1.ေႏြရာသီမွာ "/>
    <m/>
    <m/>
    <m/>
    <m/>
    <m/>
    <m/>
    <m/>
    <m/>
    <s v="yes"/>
    <m/>
    <m/>
    <m/>
    <m/>
    <m/>
    <m/>
    <m/>
    <m/>
    <m/>
    <m/>
    <m/>
    <m/>
    <m/>
    <m/>
  </r>
  <r>
    <x v="14"/>
    <x v="511"/>
    <s v="Main source of drinking-water other specify"/>
    <m/>
    <s v="အၿခား ေသာက္ေရ ရရွိေသာေနရာ"/>
    <m/>
    <s v="${water_sum}='888'"/>
    <m/>
    <m/>
    <m/>
    <m/>
    <m/>
    <m/>
    <s v="yes"/>
    <m/>
    <m/>
    <m/>
    <m/>
    <m/>
    <m/>
    <m/>
    <m/>
    <m/>
    <m/>
    <m/>
    <m/>
    <m/>
    <m/>
  </r>
  <r>
    <x v="17"/>
    <x v="512"/>
    <s v="1.2. Distance from that Drinking water source to household (by walking distance in minutes for round trip)"/>
    <m/>
    <s v="ေသာက္သုံးေရ အရင္းအျမစ္ရွိရာေနရာႏွင့္ ေနအိမ္အၾကားအကြာအေဝး (အသြားအျပန္ခရီး လမ္းေလၽွာက္သြားလၽွင္ ၾကာမည့္ မိနစ္)"/>
    <m/>
    <m/>
    <m/>
    <m/>
    <m/>
    <m/>
    <m/>
    <m/>
    <m/>
    <m/>
    <m/>
    <m/>
    <m/>
    <m/>
    <m/>
    <m/>
    <m/>
    <m/>
    <m/>
    <m/>
    <m/>
    <m/>
    <m/>
  </r>
  <r>
    <x v="11"/>
    <x v="508"/>
    <m/>
    <m/>
    <m/>
    <m/>
    <m/>
    <m/>
    <m/>
    <m/>
    <m/>
    <m/>
    <m/>
    <m/>
    <m/>
    <m/>
    <m/>
    <m/>
    <m/>
    <m/>
    <m/>
    <m/>
    <m/>
    <m/>
    <m/>
    <m/>
    <m/>
    <m/>
  </r>
  <r>
    <x v="7"/>
    <x v="513"/>
    <m/>
    <m/>
    <m/>
    <m/>
    <m/>
    <m/>
    <m/>
    <m/>
    <m/>
    <m/>
    <m/>
    <m/>
    <m/>
    <m/>
    <m/>
    <m/>
    <m/>
    <m/>
    <m/>
    <m/>
    <m/>
    <m/>
    <m/>
    <m/>
    <m/>
    <m/>
  </r>
  <r>
    <x v="65"/>
    <x v="514"/>
    <s v="1.3. Rainy"/>
    <m/>
    <s v="J4.မိုးရာသီမွာ "/>
    <m/>
    <m/>
    <m/>
    <m/>
    <m/>
    <m/>
    <m/>
    <m/>
    <s v="yes"/>
    <m/>
    <m/>
    <m/>
    <m/>
    <m/>
    <m/>
    <m/>
    <m/>
    <m/>
    <m/>
    <m/>
    <m/>
    <m/>
    <m/>
  </r>
  <r>
    <x v="14"/>
    <x v="515"/>
    <s v="Main source of drinking-water other specify"/>
    <m/>
    <s v="အၿခား ေသာက္ေရ ရရွိေသာေနရာ"/>
    <m/>
    <s v="${water_rain}='888'"/>
    <m/>
    <m/>
    <m/>
    <m/>
    <m/>
    <m/>
    <s v="yes"/>
    <m/>
    <m/>
    <m/>
    <m/>
    <m/>
    <m/>
    <m/>
    <m/>
    <m/>
    <m/>
    <m/>
    <m/>
    <m/>
    <m/>
  </r>
  <r>
    <x v="17"/>
    <x v="516"/>
    <s v="1.4. Distance from that Drinking water source to household (by walking distance in minutes for round trip)"/>
    <m/>
    <s v="ေသာက္သုံးေရ အရင္းအျမစ္ရွိရာေနရာႏွင့္ ေနအိမ္အၾကားအကြာအေဝး (အသြားအျပန္ခရီး လမ္းေလၽွာက္သြားလၽွင္ ၾကာမည့္ မိနစ္)"/>
    <m/>
    <m/>
    <m/>
    <m/>
    <m/>
    <m/>
    <m/>
    <m/>
    <m/>
    <m/>
    <m/>
    <m/>
    <m/>
    <m/>
    <m/>
    <m/>
    <m/>
    <m/>
    <m/>
    <m/>
    <m/>
    <m/>
    <m/>
  </r>
  <r>
    <x v="11"/>
    <x v="513"/>
    <m/>
    <m/>
    <m/>
    <m/>
    <m/>
    <m/>
    <m/>
    <m/>
    <m/>
    <m/>
    <m/>
    <m/>
    <m/>
    <m/>
    <m/>
    <m/>
    <m/>
    <m/>
    <m/>
    <m/>
    <m/>
    <m/>
    <m/>
    <m/>
    <m/>
    <m/>
  </r>
  <r>
    <x v="7"/>
    <x v="517"/>
    <m/>
    <m/>
    <m/>
    <m/>
    <m/>
    <m/>
    <m/>
    <m/>
    <m/>
    <m/>
    <m/>
    <m/>
    <m/>
    <m/>
    <m/>
    <m/>
    <m/>
    <m/>
    <m/>
    <m/>
    <m/>
    <m/>
    <m/>
    <m/>
    <m/>
    <m/>
  </r>
  <r>
    <x v="65"/>
    <x v="518"/>
    <s v="1.5. Winter"/>
    <m/>
    <s v="J7. ေဆာင္းရာသီမွာ"/>
    <m/>
    <m/>
    <m/>
    <m/>
    <m/>
    <m/>
    <m/>
    <m/>
    <s v="yes"/>
    <m/>
    <m/>
    <m/>
    <m/>
    <m/>
    <m/>
    <m/>
    <m/>
    <m/>
    <m/>
    <m/>
    <m/>
    <m/>
    <m/>
  </r>
  <r>
    <x v="14"/>
    <x v="519"/>
    <s v="Main source of drinking-water other specify"/>
    <m/>
    <s v="အၿခား ေသာက္ေရ ရရွိေသာေနရာ"/>
    <m/>
    <s v="${water_winter}='888'"/>
    <m/>
    <m/>
    <m/>
    <m/>
    <m/>
    <m/>
    <s v="yes"/>
    <m/>
    <m/>
    <m/>
    <m/>
    <m/>
    <m/>
    <m/>
    <m/>
    <m/>
    <m/>
    <m/>
    <m/>
    <m/>
    <m/>
  </r>
  <r>
    <x v="17"/>
    <x v="520"/>
    <s v="1.6. Distance from that Drinking water source to household (by walking distance in minutes for round trip)"/>
    <m/>
    <s v="ေသာက္သုံးေရ အရင္းအျမစ္ရွိရာေနရာႏွင့္ ေနအိမ္အၾကားအကြာအေဝး (အသြားအျပန္ခရီး လမ္းေလၽွာက္သြားလၽွင္ ၾကာမည့္ မိနစ္)"/>
    <m/>
    <m/>
    <m/>
    <m/>
    <m/>
    <m/>
    <m/>
    <m/>
    <m/>
    <m/>
    <m/>
    <m/>
    <m/>
    <m/>
    <m/>
    <m/>
    <m/>
    <m/>
    <m/>
    <m/>
    <m/>
    <m/>
    <m/>
  </r>
  <r>
    <x v="11"/>
    <x v="517"/>
    <m/>
    <m/>
    <m/>
    <m/>
    <m/>
    <m/>
    <m/>
    <m/>
    <m/>
    <m/>
    <m/>
    <m/>
    <m/>
    <m/>
    <m/>
    <m/>
    <m/>
    <m/>
    <m/>
    <m/>
    <m/>
    <m/>
    <m/>
    <m/>
    <m/>
    <m/>
  </r>
  <r>
    <x v="15"/>
    <x v="521"/>
    <s v="Has your household experiences any water shortage experiences in the past? "/>
    <m/>
    <m/>
    <m/>
    <m/>
    <m/>
    <m/>
    <m/>
    <m/>
    <m/>
    <m/>
    <s v="yes"/>
    <m/>
    <m/>
    <m/>
    <m/>
    <m/>
    <m/>
    <m/>
    <m/>
    <m/>
    <m/>
    <m/>
    <m/>
    <m/>
    <m/>
  </r>
  <r>
    <x v="21"/>
    <x v="522"/>
    <s v="Please mention those months. "/>
    <m/>
    <m/>
    <m/>
    <s v="${water_shortage}=1"/>
    <m/>
    <m/>
    <m/>
    <m/>
    <m/>
    <m/>
    <s v="yes"/>
    <m/>
    <m/>
    <m/>
    <m/>
    <m/>
    <m/>
    <m/>
    <m/>
    <m/>
    <m/>
    <m/>
    <m/>
    <m/>
    <m/>
  </r>
  <r>
    <x v="15"/>
    <x v="523"/>
    <s v="2. Do you treat your water in any way to make it safer to drink?"/>
    <m/>
    <s v="J8. ေရကိုေသာက္ဖုိ႔အတြက္စိတ္ခ်ရေအာင္သန္႔စင္ေအာင္တစ္နည္း နည္းနဲ႔လုပ္ပါ သလား။"/>
    <m/>
    <m/>
    <m/>
    <m/>
    <m/>
    <m/>
    <m/>
    <m/>
    <s v="yes"/>
    <m/>
    <m/>
    <m/>
    <m/>
    <m/>
    <m/>
    <m/>
    <m/>
    <m/>
    <m/>
    <m/>
    <m/>
    <m/>
    <m/>
  </r>
  <r>
    <x v="66"/>
    <x v="524"/>
    <s v="2.1. What do you usually do to the water to make it safer to drink? Record all items mentioned."/>
    <s v=" &lt;span style=&quot;color:red&quot;&gt;Multiple response - select ALL items that are reported&lt;/span&gt; "/>
    <s v="J9. မ်ားေသာအားျဖင့္ ေရကို ေသာက္လို႕ရဖုိ႔အတြက္စိတ္ခ်ရေအာင္ ဘယ္လိုနည္းနဲ႔ သန္႔ေအာင္လုပ္ေလ့ရွိပါသလဲ။"/>
    <s v=" &lt;span style=&quot;color:red&quot;&gt;အေျဖတစ္ခုထပ္ မကရွိနိုင္ပါတယ္ - (ေျဖဆိုသူေျပာသမ်ွမွတ္သားပါ)&lt;/span&gt; "/>
    <s v="${water_winter_treat}='1'"/>
    <m/>
    <m/>
    <m/>
    <m/>
    <m/>
    <m/>
    <s v="yes"/>
    <m/>
    <m/>
    <m/>
    <m/>
    <m/>
    <m/>
    <m/>
    <m/>
    <m/>
    <m/>
    <m/>
    <m/>
    <m/>
    <m/>
  </r>
  <r>
    <x v="14"/>
    <x v="525"/>
    <s v="Water treatment method other specify"/>
    <m/>
    <s v="အၿခား ေရသန္းစင္ေသာ နည္းလမ္း"/>
    <m/>
    <s v="selected(${water_winter_treatmethod},'888')"/>
    <m/>
    <m/>
    <m/>
    <m/>
    <m/>
    <m/>
    <s v="yes"/>
    <m/>
    <m/>
    <m/>
    <m/>
    <m/>
    <m/>
    <m/>
    <m/>
    <m/>
    <m/>
    <m/>
    <m/>
    <m/>
    <m/>
  </r>
  <r>
    <x v="15"/>
    <x v="526"/>
    <s v="3. Do you have water pot/container for water storage? (for drinking water)"/>
    <m/>
    <s v="J13. သင့္အိမ္မွာ &lt;span style=&quot;color:red&quot;&gt;ေသာက္ေရ &lt;/span&gt; သိုေလွာင္ဖို႔ စည္ အိုး ရွိလား"/>
    <m/>
    <m/>
    <m/>
    <m/>
    <m/>
    <m/>
    <m/>
    <m/>
    <s v="yes"/>
    <m/>
    <m/>
    <m/>
    <m/>
    <m/>
    <m/>
    <m/>
    <m/>
    <m/>
    <m/>
    <m/>
    <m/>
    <m/>
    <m/>
  </r>
  <r>
    <x v="7"/>
    <x v="527"/>
    <m/>
    <m/>
    <m/>
    <m/>
    <s v="${waterpot_yn}='1'"/>
    <m/>
    <s v="field-list"/>
    <m/>
    <m/>
    <m/>
    <m/>
    <m/>
    <m/>
    <m/>
    <m/>
    <m/>
    <m/>
    <m/>
    <m/>
    <m/>
    <m/>
    <m/>
    <m/>
    <m/>
    <m/>
    <m/>
  </r>
  <r>
    <x v="67"/>
    <x v="528"/>
    <s v="3.1. Water storage condition (for drinking water)"/>
    <s v=" &lt;span style=&quot;color:red&quot;&gt;Multiple response - select ALL items that are reported&lt;/span&gt; "/>
    <s v="&lt;span style=&quot;color:red&quot;&gt;J15. ေသာက္ေရ &lt;/span&gt; သိုေလွာင္ထားမႈအေနအထား"/>
    <s v=" &lt;span style=&quot;color:red&quot;&gt;အေျဖတစ္ခုထပ္ မကရွိနိုင္ပါတယ္ - (ေမးျမန္းသူမွမ်က္ျမင္ႏွင့္ကုိက္ညီတာ အားလံုးေရြးပါ၊)&lt;/span&gt; "/>
    <m/>
    <m/>
    <m/>
    <s v="not(selected(., '4')  and count-selected(.) &gt; 1)"/>
    <s v="You cannot select 'Not meet any of above conditions'  with any other options"/>
    <s v="&quot;အထက္ပါအေၾကာင္းအရာမ်ားနဲတစ္ခုမွမကုိက္ညီ&quot; ဟုေရြးထားလ်ွင္  အၿခား ေရြးခ်ယ္မႈ မ်ားကို ေရြး ခ်ယ္ လို႕မရပါ။"/>
    <m/>
    <s v="yes"/>
    <m/>
    <m/>
    <m/>
    <m/>
    <m/>
    <m/>
    <m/>
    <m/>
    <m/>
    <m/>
    <m/>
    <m/>
    <m/>
    <m/>
  </r>
  <r>
    <x v="11"/>
    <x v="527"/>
    <m/>
    <m/>
    <m/>
    <m/>
    <m/>
    <m/>
    <m/>
    <m/>
    <m/>
    <m/>
    <m/>
    <m/>
    <m/>
    <m/>
    <m/>
    <m/>
    <m/>
    <m/>
    <m/>
    <m/>
    <m/>
    <m/>
    <m/>
    <m/>
    <m/>
    <m/>
  </r>
  <r>
    <x v="15"/>
    <x v="529"/>
    <s v="7. Do you ever use soap to wash your hands?"/>
    <m/>
    <s v="J16.သင္လက္ေဆးဖုိ ့အတြက္ဆပ္ျပာသံုးပါသလား။"/>
    <m/>
    <m/>
    <m/>
    <m/>
    <m/>
    <m/>
    <m/>
    <m/>
    <s v="yes"/>
    <m/>
    <m/>
    <m/>
    <m/>
    <m/>
    <m/>
    <m/>
    <m/>
    <m/>
    <m/>
    <m/>
    <m/>
    <m/>
    <m/>
  </r>
  <r>
    <x v="68"/>
    <x v="530"/>
    <s v="8. Why do you not use soap to wash your hands?"/>
    <m/>
    <s v="J17.တကယ္လို႔မသံုးပါ_x000a_ကဘာလို႔မသံုးရတာလဲဆိုတာကိုေျပာျပေပးပါ။ "/>
    <m/>
    <s v="${soap_yn}='0'"/>
    <m/>
    <m/>
    <m/>
    <m/>
    <m/>
    <m/>
    <s v="yes"/>
    <m/>
    <m/>
    <m/>
    <m/>
    <m/>
    <m/>
    <m/>
    <m/>
    <m/>
    <m/>
    <m/>
    <m/>
    <m/>
    <m/>
  </r>
  <r>
    <x v="14"/>
    <x v="531"/>
    <s v="Other (specify)"/>
    <m/>
    <s v="အၿခား တိက်စြာေဖာ္ၿပပါ။"/>
    <m/>
    <s v="${soap_why}='888'"/>
    <m/>
    <m/>
    <m/>
    <m/>
    <m/>
    <m/>
    <s v="yes"/>
    <m/>
    <m/>
    <m/>
    <m/>
    <m/>
    <m/>
    <m/>
    <m/>
    <m/>
    <m/>
    <m/>
    <m/>
    <m/>
    <m/>
  </r>
  <r>
    <x v="7"/>
    <x v="532"/>
    <s v="9. How often do you use soap to wash your hands AFTER or BEFORE the following condition?"/>
    <m/>
    <s v="လက္ကိုဆပ္ျပာနဲ ့ဘယ္ႏွစ္ၾကိမ္ေလာက္ေဆးလဲ။ "/>
    <m/>
    <s v="${soap_yn}='1'"/>
    <m/>
    <m/>
    <m/>
    <m/>
    <m/>
    <m/>
    <m/>
    <m/>
    <m/>
    <m/>
    <m/>
    <m/>
    <m/>
    <m/>
    <m/>
    <m/>
    <m/>
    <m/>
    <m/>
    <m/>
    <m/>
  </r>
  <r>
    <x v="69"/>
    <x v="533"/>
    <s v="9.1. After using toilet?"/>
    <m/>
    <s v="J18. အိမ္သာတက္ျပီးေနာက္မွာ"/>
    <m/>
    <m/>
    <m/>
    <m/>
    <m/>
    <m/>
    <m/>
    <m/>
    <s v="yes"/>
    <m/>
    <m/>
    <m/>
    <m/>
    <m/>
    <m/>
    <m/>
    <m/>
    <m/>
    <m/>
    <m/>
    <m/>
    <m/>
    <m/>
  </r>
  <r>
    <x v="69"/>
    <x v="534"/>
    <s v="9.2. Before eating?"/>
    <s v=""/>
    <s v="J19. အစာမစားခင္ "/>
    <m/>
    <m/>
    <m/>
    <m/>
    <m/>
    <m/>
    <m/>
    <m/>
    <s v="yes"/>
    <m/>
    <m/>
    <m/>
    <m/>
    <m/>
    <m/>
    <m/>
    <m/>
    <m/>
    <m/>
    <m/>
    <m/>
    <m/>
    <m/>
  </r>
  <r>
    <x v="69"/>
    <x v="535"/>
    <s v="9.3. After eating?"/>
    <s v=""/>
    <s v="J20. အစာစားျပီး"/>
    <m/>
    <m/>
    <m/>
    <m/>
    <m/>
    <m/>
    <m/>
    <m/>
    <s v="yes"/>
    <m/>
    <m/>
    <m/>
    <m/>
    <m/>
    <m/>
    <m/>
    <m/>
    <m/>
    <m/>
    <m/>
    <m/>
    <m/>
    <m/>
  </r>
  <r>
    <x v="69"/>
    <x v="536"/>
    <s v="9.4. Before or after handling children?"/>
    <s v=""/>
    <s v="J21. ကေလးမကိုင္ခင္ဒါမွမဟုတ္ကေလးကိုင္ျပီး "/>
    <m/>
    <m/>
    <m/>
    <m/>
    <m/>
    <m/>
    <m/>
    <m/>
    <s v="yes"/>
    <m/>
    <m/>
    <m/>
    <m/>
    <m/>
    <m/>
    <m/>
    <m/>
    <m/>
    <m/>
    <m/>
    <m/>
    <m/>
    <m/>
  </r>
  <r>
    <x v="69"/>
    <x v="537"/>
    <s v="9.5. Before cooking/preparing food?"/>
    <s v=""/>
    <s v="J22. မခ်က္ျပဳတ္ခင္/ ထမင္းမျပင္ခင္"/>
    <m/>
    <m/>
    <m/>
    <m/>
    <m/>
    <m/>
    <m/>
    <m/>
    <s v="yes"/>
    <m/>
    <m/>
    <m/>
    <m/>
    <m/>
    <m/>
    <m/>
    <m/>
    <m/>
    <m/>
    <m/>
    <m/>
    <m/>
    <m/>
  </r>
  <r>
    <x v="69"/>
    <x v="538"/>
    <s v="9.6. Before feeding children?"/>
    <s v=""/>
    <s v="J23. ကေလးကိုအစာမေကြ်းခင္"/>
    <m/>
    <m/>
    <m/>
    <m/>
    <m/>
    <m/>
    <m/>
    <m/>
    <s v="yes"/>
    <m/>
    <m/>
    <m/>
    <m/>
    <m/>
    <m/>
    <m/>
    <m/>
    <m/>
    <m/>
    <m/>
    <m/>
    <m/>
    <m/>
  </r>
  <r>
    <x v="70"/>
    <x v="539"/>
    <s v="9.7. After cleaning baby?"/>
    <s v=""/>
    <s v="J24. ကေလးဖင္ေဆးျပီးေနာက္"/>
    <m/>
    <m/>
    <m/>
    <m/>
    <m/>
    <m/>
    <m/>
    <m/>
    <s v="yes"/>
    <m/>
    <m/>
    <m/>
    <m/>
    <m/>
    <m/>
    <m/>
    <m/>
    <m/>
    <m/>
    <m/>
    <m/>
    <m/>
    <m/>
  </r>
  <r>
    <x v="70"/>
    <x v="540"/>
    <s v="9.8. After disposing of child faeces?"/>
    <s v=""/>
    <s v="J25. ကေလးမစင္စြန့္ပစ္ ျပီးေနာက္"/>
    <m/>
    <m/>
    <m/>
    <m/>
    <m/>
    <m/>
    <m/>
    <m/>
    <s v="yes"/>
    <m/>
    <m/>
    <m/>
    <m/>
    <m/>
    <m/>
    <m/>
    <m/>
    <m/>
    <m/>
    <m/>
    <m/>
    <m/>
    <m/>
  </r>
  <r>
    <x v="11"/>
    <x v="532"/>
    <m/>
    <m/>
    <m/>
    <m/>
    <m/>
    <m/>
    <m/>
    <m/>
    <m/>
    <m/>
    <m/>
    <m/>
    <m/>
    <m/>
    <m/>
    <m/>
    <m/>
    <m/>
    <m/>
    <m/>
    <m/>
    <m/>
    <m/>
    <m/>
    <m/>
    <m/>
  </r>
  <r>
    <x v="7"/>
    <x v="541"/>
    <m/>
    <m/>
    <m/>
    <m/>
    <m/>
    <m/>
    <m/>
    <m/>
    <m/>
    <m/>
    <m/>
    <m/>
    <m/>
    <m/>
    <m/>
    <m/>
    <m/>
    <m/>
    <m/>
    <m/>
    <m/>
    <m/>
    <m/>
    <m/>
    <m/>
    <m/>
  </r>
  <r>
    <x v="71"/>
    <x v="542"/>
    <s v="10. Can you please show me where members of your household most often wash their hands?"/>
    <s v=" &lt;span style=&quot;color:red&quot;&gt;Multiple response - select ALL items that are reported&lt;/span&gt; "/>
    <s v="J26. သင္ႏွင္႕အိမ္သားေတြဘယ္ေနရာမွာလက္ေဆးတယ္ဆိုတာကိုေလ့လာခ်င္ပါတယ္။ အိမ္သားေတြအမ်ားဆံုးလက္ေဆးေလ့ရွိတဲ့ ေနရာကိုျပပါလား။"/>
    <s v=" &lt;span style=&quot;color:red&quot;&gt;အေျဖတစ္ခုထပ္ မကရွိနိုင္ပါတယ္ - (ေမးျမန္းသူမွမ်က္ျမင္ႏွင့္ကုိက္ညီတာ အားလံုးေရြးပါ၊)&lt;/span&gt; "/>
    <m/>
    <m/>
    <m/>
    <s v="not(selected(., '0')  and count-selected(.) &gt; 1) and not(selected(.,'4') and count-selected(.)&gt;1)"/>
    <s v="You cannot select 'Not Observed' or 'No handwashing place in dwelling/yard/plot' with any other options"/>
    <s v="&quot;မ်က္ျမင္မေတြ့ခဲ့ရ&quot; (သို ့)  &quot;အိမ္၊အိမ္ဝင္း၊ျခံဝင္းအတြင္းလက္ေဆးလို႔ ရတဲ့ေနရာမရွိ&quot; ဟုေရြးထားလ်ွင္  အၿခား ေရြးခ်ယ္မႈ မ်ားကို ေရြး ခ်ယ္ လို႕မရပါ။"/>
    <m/>
    <s v="yes"/>
    <m/>
    <m/>
    <m/>
    <m/>
    <m/>
    <m/>
    <m/>
    <m/>
    <m/>
    <m/>
    <m/>
    <m/>
    <m/>
    <m/>
  </r>
  <r>
    <x v="14"/>
    <x v="543"/>
    <s v="Other (specify)"/>
    <m/>
    <s v="အၿခား တိက်စြာေဖာ္ၿပပါ။"/>
    <m/>
    <s v="selected(${observ_washplace},'888')"/>
    <m/>
    <m/>
    <m/>
    <m/>
    <m/>
    <m/>
    <s v="yes"/>
    <m/>
    <m/>
    <m/>
    <m/>
    <m/>
    <m/>
    <m/>
    <m/>
    <m/>
    <m/>
    <m/>
    <m/>
    <m/>
    <m/>
  </r>
  <r>
    <x v="7"/>
    <x v="544"/>
    <m/>
    <m/>
    <m/>
    <m/>
    <s v="selected(${observ_washplace},'1') or selected(${observ_washplace},'2') or selected(${observ_washplace},'3') or selected(${observ_washplace},'888')"/>
    <m/>
    <s v="field-list"/>
    <m/>
    <m/>
    <m/>
    <m/>
    <m/>
    <m/>
    <m/>
    <m/>
    <m/>
    <m/>
    <m/>
    <m/>
    <m/>
    <m/>
    <m/>
    <m/>
    <m/>
    <m/>
    <m/>
  </r>
  <r>
    <x v="72"/>
    <x v="545"/>
    <s v="10.1. Observe presence of water for handwashing"/>
    <m/>
    <s v="J27. လက္ေဆးတဲ့ေနရာမွာေရရွိ၊ မရွိေလ့လာပါ။ေရပိုက္ေခါင္း/ေရစုပ္စက္သို ့မဟုတ္ ေဘစင္၊ ေရပံုး၊ ေရထည့္သည့္စည္သုိ ့မဟုတ္ေရထည့္ထားႏုိင္ေသာပစၥည္းမ်ားကိုစစ္ျပီး ေရရမရအတည္ျပဳပါ။"/>
    <m/>
    <m/>
    <m/>
    <m/>
    <m/>
    <m/>
    <m/>
    <m/>
    <s v="yes"/>
    <m/>
    <m/>
    <m/>
    <m/>
    <m/>
    <m/>
    <m/>
    <m/>
    <m/>
    <m/>
    <m/>
    <m/>
    <m/>
    <m/>
  </r>
  <r>
    <x v="73"/>
    <x v="546"/>
    <s v="10.2. Is soap or detergent or ash/mud/sand present at the place for handwashing?"/>
    <s v=""/>
    <s v="J28. လက္ေဆးတဲ့ေနရာမွာဆပ္ျပာသို့မဟုတ္ ဆပ္ျပာမႈန့္သုိ့မဟုတ္ျပာ/ ရြံ့/ သဲရွိလား။"/>
    <m/>
    <m/>
    <m/>
    <m/>
    <m/>
    <m/>
    <m/>
    <m/>
    <s v="yes"/>
    <m/>
    <m/>
    <m/>
    <m/>
    <m/>
    <m/>
    <m/>
    <m/>
    <m/>
    <m/>
    <m/>
    <m/>
    <m/>
    <m/>
  </r>
  <r>
    <x v="11"/>
    <x v="544"/>
    <m/>
    <m/>
    <m/>
    <m/>
    <m/>
    <m/>
    <m/>
    <m/>
    <m/>
    <m/>
    <m/>
    <m/>
    <m/>
    <m/>
    <m/>
    <m/>
    <m/>
    <m/>
    <m/>
    <m/>
    <m/>
    <m/>
    <m/>
    <m/>
    <m/>
    <m/>
  </r>
  <r>
    <x v="11"/>
    <x v="541"/>
    <m/>
    <m/>
    <m/>
    <m/>
    <m/>
    <m/>
    <m/>
    <m/>
    <m/>
    <m/>
    <m/>
    <m/>
    <m/>
    <m/>
    <m/>
    <m/>
    <m/>
    <m/>
    <m/>
    <m/>
    <m/>
    <m/>
    <m/>
    <m/>
    <m/>
    <m/>
  </r>
  <r>
    <x v="74"/>
    <x v="547"/>
    <s v="What was done to dispose of the child stools in your household?"/>
    <m/>
    <m/>
    <m/>
    <m/>
    <m/>
    <m/>
    <m/>
    <m/>
    <m/>
    <m/>
    <s v="yes"/>
    <m/>
    <m/>
    <m/>
    <m/>
    <m/>
    <m/>
    <m/>
    <m/>
    <m/>
    <m/>
    <m/>
    <m/>
    <m/>
    <m/>
  </r>
  <r>
    <x v="14"/>
    <x v="548"/>
    <s v="Other (specify)"/>
    <m/>
    <s v="အၿခား တိက်စြာေဖာ္ၿပပါ။"/>
    <m/>
    <s v="selected(${child_stools},'888')"/>
    <m/>
    <m/>
    <m/>
    <m/>
    <m/>
    <m/>
    <s v="yes"/>
    <m/>
    <m/>
    <m/>
    <m/>
    <m/>
    <m/>
    <m/>
    <m/>
    <m/>
    <m/>
    <m/>
    <m/>
    <m/>
    <m/>
  </r>
  <r>
    <x v="11"/>
    <x v="506"/>
    <s v=""/>
    <s v=""/>
    <m/>
    <m/>
    <m/>
    <m/>
    <m/>
    <m/>
    <m/>
    <m/>
    <m/>
    <m/>
    <m/>
    <m/>
    <m/>
    <m/>
    <m/>
    <m/>
    <m/>
    <m/>
    <m/>
    <m/>
    <m/>
    <m/>
    <m/>
    <m/>
  </r>
  <r>
    <x v="16"/>
    <x v="22"/>
    <m/>
    <m/>
    <m/>
    <m/>
    <m/>
    <m/>
    <m/>
    <m/>
    <m/>
    <m/>
    <m/>
    <m/>
    <m/>
    <m/>
    <m/>
    <m/>
    <m/>
    <m/>
    <m/>
    <m/>
    <m/>
    <m/>
    <m/>
    <m/>
    <m/>
    <m/>
  </r>
  <r>
    <x v="7"/>
    <x v="549"/>
    <m/>
    <m/>
    <m/>
    <m/>
    <m/>
    <m/>
    <m/>
    <m/>
    <m/>
    <m/>
    <m/>
    <m/>
    <m/>
    <m/>
    <m/>
    <m/>
    <m/>
    <m/>
    <m/>
    <m/>
    <m/>
    <m/>
    <m/>
    <m/>
    <m/>
    <m/>
  </r>
  <r>
    <x v="6"/>
    <x v="550"/>
    <s v="10.A. FOOD CONSUMPTION AND EXPENDITURE"/>
    <m/>
    <s v="အပိုင္း ၆ ။ ။ စားသံုးမႈအေျခအေန ႏွင့္ အသံုးစရိတ္"/>
    <m/>
    <m/>
    <m/>
    <m/>
    <m/>
    <m/>
    <m/>
    <m/>
    <m/>
    <m/>
    <m/>
    <m/>
    <m/>
    <m/>
    <m/>
    <m/>
    <m/>
    <m/>
    <m/>
    <m/>
    <m/>
    <m/>
    <m/>
  </r>
  <r>
    <x v="6"/>
    <x v="551"/>
    <s v="7 days consumption:_x000a_Interviewer read: I will now list a number of food items. Please indicate how much of each your HOUSEHOLD consumed in the last (7 days). If your household did not consume the item, just say “0”. Please remember that we ask you how much you consumed, NOT how much you purchased._x000a_Flag: The value means the total value of all of these goods that was consumed including home produced goods, self-collected products, given in kind as wage or given as part of allowance, gifts and purchases from retail centers of all kinds. If the respondent does not know quantity or value of the good consumed, then a ‘999’ should be recorded._x000a_If the good was purchased, the value should be the average price they paid for the product multiplied by the quantity. If the good was self-produced, the value should be the price they can charge at the market for the specified quantity. "/>
    <m/>
    <s v="For 7 days consumption:_x000a_&quot;ေမးျမန္းသူမွ ဖတ္ျပရန္။  ။ ကြ်န္ေတာ္ အခု ပစၥည္းစာရင္းေလးကို မ်ားကိုျပုစုပါမည္။ အဲဒီ ပစၥည္းကို အိမ္ေထာင္စုဝင္ေတြက လြန္ခဲ့ေသာ( ၇ )၇က္အတြင္း  ဘယ္ေလာက္မ်ားမ်ား သံုးစြဲခဲ့တယ္ဆိုတာ ေျပာေပးပါ။ တကယ္လို့ အဲဒီ ပစၥည္းကို သံုးစြဲမႈ မရွိခဲ့ဘူး ဆိုရင္ “မသံုးစြဲ” လို့ပဲ ဆိုလိုက္ပါ။ အိမ္ေထာင္စုဝင္သည္ ပစၥည္းတစ္ခုကိုသံုးစြဲလွ်င္ ထိုပစၥည္းနွင့္ပတ္သက္ျပီး ဘယ္ေလာက္ သံုးစြဲခဲ့တယ္ဆိုတာနွင့္ ပစၥည္းတစ္ခုခ်င္းစီ၏သံုးစြဲသည့္ ယူနစ္အလိုက္တန္းဘိုးမ်ားကို ဆက္လက္ေမးပါမည္။ တခု သတိထားရမွာက ကြ်န္ေတာ္ေမးတာက ဘယ္ေလာက္ သံုးစြဲခဲ့တယ္ ဆိုတာကိုပါ။ ဘယ္ေလာက္ ဝယ္ယူခဲ့တယ္ဆိုတာ ေမးတာ မဟုတ္ပါဘူး။ _x000a__x000a_မွတ္စု။  ။ ေျဖဆိုသူအား အိမ္နွင့္ မပတ္သက္ေသာ အလုပ္အတြက္ ဝယ္ယူမႈမ်ား မဟုတ္ပဲ အိမ္တြင္ သံုးစြဲမႈကိုသာ ေျဖဆိုရန္ မျကာခဏအခ်ိန္မွန္မွန္ျခား၍ သတိေပးေနရမည္။ ထို တန္ဖိုးဆိုသည္မွာ အိမ္တြင္ ထုတ္လုပ္ေသာပစၥည္းမ်ား၊ ကိုယ္တိုင္ စုေဆာင္းေသာ ပစၥည္းမ်ား၊ လုပ္အားခ အျဖစ္ ေသာ္လည္းေကာင္း လစာ၏ အစိတ္အပိုင္း အျဖစ္ေသာ္လည္းေကာင္း ရရွိေသာ ပစၥည္းမ်ား၊ လက္လီေရာင္းခ်ေသာ ေနရာမ်ားမွ ဝယ္ယူလာေသာ ပစၥည္းမ်ားနွင့္ လက္ေဆာင္ပစၥည္းမ်ားအား  သံုးစြဲလိုက္သည့္အခ်ိန္ ပစၥည္းအားလံုး၏ စုစုေပါင္း တန္ဖိုးကို ဆိုလိုသည္။ အကယ္၍ ေျဖဆိုသူသည္ သံုးစြဲလိုက္သည့္ ပစၥည္း၏ တန္ဖိုးနွင့္ ပမာဏကို မသိလွ်င္ “ ၉၉၉” ဟု မွတ္သားေပးရမည္။_x000a__x000a_ပစၥည္းတစ္ခုကို ၇မည္ဆိုလွ်င္ ထိုပစၥည္းအတြက္ေပးရေသာ ပ်မ္းမွ် တန္ဖိုးျဖစ္ရမည္။ ကိုယ္တိုင္ထုပ္လုပ္ေသာပစၥည္းမ်ားျဖစ္လွ်င္ ေဈးကြက္အတြင္းျဖစ္ေနေသာ ေဈးနူန္းနွင့္တြက္ရမည္။&quot;"/>
    <m/>
    <m/>
    <m/>
    <m/>
    <m/>
    <m/>
    <m/>
    <m/>
    <m/>
    <m/>
    <m/>
    <m/>
    <m/>
    <m/>
    <m/>
    <m/>
    <m/>
    <m/>
    <m/>
    <m/>
    <m/>
    <m/>
    <m/>
  </r>
  <r>
    <x v="7"/>
    <x v="552"/>
    <m/>
    <m/>
    <m/>
    <m/>
    <m/>
    <m/>
    <s v="field-list"/>
    <m/>
    <m/>
    <m/>
    <m/>
    <m/>
    <m/>
    <m/>
    <m/>
    <m/>
    <m/>
    <m/>
    <m/>
    <m/>
    <m/>
    <m/>
    <m/>
    <m/>
    <m/>
    <m/>
  </r>
  <r>
    <x v="6"/>
    <x v="553"/>
    <s v="Porridge, bread, rice, pasta/noodles or other foods made from grains"/>
    <m/>
    <s v="L1.ထမင္း ဆန္ျပဳတ္ ေပါင္မုန္႔, ထမင္း, ေခါက္ဆြဲ သုိ႔မဟုတ္ ဂ်ံ_x000a_ုႏွင့္ ဂ်ံဳထြက္ပစၥည္းမ်ား"/>
    <m/>
    <m/>
    <m/>
    <m/>
    <m/>
    <m/>
    <m/>
    <m/>
    <m/>
    <m/>
    <m/>
    <m/>
    <m/>
    <m/>
    <m/>
    <m/>
    <m/>
    <m/>
    <m/>
    <m/>
    <m/>
    <m/>
    <m/>
  </r>
  <r>
    <x v="17"/>
    <x v="554"/>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552"/>
    <m/>
    <m/>
    <m/>
    <m/>
    <m/>
    <m/>
    <m/>
    <m/>
    <m/>
    <m/>
    <m/>
    <m/>
    <m/>
    <m/>
    <m/>
    <m/>
    <m/>
    <m/>
    <m/>
    <m/>
    <m/>
    <m/>
    <m/>
    <m/>
    <m/>
    <m/>
  </r>
  <r>
    <x v="7"/>
    <x v="555"/>
    <m/>
    <m/>
    <m/>
    <m/>
    <s v="${hhrice_freq}&gt;'0' and ${hhrice_freq}&lt;444"/>
    <m/>
    <s v="field-list"/>
    <m/>
    <m/>
    <m/>
    <m/>
    <m/>
    <m/>
    <m/>
    <m/>
    <m/>
    <m/>
    <m/>
    <m/>
    <m/>
    <m/>
    <m/>
    <m/>
    <m/>
    <m/>
    <m/>
  </r>
  <r>
    <x v="17"/>
    <x v="556"/>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557"/>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555"/>
    <m/>
    <m/>
    <m/>
    <m/>
    <m/>
    <m/>
    <m/>
    <m/>
    <m/>
    <m/>
    <m/>
    <m/>
    <m/>
    <m/>
    <m/>
    <m/>
    <m/>
    <m/>
    <m/>
    <m/>
    <m/>
    <m/>
    <m/>
    <m/>
    <m/>
    <m/>
  </r>
  <r>
    <x v="7"/>
    <x v="558"/>
    <m/>
    <m/>
    <m/>
    <m/>
    <m/>
    <m/>
    <m/>
    <m/>
    <m/>
    <m/>
    <m/>
    <m/>
    <m/>
    <m/>
    <m/>
    <m/>
    <m/>
    <m/>
    <m/>
    <m/>
    <m/>
    <m/>
    <m/>
    <m/>
    <m/>
    <m/>
  </r>
  <r>
    <x v="7"/>
    <x v="559"/>
    <m/>
    <m/>
    <m/>
    <m/>
    <m/>
    <m/>
    <s v="field-list"/>
    <m/>
    <m/>
    <m/>
    <m/>
    <m/>
    <m/>
    <m/>
    <m/>
    <m/>
    <m/>
    <m/>
    <m/>
    <m/>
    <m/>
    <m/>
    <m/>
    <m/>
    <m/>
    <m/>
  </r>
  <r>
    <x v="6"/>
    <x v="560"/>
    <s v="White potatoes and other foods made from white-fleshed roots or tubers"/>
    <m/>
    <s v="L2. အာလူး/ အျမစ္တူးဥမ်ား (ကန္စြန္းဥ၊ပိန္းဥ၊၀ဥစသျဖင့္)"/>
    <m/>
    <m/>
    <m/>
    <m/>
    <m/>
    <m/>
    <m/>
    <m/>
    <m/>
    <m/>
    <m/>
    <m/>
    <m/>
    <m/>
    <m/>
    <m/>
    <m/>
    <m/>
    <m/>
    <m/>
    <m/>
    <m/>
    <m/>
  </r>
  <r>
    <x v="17"/>
    <x v="561"/>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559"/>
    <m/>
    <m/>
    <m/>
    <m/>
    <m/>
    <m/>
    <m/>
    <m/>
    <m/>
    <m/>
    <m/>
    <m/>
    <m/>
    <m/>
    <m/>
    <m/>
    <m/>
    <m/>
    <m/>
    <m/>
    <m/>
    <m/>
    <m/>
    <m/>
    <m/>
    <m/>
  </r>
  <r>
    <x v="7"/>
    <x v="562"/>
    <m/>
    <m/>
    <m/>
    <m/>
    <s v="${hhpotatoes_freq}&gt;'0' and ${hhpotatoes_freq}&lt;444"/>
    <m/>
    <s v="field-list"/>
    <m/>
    <m/>
    <m/>
    <m/>
    <m/>
    <m/>
    <m/>
    <m/>
    <m/>
    <m/>
    <m/>
    <m/>
    <m/>
    <m/>
    <m/>
    <m/>
    <m/>
    <m/>
    <m/>
  </r>
  <r>
    <x v="17"/>
    <x v="563"/>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564"/>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562"/>
    <m/>
    <m/>
    <m/>
    <m/>
    <m/>
    <m/>
    <m/>
    <m/>
    <m/>
    <m/>
    <m/>
    <m/>
    <m/>
    <m/>
    <m/>
    <m/>
    <m/>
    <m/>
    <m/>
    <m/>
    <m/>
    <m/>
    <m/>
    <m/>
    <m/>
    <m/>
  </r>
  <r>
    <x v="11"/>
    <x v="558"/>
    <m/>
    <m/>
    <m/>
    <m/>
    <m/>
    <m/>
    <m/>
    <m/>
    <m/>
    <m/>
    <m/>
    <m/>
    <m/>
    <m/>
    <m/>
    <m/>
    <m/>
    <m/>
    <m/>
    <m/>
    <m/>
    <m/>
    <m/>
    <m/>
    <m/>
    <m/>
  </r>
  <r>
    <x v="7"/>
    <x v="565"/>
    <m/>
    <m/>
    <m/>
    <m/>
    <m/>
    <m/>
    <m/>
    <m/>
    <m/>
    <m/>
    <m/>
    <m/>
    <m/>
    <m/>
    <m/>
    <m/>
    <m/>
    <m/>
    <m/>
    <m/>
    <m/>
    <m/>
    <m/>
    <m/>
    <m/>
    <m/>
  </r>
  <r>
    <x v="7"/>
    <x v="566"/>
    <m/>
    <m/>
    <m/>
    <m/>
    <m/>
    <m/>
    <s v="field-list"/>
    <m/>
    <m/>
    <m/>
    <m/>
    <m/>
    <m/>
    <m/>
    <m/>
    <m/>
    <m/>
    <m/>
    <m/>
    <m/>
    <m/>
    <m/>
    <m/>
    <m/>
    <m/>
    <m/>
  </r>
  <r>
    <x v="6"/>
    <x v="567"/>
    <s v="Vitamin A-rich vegetables"/>
    <m/>
    <s v="L3. Vitamin A- ၾကြယ္၀အစားအစာမ်ား  (ေရႊဖရံုသီး၊မုန္လာဥနီ၊ကန္စြန္းဥနီဒါမွမဟုတ္အတြင္းသားကအ၀ါ/လိ္ေမၼာ္ေရာင္ရွိတဲ့တျခားအသီးအရြက္ေတြ (အေလ့က်ေပါက္ပင္မ်ားအပါအ၀င္)"/>
    <m/>
    <m/>
    <m/>
    <m/>
    <m/>
    <m/>
    <m/>
    <m/>
    <m/>
    <m/>
    <m/>
    <m/>
    <m/>
    <m/>
    <m/>
    <m/>
    <m/>
    <m/>
    <m/>
    <m/>
    <m/>
    <m/>
    <m/>
  </r>
  <r>
    <x v="17"/>
    <x v="568"/>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566"/>
    <m/>
    <m/>
    <m/>
    <m/>
    <m/>
    <m/>
    <m/>
    <m/>
    <m/>
    <m/>
    <m/>
    <m/>
    <m/>
    <m/>
    <m/>
    <m/>
    <m/>
    <m/>
    <m/>
    <m/>
    <m/>
    <m/>
    <m/>
    <m/>
    <m/>
    <m/>
  </r>
  <r>
    <x v="7"/>
    <x v="569"/>
    <m/>
    <m/>
    <m/>
    <m/>
    <s v="${hhpumpkin_freq}&gt;'0' and ${hhpumpkin_freq}&lt;444"/>
    <m/>
    <s v="field-list"/>
    <m/>
    <m/>
    <m/>
    <m/>
    <m/>
    <m/>
    <m/>
    <m/>
    <m/>
    <m/>
    <m/>
    <m/>
    <m/>
    <m/>
    <m/>
    <m/>
    <m/>
    <m/>
    <m/>
  </r>
  <r>
    <x v="17"/>
    <x v="570"/>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571"/>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569"/>
    <m/>
    <m/>
    <m/>
    <m/>
    <m/>
    <m/>
    <m/>
    <m/>
    <m/>
    <m/>
    <m/>
    <m/>
    <m/>
    <m/>
    <m/>
    <m/>
    <m/>
    <m/>
    <m/>
    <m/>
    <m/>
    <m/>
    <m/>
    <m/>
    <m/>
    <m/>
  </r>
  <r>
    <x v="11"/>
    <x v="565"/>
    <m/>
    <m/>
    <m/>
    <m/>
    <m/>
    <m/>
    <m/>
    <m/>
    <m/>
    <m/>
    <m/>
    <m/>
    <m/>
    <m/>
    <m/>
    <m/>
    <m/>
    <m/>
    <m/>
    <m/>
    <m/>
    <m/>
    <m/>
    <m/>
    <m/>
    <m/>
  </r>
  <r>
    <x v="7"/>
    <x v="572"/>
    <m/>
    <m/>
    <m/>
    <m/>
    <m/>
    <m/>
    <m/>
    <m/>
    <m/>
    <m/>
    <m/>
    <m/>
    <m/>
    <m/>
    <m/>
    <m/>
    <m/>
    <m/>
    <m/>
    <m/>
    <m/>
    <m/>
    <m/>
    <m/>
    <m/>
    <m/>
  </r>
  <r>
    <x v="7"/>
    <x v="573"/>
    <m/>
    <m/>
    <m/>
    <m/>
    <m/>
    <m/>
    <s v="field-list"/>
    <m/>
    <m/>
    <m/>
    <m/>
    <m/>
    <m/>
    <m/>
    <m/>
    <m/>
    <m/>
    <m/>
    <m/>
    <m/>
    <m/>
    <m/>
    <m/>
    <m/>
    <m/>
    <m/>
  </r>
  <r>
    <x v="6"/>
    <x v="574"/>
    <s v="Mature beans or peas (fresh or dried seed), lentils or bean/pea products, including hummus"/>
    <m/>
    <s v="L4. ပဲမ်ား (ပဲကတၱီပါ၊ပဲက်ား၊ပဲေထာပတ္၊ စားေတာ္ပဲ၊_x000a_ပဲဇင္းငုံု စသျဖင့္)၊ပဲနီေလး (ကုလားပဲ၊ပဲျခမ္းစသျဖင့္လုပ္ထားေသာ အစာမ်ားလဲ အက်ံဳး၀င္သည္)"/>
    <m/>
    <m/>
    <m/>
    <m/>
    <m/>
    <m/>
    <m/>
    <m/>
    <m/>
    <m/>
    <m/>
    <m/>
    <m/>
    <m/>
    <m/>
    <m/>
    <m/>
    <m/>
    <m/>
    <m/>
    <m/>
    <m/>
    <m/>
  </r>
  <r>
    <x v="17"/>
    <x v="575"/>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573"/>
    <m/>
    <m/>
    <m/>
    <m/>
    <m/>
    <m/>
    <m/>
    <m/>
    <m/>
    <m/>
    <m/>
    <m/>
    <m/>
    <m/>
    <m/>
    <m/>
    <m/>
    <m/>
    <m/>
    <m/>
    <m/>
    <m/>
    <m/>
    <m/>
    <m/>
    <m/>
  </r>
  <r>
    <x v="7"/>
    <x v="576"/>
    <m/>
    <m/>
    <m/>
    <m/>
    <s v="${hhbeans_freq}&gt;'0' and ${hhbeans_freq}&lt;444"/>
    <m/>
    <s v="field-list"/>
    <m/>
    <m/>
    <m/>
    <m/>
    <m/>
    <m/>
    <m/>
    <m/>
    <m/>
    <m/>
    <m/>
    <m/>
    <m/>
    <m/>
    <m/>
    <m/>
    <m/>
    <m/>
    <m/>
  </r>
  <r>
    <x v="17"/>
    <x v="577"/>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578"/>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576"/>
    <m/>
    <m/>
    <m/>
    <m/>
    <m/>
    <m/>
    <m/>
    <m/>
    <m/>
    <m/>
    <m/>
    <m/>
    <m/>
    <m/>
    <m/>
    <m/>
    <m/>
    <m/>
    <m/>
    <m/>
    <m/>
    <m/>
    <m/>
    <m/>
    <m/>
    <m/>
  </r>
  <r>
    <x v="11"/>
    <x v="572"/>
    <m/>
    <m/>
    <m/>
    <m/>
    <m/>
    <m/>
    <m/>
    <m/>
    <m/>
    <m/>
    <m/>
    <m/>
    <m/>
    <m/>
    <m/>
    <m/>
    <m/>
    <m/>
    <m/>
    <m/>
    <m/>
    <m/>
    <m/>
    <m/>
    <m/>
    <m/>
  </r>
  <r>
    <x v="7"/>
    <x v="579"/>
    <m/>
    <m/>
    <m/>
    <m/>
    <m/>
    <m/>
    <m/>
    <m/>
    <m/>
    <m/>
    <m/>
    <m/>
    <m/>
    <m/>
    <m/>
    <m/>
    <m/>
    <m/>
    <m/>
    <m/>
    <m/>
    <m/>
    <m/>
    <m/>
    <m/>
    <m/>
  </r>
  <r>
    <x v="7"/>
    <x v="580"/>
    <m/>
    <m/>
    <m/>
    <m/>
    <m/>
    <m/>
    <s v="field-list"/>
    <m/>
    <m/>
    <m/>
    <m/>
    <m/>
    <m/>
    <m/>
    <m/>
    <m/>
    <m/>
    <m/>
    <m/>
    <m/>
    <m/>
    <m/>
    <m/>
    <m/>
    <m/>
    <m/>
  </r>
  <r>
    <x v="6"/>
    <x v="581"/>
    <s v="Any tree nut, groundnut/peanut or certain seeds, or nut/seed “butters” or pastes"/>
    <m/>
    <s v="L5. အေစ့အဆံ (ဗာဒံေစ့၊ေနၾကာေစ့ ၊ ဖရံုေစ့ ၊ေျမပဲစသျဖင့္)"/>
    <m/>
    <m/>
    <m/>
    <m/>
    <m/>
    <m/>
    <m/>
    <m/>
    <m/>
    <m/>
    <m/>
    <m/>
    <m/>
    <m/>
    <m/>
    <m/>
    <m/>
    <m/>
    <m/>
    <m/>
    <m/>
    <m/>
    <m/>
  </r>
  <r>
    <x v="17"/>
    <x v="582"/>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580"/>
    <m/>
    <m/>
    <m/>
    <m/>
    <m/>
    <m/>
    <m/>
    <m/>
    <m/>
    <m/>
    <m/>
    <m/>
    <m/>
    <m/>
    <m/>
    <m/>
    <m/>
    <m/>
    <m/>
    <m/>
    <m/>
    <m/>
    <m/>
    <m/>
    <m/>
    <m/>
  </r>
  <r>
    <x v="7"/>
    <x v="583"/>
    <m/>
    <m/>
    <m/>
    <m/>
    <s v="${hhnuts_freq}&gt;'0' and ${hhnuts_freq}&lt;444"/>
    <m/>
    <s v="field-list"/>
    <m/>
    <m/>
    <m/>
    <m/>
    <m/>
    <m/>
    <m/>
    <m/>
    <m/>
    <m/>
    <m/>
    <m/>
    <m/>
    <m/>
    <m/>
    <m/>
    <m/>
    <m/>
    <m/>
  </r>
  <r>
    <x v="17"/>
    <x v="584"/>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585"/>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583"/>
    <m/>
    <m/>
    <m/>
    <m/>
    <m/>
    <m/>
    <m/>
    <m/>
    <m/>
    <m/>
    <m/>
    <m/>
    <m/>
    <m/>
    <m/>
    <m/>
    <m/>
    <m/>
    <m/>
    <m/>
    <m/>
    <m/>
    <m/>
    <m/>
    <m/>
    <m/>
  </r>
  <r>
    <x v="11"/>
    <x v="579"/>
    <m/>
    <m/>
    <m/>
    <m/>
    <m/>
    <m/>
    <m/>
    <m/>
    <m/>
    <m/>
    <m/>
    <m/>
    <m/>
    <m/>
    <m/>
    <m/>
    <m/>
    <m/>
    <m/>
    <m/>
    <m/>
    <m/>
    <m/>
    <m/>
    <m/>
    <m/>
  </r>
  <r>
    <x v="7"/>
    <x v="586"/>
    <m/>
    <m/>
    <m/>
    <m/>
    <m/>
    <m/>
    <m/>
    <m/>
    <m/>
    <m/>
    <m/>
    <m/>
    <m/>
    <m/>
    <m/>
    <m/>
    <m/>
    <m/>
    <m/>
    <m/>
    <m/>
    <m/>
    <m/>
    <m/>
    <m/>
    <m/>
  </r>
  <r>
    <x v="7"/>
    <x v="587"/>
    <m/>
    <m/>
    <m/>
    <m/>
    <m/>
    <m/>
    <s v="field-list"/>
    <m/>
    <m/>
    <m/>
    <m/>
    <m/>
    <m/>
    <m/>
    <m/>
    <m/>
    <m/>
    <m/>
    <m/>
    <m/>
    <m/>
    <m/>
    <m/>
    <m/>
    <m/>
    <m/>
  </r>
  <r>
    <x v="6"/>
    <x v="588"/>
    <s v="Milk, cheese, yoghurt or other milk products but NOT including butter, ice cream, cream or sour cream"/>
    <m/>
    <s v="L6. နို႕/နို႕ထြက္ပစၥည္းမ်ား (ဥပမာ ဒိန္ခဲ၊ ဒိန္ခ်ဥ္၊ နို႕မႈန္႔) _x000a_– (ေထာပတ္၊ေရခဲမုန္႔ ၊ ခရင္မ္ မ်ား မပါ)"/>
    <m/>
    <m/>
    <m/>
    <m/>
    <m/>
    <m/>
    <m/>
    <m/>
    <m/>
    <m/>
    <m/>
    <m/>
    <m/>
    <m/>
    <m/>
    <m/>
    <m/>
    <m/>
    <m/>
    <m/>
    <m/>
    <m/>
    <m/>
  </r>
  <r>
    <x v="17"/>
    <x v="589"/>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587"/>
    <m/>
    <m/>
    <m/>
    <m/>
    <m/>
    <m/>
    <m/>
    <m/>
    <m/>
    <m/>
    <m/>
    <m/>
    <m/>
    <m/>
    <m/>
    <m/>
    <m/>
    <m/>
    <m/>
    <m/>
    <m/>
    <m/>
    <m/>
    <m/>
    <m/>
    <m/>
  </r>
  <r>
    <x v="7"/>
    <x v="590"/>
    <m/>
    <m/>
    <m/>
    <m/>
    <s v="${hhyogurt_freq}&gt;'0' and ${hhyogurt_freq}&lt;444"/>
    <m/>
    <s v="field-list"/>
    <m/>
    <m/>
    <m/>
    <m/>
    <m/>
    <m/>
    <m/>
    <m/>
    <m/>
    <m/>
    <m/>
    <m/>
    <m/>
    <m/>
    <m/>
    <m/>
    <m/>
    <m/>
    <m/>
  </r>
  <r>
    <x v="17"/>
    <x v="591"/>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592"/>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590"/>
    <m/>
    <m/>
    <m/>
    <m/>
    <m/>
    <m/>
    <m/>
    <m/>
    <m/>
    <m/>
    <m/>
    <m/>
    <m/>
    <m/>
    <m/>
    <m/>
    <m/>
    <m/>
    <m/>
    <m/>
    <m/>
    <m/>
    <m/>
    <m/>
    <m/>
    <m/>
  </r>
  <r>
    <x v="11"/>
    <x v="586"/>
    <m/>
    <m/>
    <m/>
    <m/>
    <m/>
    <m/>
    <m/>
    <m/>
    <m/>
    <m/>
    <m/>
    <m/>
    <m/>
    <m/>
    <m/>
    <m/>
    <m/>
    <m/>
    <m/>
    <m/>
    <m/>
    <m/>
    <m/>
    <m/>
    <m/>
    <m/>
  </r>
  <r>
    <x v="7"/>
    <x v="593"/>
    <m/>
    <m/>
    <m/>
    <m/>
    <m/>
    <m/>
    <m/>
    <m/>
    <m/>
    <m/>
    <m/>
    <m/>
    <m/>
    <m/>
    <m/>
    <m/>
    <m/>
    <m/>
    <m/>
    <m/>
    <m/>
    <m/>
    <m/>
    <m/>
    <m/>
    <m/>
  </r>
  <r>
    <x v="7"/>
    <x v="594"/>
    <m/>
    <m/>
    <m/>
    <m/>
    <m/>
    <m/>
    <s v="field-list"/>
    <m/>
    <m/>
    <m/>
    <m/>
    <m/>
    <m/>
    <m/>
    <m/>
    <m/>
    <m/>
    <m/>
    <m/>
    <m/>
    <m/>
    <m/>
    <m/>
    <m/>
    <m/>
    <m/>
  </r>
  <r>
    <x v="6"/>
    <x v="595"/>
    <s v="Organ meat such as liver, kidney, heart or other organ meats or blood-based foods, including from wild game"/>
    <m/>
    <s v="L7. အသား ကိုယ္တြင္းကလီစာ အသည္းအျမစ္, ေက်ာက္ကပ္, ႏွလံုး (သို႔) ေသြးႏွင့္ ေသြးခဲမ်ား"/>
    <m/>
    <m/>
    <m/>
    <m/>
    <m/>
    <m/>
    <m/>
    <m/>
    <m/>
    <m/>
    <m/>
    <m/>
    <m/>
    <m/>
    <m/>
    <m/>
    <m/>
    <m/>
    <m/>
    <m/>
    <m/>
    <m/>
    <m/>
  </r>
  <r>
    <x v="17"/>
    <x v="596"/>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594"/>
    <m/>
    <m/>
    <m/>
    <m/>
    <m/>
    <m/>
    <m/>
    <m/>
    <m/>
    <m/>
    <m/>
    <m/>
    <m/>
    <m/>
    <m/>
    <m/>
    <m/>
    <m/>
    <m/>
    <m/>
    <m/>
    <m/>
    <m/>
    <m/>
    <m/>
    <m/>
  </r>
  <r>
    <x v="7"/>
    <x v="597"/>
    <m/>
    <m/>
    <m/>
    <m/>
    <s v="${hhorgan_freq}&gt;'0' and ${hhorgan_freq}&lt;444"/>
    <m/>
    <s v="field-list"/>
    <m/>
    <m/>
    <m/>
    <m/>
    <m/>
    <m/>
    <m/>
    <m/>
    <m/>
    <m/>
    <m/>
    <m/>
    <m/>
    <m/>
    <m/>
    <m/>
    <m/>
    <m/>
    <m/>
  </r>
  <r>
    <x v="17"/>
    <x v="598"/>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599"/>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597"/>
    <m/>
    <m/>
    <m/>
    <m/>
    <m/>
    <m/>
    <m/>
    <m/>
    <m/>
    <m/>
    <m/>
    <m/>
    <m/>
    <m/>
    <m/>
    <m/>
    <m/>
    <m/>
    <m/>
    <m/>
    <m/>
    <m/>
    <m/>
    <m/>
    <m/>
    <m/>
  </r>
  <r>
    <x v="11"/>
    <x v="593"/>
    <m/>
    <m/>
    <m/>
    <m/>
    <m/>
    <m/>
    <m/>
    <m/>
    <m/>
    <m/>
    <m/>
    <m/>
    <m/>
    <m/>
    <m/>
    <m/>
    <m/>
    <m/>
    <m/>
    <m/>
    <m/>
    <m/>
    <m/>
    <m/>
    <m/>
    <m/>
  </r>
  <r>
    <x v="7"/>
    <x v="600"/>
    <m/>
    <m/>
    <m/>
    <m/>
    <m/>
    <m/>
    <m/>
    <m/>
    <m/>
    <m/>
    <m/>
    <m/>
    <m/>
    <m/>
    <m/>
    <m/>
    <m/>
    <m/>
    <m/>
    <m/>
    <m/>
    <m/>
    <m/>
    <m/>
    <m/>
    <m/>
  </r>
  <r>
    <x v="7"/>
    <x v="601"/>
    <m/>
    <m/>
    <m/>
    <m/>
    <m/>
    <m/>
    <s v="field-list"/>
    <m/>
    <m/>
    <m/>
    <m/>
    <m/>
    <m/>
    <m/>
    <m/>
    <m/>
    <m/>
    <m/>
    <m/>
    <m/>
    <m/>
    <m/>
    <m/>
    <m/>
    <m/>
    <m/>
  </r>
  <r>
    <x v="6"/>
    <x v="602"/>
    <s v="Meat and poultry such as beef, pork, lamb, goat, rabbit, wild game meat, chicken, duck or other bird"/>
    <m/>
    <s v="L8. အမဲသား၊ ၀က္သား၊ ဆိတ္၊ သိုး ၊ ယုန္၊ အမဲလိုက္ျပီးရလာတဲ႔ အသား, ၾကက္၊ ဘဲ၊ ငွက္"/>
    <m/>
    <m/>
    <m/>
    <m/>
    <m/>
    <m/>
    <m/>
    <m/>
    <m/>
    <m/>
    <m/>
    <m/>
    <m/>
    <m/>
    <m/>
    <m/>
    <m/>
    <m/>
    <m/>
    <m/>
    <m/>
    <m/>
    <m/>
  </r>
  <r>
    <x v="17"/>
    <x v="603"/>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601"/>
    <m/>
    <m/>
    <m/>
    <m/>
    <m/>
    <m/>
    <m/>
    <m/>
    <m/>
    <m/>
    <m/>
    <m/>
    <m/>
    <m/>
    <m/>
    <m/>
    <m/>
    <m/>
    <m/>
    <m/>
    <m/>
    <m/>
    <m/>
    <m/>
    <m/>
    <m/>
  </r>
  <r>
    <x v="7"/>
    <x v="604"/>
    <m/>
    <m/>
    <m/>
    <m/>
    <s v="${hhbeef_freq}&gt;'0' and ${hhbeef_freq}&lt;444"/>
    <m/>
    <s v="field-list"/>
    <m/>
    <m/>
    <m/>
    <m/>
    <m/>
    <m/>
    <m/>
    <m/>
    <m/>
    <m/>
    <m/>
    <m/>
    <m/>
    <m/>
    <m/>
    <m/>
    <m/>
    <m/>
    <m/>
  </r>
  <r>
    <x v="17"/>
    <x v="605"/>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606"/>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604"/>
    <m/>
    <m/>
    <m/>
    <m/>
    <m/>
    <m/>
    <m/>
    <m/>
    <m/>
    <m/>
    <m/>
    <m/>
    <m/>
    <m/>
    <m/>
    <m/>
    <m/>
    <m/>
    <m/>
    <m/>
    <m/>
    <m/>
    <m/>
    <m/>
    <m/>
    <m/>
  </r>
  <r>
    <x v="11"/>
    <x v="600"/>
    <m/>
    <m/>
    <m/>
    <m/>
    <m/>
    <m/>
    <m/>
    <m/>
    <m/>
    <m/>
    <m/>
    <m/>
    <m/>
    <m/>
    <m/>
    <m/>
    <m/>
    <m/>
    <m/>
    <m/>
    <m/>
    <m/>
    <m/>
    <m/>
    <m/>
    <m/>
  </r>
  <r>
    <x v="7"/>
    <x v="607"/>
    <m/>
    <m/>
    <m/>
    <m/>
    <m/>
    <m/>
    <m/>
    <m/>
    <m/>
    <m/>
    <m/>
    <m/>
    <m/>
    <m/>
    <m/>
    <m/>
    <m/>
    <m/>
    <m/>
    <m/>
    <m/>
    <m/>
    <m/>
    <m/>
    <m/>
    <m/>
  </r>
  <r>
    <x v="7"/>
    <x v="608"/>
    <m/>
    <m/>
    <m/>
    <m/>
    <m/>
    <m/>
    <s v="field-list"/>
    <m/>
    <m/>
    <m/>
    <m/>
    <m/>
    <m/>
    <m/>
    <m/>
    <m/>
    <m/>
    <m/>
    <m/>
    <m/>
    <m/>
    <m/>
    <m/>
    <m/>
    <m/>
    <m/>
  </r>
  <r>
    <x v="6"/>
    <x v="609"/>
    <s v="Fresh or dried fish or seafood"/>
    <m/>
    <s v="L9. ငါး (ငါး၊ ပုစြန္၊ ငါးေျခာက္ စသျဖင့္)/ ပင္လယ္စာ"/>
    <m/>
    <m/>
    <m/>
    <m/>
    <m/>
    <m/>
    <m/>
    <m/>
    <m/>
    <m/>
    <m/>
    <m/>
    <m/>
    <m/>
    <m/>
    <m/>
    <m/>
    <m/>
    <m/>
    <m/>
    <m/>
    <m/>
    <m/>
  </r>
  <r>
    <x v="17"/>
    <x v="610"/>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608"/>
    <m/>
    <m/>
    <m/>
    <m/>
    <m/>
    <m/>
    <m/>
    <m/>
    <m/>
    <m/>
    <m/>
    <m/>
    <m/>
    <m/>
    <m/>
    <m/>
    <m/>
    <m/>
    <m/>
    <m/>
    <m/>
    <m/>
    <m/>
    <m/>
    <m/>
    <m/>
  </r>
  <r>
    <x v="7"/>
    <x v="611"/>
    <m/>
    <m/>
    <m/>
    <m/>
    <s v="${hhfish_freq}&gt;'0' and ${hhfish_freq}&lt;444"/>
    <m/>
    <s v="field-list"/>
    <m/>
    <m/>
    <m/>
    <m/>
    <m/>
    <m/>
    <m/>
    <m/>
    <m/>
    <m/>
    <m/>
    <m/>
    <m/>
    <m/>
    <m/>
    <m/>
    <m/>
    <m/>
    <m/>
  </r>
  <r>
    <x v="17"/>
    <x v="612"/>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613"/>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611"/>
    <m/>
    <m/>
    <m/>
    <m/>
    <m/>
    <m/>
    <m/>
    <m/>
    <m/>
    <m/>
    <m/>
    <m/>
    <m/>
    <m/>
    <m/>
    <m/>
    <m/>
    <m/>
    <m/>
    <m/>
    <m/>
    <m/>
    <m/>
    <m/>
    <m/>
    <m/>
  </r>
  <r>
    <x v="11"/>
    <x v="607"/>
    <m/>
    <m/>
    <m/>
    <m/>
    <m/>
    <m/>
    <m/>
    <m/>
    <m/>
    <m/>
    <m/>
    <m/>
    <m/>
    <m/>
    <m/>
    <m/>
    <m/>
    <m/>
    <m/>
    <m/>
    <m/>
    <m/>
    <m/>
    <m/>
    <m/>
    <m/>
  </r>
  <r>
    <x v="7"/>
    <x v="614"/>
    <m/>
    <m/>
    <m/>
    <m/>
    <m/>
    <m/>
    <m/>
    <m/>
    <m/>
    <m/>
    <m/>
    <m/>
    <m/>
    <m/>
    <m/>
    <m/>
    <m/>
    <m/>
    <m/>
    <m/>
    <m/>
    <m/>
    <m/>
    <m/>
    <m/>
    <m/>
  </r>
  <r>
    <x v="7"/>
    <x v="615"/>
    <m/>
    <m/>
    <m/>
    <m/>
    <m/>
    <m/>
    <s v="field-list"/>
    <m/>
    <m/>
    <m/>
    <m/>
    <m/>
    <m/>
    <m/>
    <m/>
    <m/>
    <m/>
    <m/>
    <m/>
    <m/>
    <m/>
    <m/>
    <m/>
    <m/>
    <m/>
    <m/>
  </r>
  <r>
    <x v="6"/>
    <x v="616"/>
    <s v="Eggs"/>
    <m/>
    <s v="L10. ဥမ်ား"/>
    <m/>
    <m/>
    <m/>
    <m/>
    <m/>
    <m/>
    <m/>
    <m/>
    <m/>
    <m/>
    <m/>
    <m/>
    <m/>
    <m/>
    <m/>
    <m/>
    <m/>
    <m/>
    <m/>
    <m/>
    <m/>
    <m/>
    <m/>
  </r>
  <r>
    <x v="17"/>
    <x v="617"/>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615"/>
    <m/>
    <m/>
    <m/>
    <m/>
    <m/>
    <m/>
    <m/>
    <m/>
    <m/>
    <m/>
    <m/>
    <m/>
    <m/>
    <m/>
    <m/>
    <m/>
    <m/>
    <m/>
    <m/>
    <m/>
    <m/>
    <m/>
    <m/>
    <m/>
    <m/>
    <m/>
  </r>
  <r>
    <x v="7"/>
    <x v="618"/>
    <m/>
    <m/>
    <m/>
    <m/>
    <s v="${hheggs_freq}&gt;'0' and ${hheggs_freq}&lt;444"/>
    <m/>
    <s v="field-list"/>
    <m/>
    <m/>
    <m/>
    <m/>
    <m/>
    <m/>
    <m/>
    <m/>
    <m/>
    <m/>
    <m/>
    <m/>
    <m/>
    <m/>
    <m/>
    <m/>
    <m/>
    <m/>
    <m/>
  </r>
  <r>
    <x v="17"/>
    <x v="619"/>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620"/>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618"/>
    <m/>
    <m/>
    <m/>
    <m/>
    <m/>
    <m/>
    <m/>
    <m/>
    <m/>
    <m/>
    <m/>
    <m/>
    <m/>
    <m/>
    <m/>
    <m/>
    <m/>
    <m/>
    <m/>
    <m/>
    <m/>
    <m/>
    <m/>
    <m/>
    <m/>
    <m/>
  </r>
  <r>
    <x v="11"/>
    <x v="614"/>
    <m/>
    <m/>
    <m/>
    <m/>
    <m/>
    <m/>
    <m/>
    <m/>
    <m/>
    <m/>
    <m/>
    <m/>
    <m/>
    <m/>
    <m/>
    <m/>
    <m/>
    <m/>
    <m/>
    <m/>
    <m/>
    <m/>
    <m/>
    <m/>
    <m/>
    <m/>
  </r>
  <r>
    <x v="7"/>
    <x v="621"/>
    <m/>
    <m/>
    <m/>
    <m/>
    <m/>
    <m/>
    <m/>
    <m/>
    <m/>
    <m/>
    <m/>
    <m/>
    <m/>
    <m/>
    <m/>
    <m/>
    <m/>
    <m/>
    <m/>
    <m/>
    <m/>
    <m/>
    <m/>
    <m/>
    <m/>
    <m/>
  </r>
  <r>
    <x v="7"/>
    <x v="622"/>
    <m/>
    <m/>
    <m/>
    <m/>
    <m/>
    <m/>
    <s v="field-list"/>
    <m/>
    <m/>
    <m/>
    <m/>
    <m/>
    <m/>
    <m/>
    <m/>
    <m/>
    <m/>
    <m/>
    <m/>
    <m/>
    <m/>
    <m/>
    <m/>
    <m/>
    <m/>
    <m/>
  </r>
  <r>
    <x v="6"/>
    <x v="623"/>
    <s v="Dark green leafy vegetables including wild/foraged leaves"/>
    <m/>
    <s v="L11. အစိမ္းရင့္ေရာင္ ဟင္းသီးဟင္းရြက္မ်ား "/>
    <s v="ဥပမာဟင္းႏုႏြယ္နဲ ့တျခား ေဒသထြက္အစိမ္းေရာင္အရြက္မ်ား"/>
    <m/>
    <m/>
    <m/>
    <m/>
    <m/>
    <m/>
    <m/>
    <m/>
    <m/>
    <m/>
    <m/>
    <m/>
    <m/>
    <m/>
    <m/>
    <m/>
    <m/>
    <m/>
    <m/>
    <m/>
    <m/>
    <m/>
  </r>
  <r>
    <x v="17"/>
    <x v="624"/>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622"/>
    <m/>
    <m/>
    <m/>
    <m/>
    <m/>
    <m/>
    <m/>
    <m/>
    <m/>
    <m/>
    <m/>
    <m/>
    <m/>
    <m/>
    <m/>
    <m/>
    <m/>
    <m/>
    <m/>
    <m/>
    <m/>
    <m/>
    <m/>
    <m/>
    <m/>
    <m/>
  </r>
  <r>
    <x v="7"/>
    <x v="625"/>
    <m/>
    <m/>
    <m/>
    <m/>
    <s v="${hhleafyveg_freq}&gt;'0' and ${hhleafyveg_freq}&lt;444"/>
    <m/>
    <s v="field-list"/>
    <m/>
    <m/>
    <m/>
    <m/>
    <m/>
    <m/>
    <m/>
    <m/>
    <m/>
    <m/>
    <m/>
    <m/>
    <m/>
    <m/>
    <m/>
    <m/>
    <m/>
    <m/>
    <m/>
  </r>
  <r>
    <x v="17"/>
    <x v="626"/>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627"/>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625"/>
    <m/>
    <m/>
    <m/>
    <m/>
    <m/>
    <m/>
    <m/>
    <m/>
    <m/>
    <m/>
    <m/>
    <m/>
    <m/>
    <m/>
    <m/>
    <m/>
    <m/>
    <m/>
    <m/>
    <m/>
    <m/>
    <m/>
    <m/>
    <m/>
    <m/>
    <m/>
  </r>
  <r>
    <x v="11"/>
    <x v="621"/>
    <m/>
    <m/>
    <m/>
    <m/>
    <m/>
    <m/>
    <m/>
    <m/>
    <m/>
    <m/>
    <m/>
    <m/>
    <m/>
    <m/>
    <m/>
    <m/>
    <m/>
    <m/>
    <m/>
    <m/>
    <m/>
    <m/>
    <m/>
    <m/>
    <m/>
    <m/>
  </r>
  <r>
    <x v="7"/>
    <x v="628"/>
    <m/>
    <m/>
    <m/>
    <m/>
    <m/>
    <m/>
    <m/>
    <m/>
    <m/>
    <m/>
    <m/>
    <m/>
    <m/>
    <m/>
    <m/>
    <m/>
    <m/>
    <m/>
    <m/>
    <m/>
    <m/>
    <m/>
    <m/>
    <m/>
    <m/>
    <m/>
  </r>
  <r>
    <x v="7"/>
    <x v="629"/>
    <m/>
    <m/>
    <m/>
    <m/>
    <m/>
    <m/>
    <m/>
    <m/>
    <m/>
    <m/>
    <m/>
    <m/>
    <m/>
    <m/>
    <m/>
    <m/>
    <m/>
    <m/>
    <m/>
    <m/>
    <m/>
    <m/>
    <m/>
    <m/>
    <m/>
    <m/>
  </r>
  <r>
    <x v="7"/>
    <x v="630"/>
    <m/>
    <m/>
    <m/>
    <m/>
    <m/>
    <m/>
    <s v="field-list"/>
    <m/>
    <m/>
    <m/>
    <m/>
    <m/>
    <m/>
    <m/>
    <m/>
    <m/>
    <m/>
    <m/>
    <m/>
    <m/>
    <m/>
    <m/>
    <m/>
    <m/>
    <m/>
    <m/>
  </r>
  <r>
    <x v="6"/>
    <x v="631"/>
    <s v="Vitamin A-rich fruits"/>
    <m/>
    <s v="L13. Vitamin A-ၾကြယ္၀အသီးမ်ား (သေဘာၤသီး၊ သရက္သီး၊ ေထာပတ္သီး)"/>
    <m/>
    <m/>
    <m/>
    <m/>
    <m/>
    <m/>
    <m/>
    <m/>
    <m/>
    <m/>
    <m/>
    <m/>
    <m/>
    <m/>
    <m/>
    <m/>
    <m/>
    <m/>
    <m/>
    <m/>
    <m/>
    <m/>
    <m/>
  </r>
  <r>
    <x v="17"/>
    <x v="632"/>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630"/>
    <m/>
    <m/>
    <m/>
    <m/>
    <m/>
    <m/>
    <m/>
    <m/>
    <m/>
    <m/>
    <m/>
    <m/>
    <m/>
    <m/>
    <m/>
    <m/>
    <m/>
    <m/>
    <m/>
    <m/>
    <m/>
    <m/>
    <m/>
    <m/>
    <m/>
    <m/>
  </r>
  <r>
    <x v="7"/>
    <x v="633"/>
    <m/>
    <m/>
    <m/>
    <m/>
    <s v="${hhmango_freq}&gt;'0' and ${hhmango_freq}&lt;444"/>
    <m/>
    <s v="field-list"/>
    <m/>
    <m/>
    <m/>
    <m/>
    <m/>
    <m/>
    <m/>
    <m/>
    <m/>
    <m/>
    <m/>
    <m/>
    <m/>
    <m/>
    <m/>
    <m/>
    <m/>
    <m/>
    <m/>
  </r>
  <r>
    <x v="17"/>
    <x v="634"/>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635"/>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633"/>
    <m/>
    <m/>
    <m/>
    <m/>
    <m/>
    <m/>
    <m/>
    <m/>
    <m/>
    <m/>
    <m/>
    <m/>
    <m/>
    <m/>
    <m/>
    <m/>
    <m/>
    <m/>
    <m/>
    <m/>
    <m/>
    <m/>
    <m/>
    <m/>
    <m/>
    <m/>
  </r>
  <r>
    <x v="11"/>
    <x v="629"/>
    <m/>
    <m/>
    <m/>
    <m/>
    <m/>
    <m/>
    <m/>
    <m/>
    <m/>
    <m/>
    <m/>
    <m/>
    <m/>
    <m/>
    <m/>
    <m/>
    <m/>
    <m/>
    <m/>
    <m/>
    <m/>
    <m/>
    <m/>
    <m/>
    <m/>
    <m/>
  </r>
  <r>
    <x v="7"/>
    <x v="636"/>
    <m/>
    <m/>
    <m/>
    <m/>
    <m/>
    <m/>
    <m/>
    <m/>
    <m/>
    <m/>
    <m/>
    <m/>
    <m/>
    <m/>
    <m/>
    <m/>
    <m/>
    <m/>
    <m/>
    <m/>
    <m/>
    <m/>
    <m/>
    <m/>
    <m/>
    <m/>
  </r>
  <r>
    <x v="7"/>
    <x v="637"/>
    <m/>
    <m/>
    <m/>
    <m/>
    <m/>
    <m/>
    <s v="field-list"/>
    <m/>
    <m/>
    <m/>
    <m/>
    <m/>
    <m/>
    <m/>
    <m/>
    <m/>
    <m/>
    <m/>
    <m/>
    <m/>
    <m/>
    <m/>
    <m/>
    <m/>
    <m/>
    <m/>
  </r>
  <r>
    <x v="6"/>
    <x v="638"/>
    <s v="Other vegetables"/>
    <m/>
    <s v="L14. အျခားေသာ ဟင္းသီးဟင္းရြက္မ်ား"/>
    <m/>
    <m/>
    <m/>
    <m/>
    <m/>
    <m/>
    <m/>
    <m/>
    <m/>
    <m/>
    <m/>
    <m/>
    <m/>
    <m/>
    <m/>
    <m/>
    <m/>
    <m/>
    <m/>
    <m/>
    <m/>
    <m/>
    <m/>
  </r>
  <r>
    <x v="17"/>
    <x v="639"/>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637"/>
    <m/>
    <m/>
    <m/>
    <m/>
    <m/>
    <m/>
    <m/>
    <m/>
    <m/>
    <m/>
    <m/>
    <m/>
    <m/>
    <m/>
    <m/>
    <m/>
    <m/>
    <m/>
    <m/>
    <m/>
    <m/>
    <m/>
    <m/>
    <m/>
    <m/>
    <m/>
  </r>
  <r>
    <x v="7"/>
    <x v="640"/>
    <m/>
    <m/>
    <m/>
    <m/>
    <s v="${hhveg_freq}&gt;'0' and ${hhveg_freq}&lt;444"/>
    <m/>
    <s v="field-list"/>
    <m/>
    <m/>
    <m/>
    <m/>
    <m/>
    <m/>
    <m/>
    <m/>
    <m/>
    <m/>
    <m/>
    <m/>
    <m/>
    <m/>
    <m/>
    <m/>
    <m/>
    <m/>
    <m/>
  </r>
  <r>
    <x v="17"/>
    <x v="641"/>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642"/>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640"/>
    <m/>
    <m/>
    <m/>
    <m/>
    <m/>
    <m/>
    <m/>
    <m/>
    <m/>
    <m/>
    <m/>
    <m/>
    <m/>
    <m/>
    <m/>
    <m/>
    <m/>
    <m/>
    <m/>
    <m/>
    <m/>
    <m/>
    <m/>
    <m/>
    <m/>
    <m/>
  </r>
  <r>
    <x v="11"/>
    <x v="636"/>
    <m/>
    <m/>
    <m/>
    <m/>
    <m/>
    <m/>
    <m/>
    <m/>
    <m/>
    <m/>
    <m/>
    <m/>
    <m/>
    <m/>
    <m/>
    <m/>
    <m/>
    <m/>
    <m/>
    <m/>
    <m/>
    <m/>
    <m/>
    <m/>
    <m/>
    <m/>
  </r>
  <r>
    <x v="7"/>
    <x v="643"/>
    <m/>
    <m/>
    <m/>
    <m/>
    <m/>
    <m/>
    <m/>
    <m/>
    <m/>
    <m/>
    <m/>
    <m/>
    <m/>
    <m/>
    <m/>
    <m/>
    <m/>
    <m/>
    <m/>
    <m/>
    <m/>
    <m/>
    <m/>
    <m/>
    <m/>
    <m/>
  </r>
  <r>
    <x v="7"/>
    <x v="644"/>
    <m/>
    <m/>
    <m/>
    <m/>
    <m/>
    <m/>
    <s v="field-list"/>
    <m/>
    <m/>
    <m/>
    <m/>
    <m/>
    <m/>
    <m/>
    <m/>
    <m/>
    <m/>
    <m/>
    <m/>
    <m/>
    <m/>
    <m/>
    <m/>
    <m/>
    <m/>
    <m/>
  </r>
  <r>
    <x v="6"/>
    <x v="645"/>
    <s v="Other fruits"/>
    <m/>
    <s v="L15. အျခားေသာ အသီးအႏွံမ်ား"/>
    <m/>
    <m/>
    <m/>
    <m/>
    <m/>
    <m/>
    <m/>
    <m/>
    <m/>
    <m/>
    <m/>
    <m/>
    <m/>
    <m/>
    <m/>
    <m/>
    <m/>
    <m/>
    <m/>
    <m/>
    <m/>
    <m/>
    <m/>
  </r>
  <r>
    <x v="17"/>
    <x v="646"/>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644"/>
    <m/>
    <m/>
    <m/>
    <m/>
    <m/>
    <m/>
    <m/>
    <m/>
    <m/>
    <m/>
    <m/>
    <m/>
    <m/>
    <m/>
    <m/>
    <m/>
    <m/>
    <m/>
    <m/>
    <m/>
    <m/>
    <m/>
    <m/>
    <m/>
    <m/>
    <m/>
  </r>
  <r>
    <x v="7"/>
    <x v="647"/>
    <m/>
    <m/>
    <m/>
    <m/>
    <s v="${hhfruit_freq}&gt;'0' and ${hhfruit_freq}&lt;444"/>
    <m/>
    <s v="field-list"/>
    <m/>
    <m/>
    <m/>
    <m/>
    <m/>
    <m/>
    <m/>
    <m/>
    <m/>
    <m/>
    <m/>
    <m/>
    <m/>
    <m/>
    <m/>
    <m/>
    <m/>
    <m/>
    <m/>
  </r>
  <r>
    <x v="17"/>
    <x v="648"/>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649"/>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647"/>
    <m/>
    <m/>
    <m/>
    <m/>
    <m/>
    <m/>
    <m/>
    <m/>
    <m/>
    <m/>
    <m/>
    <m/>
    <m/>
    <m/>
    <m/>
    <m/>
    <m/>
    <m/>
    <m/>
    <m/>
    <m/>
    <m/>
    <m/>
    <m/>
    <m/>
    <m/>
  </r>
  <r>
    <x v="11"/>
    <x v="643"/>
    <m/>
    <m/>
    <m/>
    <m/>
    <m/>
    <m/>
    <m/>
    <m/>
    <m/>
    <m/>
    <m/>
    <m/>
    <m/>
    <m/>
    <m/>
    <m/>
    <m/>
    <m/>
    <m/>
    <m/>
    <m/>
    <m/>
    <m/>
    <m/>
    <m/>
    <m/>
  </r>
  <r>
    <x v="7"/>
    <x v="650"/>
    <m/>
    <m/>
    <m/>
    <m/>
    <m/>
    <m/>
    <m/>
    <m/>
    <m/>
    <m/>
    <m/>
    <m/>
    <m/>
    <m/>
    <m/>
    <m/>
    <m/>
    <m/>
    <m/>
    <m/>
    <m/>
    <m/>
    <m/>
    <m/>
    <m/>
    <m/>
  </r>
  <r>
    <x v="7"/>
    <x v="651"/>
    <m/>
    <m/>
    <m/>
    <m/>
    <m/>
    <m/>
    <s v="field-list"/>
    <m/>
    <m/>
    <m/>
    <m/>
    <m/>
    <m/>
    <m/>
    <m/>
    <m/>
    <m/>
    <m/>
    <m/>
    <m/>
    <m/>
    <m/>
    <m/>
    <m/>
    <m/>
    <m/>
  </r>
  <r>
    <x v="6"/>
    <x v="652"/>
    <s v="Any oil, fats, butter, or foods made with any of these."/>
    <m/>
    <s v="L16. ဆီ (ဥပမာ- ေျမပဲဆီ၊ ႏွမ္းဆီ၊ စားအုန္းဆီ) / အဆီ (ဥပမာ -ေထာပတ္၊ တိရစာၦန္အဆီ)"/>
    <m/>
    <m/>
    <m/>
    <m/>
    <m/>
    <m/>
    <m/>
    <m/>
    <m/>
    <m/>
    <m/>
    <m/>
    <m/>
    <m/>
    <m/>
    <m/>
    <m/>
    <m/>
    <m/>
    <m/>
    <m/>
    <m/>
    <m/>
  </r>
  <r>
    <x v="17"/>
    <x v="653"/>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651"/>
    <m/>
    <m/>
    <m/>
    <m/>
    <m/>
    <m/>
    <m/>
    <m/>
    <m/>
    <m/>
    <m/>
    <m/>
    <m/>
    <m/>
    <m/>
    <m/>
    <m/>
    <m/>
    <m/>
    <m/>
    <m/>
    <m/>
    <m/>
    <m/>
    <m/>
    <m/>
  </r>
  <r>
    <x v="7"/>
    <x v="654"/>
    <m/>
    <m/>
    <m/>
    <m/>
    <s v="${hhfat_freq}&gt;'0' and ${hhfat_freq}&lt;444"/>
    <m/>
    <s v="field-list"/>
    <m/>
    <m/>
    <m/>
    <m/>
    <m/>
    <m/>
    <m/>
    <m/>
    <m/>
    <m/>
    <m/>
    <m/>
    <m/>
    <m/>
    <m/>
    <m/>
    <m/>
    <m/>
    <m/>
  </r>
  <r>
    <x v="17"/>
    <x v="655"/>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656"/>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654"/>
    <m/>
    <m/>
    <m/>
    <m/>
    <m/>
    <m/>
    <m/>
    <m/>
    <m/>
    <m/>
    <m/>
    <m/>
    <m/>
    <m/>
    <m/>
    <m/>
    <m/>
    <m/>
    <m/>
    <m/>
    <m/>
    <m/>
    <m/>
    <m/>
    <m/>
    <m/>
  </r>
  <r>
    <x v="11"/>
    <x v="650"/>
    <m/>
    <m/>
    <m/>
    <m/>
    <m/>
    <m/>
    <m/>
    <m/>
    <m/>
    <m/>
    <m/>
    <m/>
    <m/>
    <m/>
    <m/>
    <m/>
    <m/>
    <m/>
    <m/>
    <m/>
    <m/>
    <m/>
    <m/>
    <m/>
    <m/>
    <m/>
  </r>
  <r>
    <x v="7"/>
    <x v="657"/>
    <m/>
    <m/>
    <m/>
    <m/>
    <m/>
    <m/>
    <m/>
    <m/>
    <m/>
    <m/>
    <m/>
    <m/>
    <m/>
    <m/>
    <m/>
    <m/>
    <m/>
    <m/>
    <m/>
    <m/>
    <m/>
    <m/>
    <m/>
    <m/>
    <m/>
    <m/>
  </r>
  <r>
    <x v="7"/>
    <x v="658"/>
    <m/>
    <m/>
    <m/>
    <m/>
    <m/>
    <m/>
    <s v="field-list"/>
    <m/>
    <m/>
    <m/>
    <m/>
    <m/>
    <m/>
    <m/>
    <m/>
    <m/>
    <m/>
    <m/>
    <m/>
    <m/>
    <m/>
    <m/>
    <m/>
    <m/>
    <m/>
    <m/>
  </r>
  <r>
    <x v="6"/>
    <x v="659"/>
    <s v="Any sugary foods such as chocolates, sweets, candies, pastries, cakes, or biscuits?"/>
    <m/>
    <s v="L17. သၾကား ျဖင့္ လုပ္ထားေသာ အစားအစာမ်ား - သၾကားလံုး၊ ထန္းလ်က္ - သၾကားညိဳ ကိတ္မုန္႔ ေခ်ာကလက္ ဘီစကစ္"/>
    <m/>
    <m/>
    <m/>
    <m/>
    <m/>
    <m/>
    <m/>
    <m/>
    <m/>
    <m/>
    <m/>
    <m/>
    <m/>
    <m/>
    <m/>
    <m/>
    <m/>
    <m/>
    <m/>
    <m/>
    <m/>
    <m/>
    <m/>
  </r>
  <r>
    <x v="17"/>
    <x v="660"/>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658"/>
    <m/>
    <m/>
    <m/>
    <m/>
    <m/>
    <m/>
    <m/>
    <m/>
    <m/>
    <m/>
    <m/>
    <m/>
    <m/>
    <m/>
    <m/>
    <m/>
    <m/>
    <m/>
    <m/>
    <m/>
    <m/>
    <m/>
    <m/>
    <m/>
    <m/>
    <m/>
  </r>
  <r>
    <x v="7"/>
    <x v="661"/>
    <m/>
    <m/>
    <m/>
    <m/>
    <s v="${hhsweets_freq}&gt;'0' and ${hhsweets_freq}&lt;444"/>
    <m/>
    <s v="field-list"/>
    <m/>
    <m/>
    <m/>
    <m/>
    <m/>
    <m/>
    <m/>
    <m/>
    <m/>
    <m/>
    <m/>
    <m/>
    <m/>
    <m/>
    <m/>
    <m/>
    <m/>
    <m/>
    <m/>
  </r>
  <r>
    <x v="17"/>
    <x v="662"/>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663"/>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661"/>
    <m/>
    <m/>
    <m/>
    <m/>
    <m/>
    <m/>
    <m/>
    <m/>
    <m/>
    <m/>
    <m/>
    <m/>
    <m/>
    <m/>
    <m/>
    <m/>
    <m/>
    <m/>
    <m/>
    <m/>
    <m/>
    <m/>
    <m/>
    <m/>
    <m/>
    <m/>
  </r>
  <r>
    <x v="11"/>
    <x v="657"/>
    <m/>
    <m/>
    <m/>
    <m/>
    <m/>
    <m/>
    <m/>
    <m/>
    <m/>
    <m/>
    <m/>
    <m/>
    <m/>
    <m/>
    <m/>
    <m/>
    <m/>
    <m/>
    <m/>
    <m/>
    <m/>
    <m/>
    <m/>
    <m/>
    <m/>
    <m/>
  </r>
  <r>
    <x v="7"/>
    <x v="664"/>
    <m/>
    <m/>
    <m/>
    <m/>
    <m/>
    <m/>
    <m/>
    <m/>
    <m/>
    <m/>
    <m/>
    <m/>
    <m/>
    <m/>
    <m/>
    <m/>
    <m/>
    <m/>
    <m/>
    <m/>
    <m/>
    <m/>
    <m/>
    <m/>
    <m/>
    <m/>
  </r>
  <r>
    <x v="7"/>
    <x v="665"/>
    <m/>
    <m/>
    <m/>
    <m/>
    <m/>
    <m/>
    <s v="field-list"/>
    <m/>
    <m/>
    <m/>
    <m/>
    <m/>
    <m/>
    <m/>
    <m/>
    <m/>
    <m/>
    <m/>
    <m/>
    <m/>
    <m/>
    <m/>
    <m/>
    <m/>
    <m/>
    <m/>
  </r>
  <r>
    <x v="6"/>
    <x v="666"/>
    <s v="Condiments for flavour, such as chilies, spices, herbs, or fish powder?"/>
    <m/>
    <s v="L18. ဟင္းခတ္အေမႊးအၾကိဳင္ (ဟင္းေတြထဲမွာ ပမာဏ နည္းနည္း ထည့္သံုးရတဲ့ ဂ်င္း၊ ၾကက္သြန္ျဖဴ၊ ၾကက္သြန္နီ၊ ငရုတ္သီး၊ အသားမႈန္႔ )"/>
    <m/>
    <m/>
    <m/>
    <m/>
    <m/>
    <m/>
    <m/>
    <m/>
    <m/>
    <m/>
    <m/>
    <m/>
    <m/>
    <m/>
    <m/>
    <m/>
    <m/>
    <m/>
    <m/>
    <m/>
    <m/>
    <m/>
    <m/>
  </r>
  <r>
    <x v="17"/>
    <x v="667"/>
    <s v="1.1. Times (number of day) in the past 7 days "/>
    <s v=" &lt;span style=&quot;&quot;color:red&quot;&quot;&gt; (666 = refused to answer / 999 = don't know / 444 = not remember)  &lt;/span&gt;  &quot;"/>
    <s v="လြန္ခဲ့တဲ့ ခုနစ္ရက္ပတ္လုံးအတြင္း စားသုံးခဲ့တဲ့ ရက္အေရအတြက္"/>
    <s v="&lt;span style=&quot;color:red&quot;&gt; (666 = ေျဖဆိုရန္ျငင္းဆို / 999 = မသိပါ / 444 = မမွတ္မိပါ) &lt;/span&gt;"/>
    <m/>
    <m/>
    <m/>
    <s v="(.&gt;=0 and .&lt;=7) or .=444 or .=666 or .=999"/>
    <s v="Please enter a value between 0 and 7."/>
    <s v="  0 ႏွင့္  7  ၾကား သာ ၿဖည့္ပါ။"/>
    <m/>
    <s v="yes"/>
    <m/>
    <m/>
    <m/>
    <m/>
    <m/>
    <m/>
    <m/>
    <m/>
    <m/>
    <m/>
    <m/>
    <m/>
    <m/>
    <m/>
  </r>
  <r>
    <x v="11"/>
    <x v="665"/>
    <m/>
    <m/>
    <m/>
    <m/>
    <m/>
    <m/>
    <m/>
    <m/>
    <m/>
    <m/>
    <m/>
    <m/>
    <m/>
    <m/>
    <m/>
    <m/>
    <m/>
    <m/>
    <m/>
    <m/>
    <m/>
    <m/>
    <m/>
    <m/>
    <m/>
    <m/>
  </r>
  <r>
    <x v="7"/>
    <x v="668"/>
    <m/>
    <m/>
    <m/>
    <m/>
    <s v="${hhcondi_freq}&gt;'0' and ${hhcondi_freq}&lt;444"/>
    <m/>
    <s v="field-list"/>
    <m/>
    <m/>
    <m/>
    <m/>
    <m/>
    <m/>
    <m/>
    <m/>
    <m/>
    <m/>
    <m/>
    <m/>
    <m/>
    <m/>
    <m/>
    <m/>
    <m/>
    <m/>
    <m/>
  </r>
  <r>
    <x v="17"/>
    <x v="669"/>
    <s v="1.2. Value of amount consumed (within the 7 days)"/>
    <s v=" &lt;span style=&quot;&quot;color:red&quot;&quot;&gt; (666 = refused to answer / 999 = don't know / 444 = not remember)  &lt;/span&gt;  &quot;"/>
    <s v="စားသံုးမွုတန္ဖိုး (လြန္ခဲ႔တဲ႔ ခုနစ္ရက္ပတ္လံုးအတြင္း)"/>
    <s v="&lt;span style=&quot;color:red&quot;&gt; (666 = ေျဖဆိုရန္ျငင္းဆို / 999 = မသိပါ / 444 = မမွတ္မိပါ) &lt;/span&gt;"/>
    <m/>
    <m/>
    <m/>
    <s v="(.&gt;=0 and .&lt;=100000) or .=444 or .=666 or .=999"/>
    <s v="Please enter a value between 0 and 100,000"/>
    <s v=" ၀ ႏွင့္ ၁၀၀ ၀၀၀ ၾကား သာ ၿဖည့္ပါ။"/>
    <m/>
    <s v="yes"/>
    <m/>
    <m/>
    <m/>
    <m/>
    <m/>
    <m/>
    <m/>
    <m/>
    <m/>
    <m/>
    <m/>
    <m/>
    <m/>
    <m/>
  </r>
  <r>
    <x v="15"/>
    <x v="670"/>
    <s v="1.3. Did your household member ate this food group items at yesterday during the day or night?"/>
    <m/>
    <s v="သင့္မိသားစုဝင္ေတြဟာ မေန႔က ေန႔ခင္းပိုင္း (သို႔မဟုတ္) ညပိုင္းမွာ ထိုအုပ္စုမွာပါဝင္တဲ့ အစားအစာမ်ားကို စားသုံးခဲ့ပါသလား။"/>
    <m/>
    <m/>
    <m/>
    <m/>
    <m/>
    <m/>
    <m/>
    <m/>
    <s v="yes"/>
    <m/>
    <m/>
    <m/>
    <m/>
    <m/>
    <m/>
    <m/>
    <m/>
    <m/>
    <m/>
    <m/>
    <m/>
    <m/>
    <m/>
  </r>
  <r>
    <x v="11"/>
    <x v="668"/>
    <m/>
    <m/>
    <m/>
    <m/>
    <m/>
    <m/>
    <m/>
    <m/>
    <m/>
    <m/>
    <m/>
    <m/>
    <m/>
    <m/>
    <m/>
    <m/>
    <m/>
    <m/>
    <m/>
    <m/>
    <m/>
    <m/>
    <m/>
    <m/>
    <m/>
    <m/>
  </r>
  <r>
    <x v="11"/>
    <x v="664"/>
    <m/>
    <m/>
    <m/>
    <m/>
    <m/>
    <m/>
    <m/>
    <m/>
    <m/>
    <m/>
    <m/>
    <m/>
    <m/>
    <m/>
    <m/>
    <m/>
    <m/>
    <m/>
    <m/>
    <m/>
    <m/>
    <m/>
    <m/>
    <m/>
    <m/>
    <m/>
  </r>
  <r>
    <x v="11"/>
    <x v="549"/>
    <m/>
    <m/>
    <m/>
    <m/>
    <m/>
    <m/>
    <m/>
    <m/>
    <m/>
    <m/>
    <m/>
    <m/>
    <m/>
    <m/>
    <m/>
    <m/>
    <m/>
    <m/>
    <m/>
    <m/>
    <m/>
    <m/>
    <m/>
    <m/>
    <m/>
    <m/>
  </r>
  <r>
    <x v="16"/>
    <x v="22"/>
    <m/>
    <m/>
    <m/>
    <m/>
    <m/>
    <m/>
    <m/>
    <m/>
    <m/>
    <m/>
    <m/>
    <m/>
    <m/>
    <m/>
    <m/>
    <m/>
    <m/>
    <m/>
    <m/>
    <m/>
    <m/>
    <m/>
    <m/>
    <m/>
    <m/>
    <m/>
  </r>
  <r>
    <x v="7"/>
    <x v="671"/>
    <m/>
    <m/>
    <m/>
    <m/>
    <m/>
    <m/>
    <m/>
    <m/>
    <m/>
    <m/>
    <m/>
    <m/>
    <m/>
    <m/>
    <m/>
    <m/>
    <m/>
    <m/>
    <m/>
    <m/>
    <m/>
    <m/>
    <m/>
    <m/>
    <m/>
    <m/>
  </r>
  <r>
    <x v="6"/>
    <x v="672"/>
    <s v="11. HOUSEHOLD EXPENDITURE ON NON-FOOD ITEMS"/>
    <m/>
    <s v="အပိုင္း ၅ ။  ။ အျခားကုန္က်စရိတ္မ်ား"/>
    <m/>
    <m/>
    <m/>
    <m/>
    <s v=""/>
    <s v=""/>
    <s v=""/>
    <m/>
    <s v=""/>
    <m/>
    <m/>
    <m/>
    <m/>
    <m/>
    <m/>
    <m/>
    <m/>
    <m/>
    <m/>
    <m/>
    <m/>
    <m/>
    <m/>
  </r>
  <r>
    <x v="6"/>
    <x v="673"/>
    <s v="Interviewer read: I will now list a number of items. Please indicate how much of each your HOUSEHOLD consumed in the last (12 MONTHS). If your household did not consume the item, just say “0”. Please remember that we ask you how much you consumed, NOT how much you purchased._x000a__x000a_Flag: At regular intervals remind respondent to only include home consumption and not purchases for a business run out of home. If they did not consume one of these items, report a value of ‘0’ in both boxes. The value means the total value of all of these goods that was consumed including home produced goods, self-collected products, given in kind as wage or given as part of allowance, gifts and purchases from retail centers of all kinds. If the respondent does not know quantity or value of the good consumed, then a ‘999’ should be recorded._x000a__x000a_If the good was purchased, the value should be the average price they paid for the product multiplied by the quantity. If the good was self-produced, the value should be the price they can charge at the market for the specified quantity."/>
    <m/>
    <s v="&quot;ေမးျမန္းသူမွ ဖတ္ျပရန္။  ။ ကြ်န္ေတာ္ အခု ပစၥည္းစာရင္းေလးကို မ်ားကိုျပုစုပါမည္။ အဲဒီ ပစၥည္းကို အိမ္ေထာင္စုဝင္ေတြက လြန္ခဲ့တဲ့ ၁၂လ အတြင္း ဘယ္ေလာက္မ်ားမ်ား သံုးစြဲခဲ့တယ္ဆိုတာ ေျပာေပးပါ။ တကယ္လို့ အဲဒီ ပစၥည္းကို သံုးစြဲမႈ မရွိခဲ့ဘူး ဆိုရင္ “မသံုးစြဲ” လို့ပဲ ဆိုလိုက္ပါ။ အိမ္ေထာင္စုဝင္သည္ ပစၥည္းတစ္ခုကိုသံုးစြဲလွ်င္ ထိုပစၥည္းနွင့္ပတ္သက္ျပီး ဘယ္ေလာက္ သံုးစြဲခဲ့တယ္ဆိုတာနွင့္ ပစၥည္းတစ္ခုခ်င္းစီ၏သံုးစြဲသည့္ ယူနစ္အလိုက္တန္းဘိုးမ်ားကို ဆက္လက္ေမးပါမည္။ တခု သတိထားရမွာက ကြ်န္ေတာ္ေမးတာက ဘယ္ေလာက္ သံုးစြဲခဲ့တယ္ ဆိုတာကိုပါ။ ဘယ္ေလာက္ ဝယ္ယူခဲ့တယ္ဆိုတာ ေမးတာ မဟုတ္ပါဘူး။ _x000a__x000a_မွတ္စု။  ။ ေျဖဆိုသူအား အိမ္နွင့္ မပတ္သက္ေသာ အလုပ္အတြက္ ဝယ္ယူမႈမ်ား မဟုတ္ပဲ အိမ္တြင္ သံုးစြဲမႈကိုသာ ေျဖဆိုရန္ မျကာခဏအခ်ိန္မွန္မွန္ျခား၍ သတိေပးေနရမည္။ ထို တန္ဖိုးဆိုသည္မွာ အိမ္တြင္ ထုတ္လုပ္ေသာပစၥည္းမ်ား၊ ကိုယ္တိုင္ စုေဆာင္းေသာ ပစၥည္းမ်ား၊ လုပ္အားခ အျဖစ္ ေသာ္လည္းေကာင္း လစာ၏ အစိတ္အပိုင္း အျဖစ္ေသာ္လည္းေကာင္း ရရွိေသာ ပစၥည္းမ်ား၊ လက္လီေရာင္းခ်ေသာ ေနရာမ်ားမွ ဝယ္ယူလာေသာ ပစၥည္းမ်ားနွင့္ လက္ေဆာင္ပစၥည္းမ်ားအား  သံုးစြဲလိုက္သည့္အခ်ိန္ ပစၥည္းအားလံုး၏ စုစုေပါင္း တန္ဖိုးကို ဆိုလိုသည္။ အကယ္၍ ေျဖဆိုသူသည္ သံုးစြဲလိုက္သည့္ ပစၥည္း၏ တန္ဖိုးနွင့္ ပမာဏကို မသိလွ်င္ “ ၉၉၉” ဟု မွတ္သားေပးရမည္။_x000a__x000a_ပစၥည္းတစ္ခုကို ၇မည္ဆိုလွ်င္ ထိုပစၥည္းအတြက္ေပးရေသာ ပ်မ္းမွ် တန္ဖိုးျဖစ္ရမည္။ ကိုယ္တိုင္ထုပ္လုပ္ေသာပစၥည္းမ်ားျဖစ္လွ်င္ ေဈးကြက္အတြင္းျဖစ္ေနေသာ ေဈးနူန္းနွင့္တြက္ရမည္။&quot;"/>
    <m/>
    <m/>
    <m/>
    <m/>
    <m/>
    <m/>
    <m/>
    <m/>
    <m/>
    <m/>
    <m/>
    <m/>
    <m/>
    <m/>
    <m/>
    <m/>
    <m/>
    <m/>
    <m/>
    <m/>
    <m/>
    <m/>
    <m/>
  </r>
  <r>
    <x v="7"/>
    <x v="674"/>
    <s v="School Fees And Private Tuition Fees (By schooling year)"/>
    <s v=""/>
    <m/>
    <m/>
    <m/>
    <m/>
    <s v="field-list"/>
    <m/>
    <m/>
    <m/>
    <m/>
    <m/>
    <m/>
    <m/>
    <m/>
    <m/>
    <m/>
    <m/>
    <m/>
    <m/>
    <m/>
    <m/>
    <m/>
    <m/>
    <m/>
    <m/>
  </r>
  <r>
    <x v="17"/>
    <x v="675"/>
    <s v="1. School Fees And Private Tuition Fees, including School fees for Books, geometry set, library charges, stationary charges, school van/bus transport fees, uniforms etc (By schooling year)"/>
    <s v=" &lt;span style=&quot;&quot;color:red&quot;&quot;&gt; (666 = refused to answer / 999 = don't know / 444 = not remember)  &lt;/span&gt;  &quot;"/>
    <s v="K1. ေက်ာင္းစရိတ္နွင့္ပုဂၢလိကက်ဴရွင္စရိတ္  (စာအုပ္စာတမ္း၊ဂ်ီၾသမၾတီ၊ စာၾကည့္တုိက္၊စာေရးကိရိယာ၊ ေက်ာင္းကားခ/လမ္းစရိတ္၊ယူနီေဖာင္းအက်ီၤစသျဖင့္) (စာသင္နွစ္နဲ႔တြက္ရန္)"/>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76"/>
    <s v="2. Health care for adults in your household (in the last 12 months) "/>
    <s v=" &lt;span style=&quot;&quot;color:red&quot;&quot;&gt; (666 = refused to answer / 999 = don't know / 444 = not remember)  &lt;/span&gt;  &quot;"/>
    <s v="K3. အိမ္ေထာင္စုရဲ႕လူၾကီးေတြအတြက္က်န္းမာေရးေစာင့္ေရွာက္မွုစရိတ္(ျ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77"/>
    <s v="3. Health care for children in your household &gt; 5years (in the last 12 months) "/>
    <s v=" &lt;span style=&quot;&quot;color:red&quot;&quot;&gt; (666 = refused to answer / 999 = don't know / 444 = not remember)  &lt;/span&gt;  &quot;"/>
    <s v="K4. အိမ္ေထာင္စုရဲ႕၅နွစ္အထက္ကေလးေတြအတြက္ က်န္းမာေရးေစာင့္ေရွာက္မႈစရိတ္(ျ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78"/>
    <s v="4. Health care for children in your household &lt; 5 years old (in the last 12 months) "/>
    <s v=" &lt;span style=&quot;&quot;color:red&quot;&quot;&gt; (666 = refused to answer / 999 = don't know / 444 = not remember)  &lt;/span&gt;  &quot;"/>
    <s v="K5. အိမ္ေထာင္စုရဲ႕၅နွစ္ေအာက္ကေလးေတြအတြက္ က်န္းမာေရးစရိတ္(ျ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79"/>
    <s v="5. Transportation (motorbike, bus, other) for work (in the last 12 months) "/>
    <s v=" &lt;span style=&quot;&quot;color:red&quot;&quot;&gt; (666 = refused to answer / 999 = don't know / 444 = not remember)  &lt;/span&gt;  &quot;"/>
    <s v="K6. အလုပ္သြားလာဖို႔လမ္းစရိတ္(ဆုိင္ကယ္၊ဘတ္စကား၊အျခား)(ျပီးခဲ့တဲ့၁၂လအတြင္း)"/>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80"/>
    <s v="6. Sending remittances (total) (in the last 12 months)"/>
    <s v=" &lt;span style=&quot;&quot;color:red&quot;&quot;&gt; (666 = refused to answer / 999 = don't know / 444 = not remember)  &lt;/span&gt;  &quot;"/>
    <s v="K7. လႊဲေငြေပးပို႔ျခင္း (စုစုေပါင္း) (ျ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81"/>
    <s v="7. House construction (in the last 12 months)/House maintenance (in the last 12 months)"/>
    <s v=" &lt;span style=&quot;&quot;color:red&quot;&quot;&gt; (666 = refused to answer / 999 = don't know / 444 = not remember)  &lt;/span&gt;  &quot;"/>
    <s v="K8. အိမ္ေဆာက္စရိတ္/ အိမ္ျပဳျပင္စရိတ္(ျ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82"/>
    <s v="8. Shop/Trade/Commerce (in the last 12 months)"/>
    <s v=" &lt;span style=&quot;&quot;color:red&quot;&quot;&gt; (666 = refused to answer / 999 = don't know / 444 = not remember)  &lt;/span&gt;  &quot;"/>
    <s v="K9.ေစ်းဆိုင္/ကုန္သြယ္ေရး/စီးပြားေရး(ျ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83"/>
    <s v="9. Farming (seeds, fertilizers, labor) (in the last 12 months) "/>
    <s v=" &lt;span style=&quot;&quot;color:red&quot;&quot;&gt; (666 = refused to answer / 999 = don't know / 444 = not remember)  &lt;/span&gt;  &quot;"/>
    <s v="K10.လယ္ယာ (မ်ိဳးေစ့၊ဓာတ္ေျမၾသဇာ၊အလုပ္သမားစရိတ္) (ျ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84"/>
    <s v="10. Livestock breeding (vaccines, fodder) (in the last 12 _x000a_months) "/>
    <s v=" &lt;span style=&quot;&quot;color:red&quot;&quot;&gt; (666 = refused to answer / 999 = don't know / 444 = not remember)  &lt;/span&gt;  &quot;"/>
    <s v="K11. ေမြးျမဴေရးစရိတ္ (ကာကြယ္ေဆးဖိုး၊ကြ်ဲစာ၊ႏြားစာဖုိး) (ျ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85"/>
    <s v="11. Fish breeding (in the last 12 months) "/>
    <s v=" &lt;span style=&quot;&quot;color:red&quot;&quot;&gt; (666 = refused to answer / 999 = don't know / 444 = not remember)  &lt;/span&gt;  &quot;"/>
    <s v="K12. ငါးေမြးျမဴေရးစရိတ္(ျ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86"/>
    <s v="12. Celebration/social events (in the last 12 months)"/>
    <s v=" &lt;span style=&quot;&quot;color:red&quot;&quot;&gt; (666 = refused to answer / 999 = don't know / 444 = not remember)  &lt;/span&gt;  &quot;"/>
    <s v="K13. မဂၤလာေဆာင္၊ ေမြးေန႔၊နာေရးစသည္မ်ားအတြက္ထည့္၀င္ခဲ့တဲ့ကုန္က်စရိတ္(ျ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87"/>
    <s v="13. Other regular expense (electricity bill, phone bill, etc.) (in the last 12 months) "/>
    <s v=" &lt;span style=&quot;&quot;color:red&quot;&quot;&gt; (666 = refused to answer / 999 = don't know / 444 = not remember)  &lt;/span&gt;  &quot;"/>
    <s v="K14. အျခားပံုမွန္ကုန္က်စရိတ္(လွ်ပ္စစ္မီတာခ၊ဖုန္းေငြျဖည့္ျခင္းစသျဖင့္)(ျ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88"/>
    <s v="14. Debt payment (in the last 12 months)"/>
    <s v=" &lt;span style=&quot;&quot;color:red&quot;&quot;&gt; (666 = refused to answer / 999 = don't know / 444 = not remember)  &lt;/span&gt;  &quot;"/>
    <s v="K15. ေခ်းထားေသာအေၾကြးျပန္ဆပ္ျခင္း(ျ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89"/>
    <s v="15. Donations (in the last 12 months)"/>
    <s v=" &lt;span style=&quot;&quot;color:red&quot;&quot;&gt; (666 = refused to answer / 999 = don't know / 444 = not remember)  &lt;/span&gt;  &quot;"/>
    <s v="K16. အလွဴ(ျပီးခဲ့တဲ့၁၂လအတြင္းမွာ)"/>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7"/>
    <x v="690"/>
    <s v="16. Other type of expenses not covered yet in above (in the last 12 months)"/>
    <s v=" &lt;span style=&quot;&quot;color:red&quot;&quot;&gt; (666 = refused to answer / 999 = don't know / 444 = not remember)  &lt;/span&gt;  &quot;"/>
    <m/>
    <s v="&lt;span style=&quot;color:red&quot;&gt; (666 = ေျဖဆိုရန္ျငင္းဆို / 999 = မသိပါ / 444 = မမွတ္မိပါ) &lt;/span&gt;"/>
    <m/>
    <m/>
    <m/>
    <s v="(.&gt;=0 and .&lt;=100000000) or .=444 or .=666 or .=999"/>
    <s v="Please enter a value between 0 and 100,000,000"/>
    <s v=" ၀ ႏွင့္ ၁၀၀ ၀၀၀ ၀၀၀ ၾကား သာ ၿဖည့္ပါ။"/>
    <m/>
    <s v="yes"/>
    <m/>
    <m/>
    <m/>
    <m/>
    <m/>
    <m/>
    <m/>
    <m/>
    <m/>
    <m/>
    <m/>
    <m/>
    <m/>
    <m/>
  </r>
  <r>
    <x v="11"/>
    <x v="674"/>
    <m/>
    <m/>
    <m/>
    <m/>
    <m/>
    <m/>
    <m/>
    <m/>
    <m/>
    <m/>
    <m/>
    <m/>
    <m/>
    <m/>
    <m/>
    <m/>
    <m/>
    <m/>
    <m/>
    <m/>
    <m/>
    <m/>
    <m/>
    <m/>
    <m/>
    <m/>
  </r>
  <r>
    <x v="14"/>
    <x v="691"/>
    <s v="Other (specify)"/>
    <m/>
    <m/>
    <m/>
    <s v="${exp_other}&gt;0"/>
    <m/>
    <m/>
    <m/>
    <m/>
    <m/>
    <m/>
    <s v="yes"/>
    <m/>
    <m/>
    <m/>
    <m/>
    <m/>
    <m/>
    <m/>
    <m/>
    <m/>
    <m/>
    <m/>
    <m/>
    <m/>
    <m/>
  </r>
  <r>
    <x v="11"/>
    <x v="671"/>
    <m/>
    <m/>
    <m/>
    <m/>
    <m/>
    <m/>
    <m/>
    <m/>
    <m/>
    <m/>
    <m/>
    <m/>
    <m/>
    <m/>
    <m/>
    <m/>
    <m/>
    <m/>
    <m/>
    <m/>
    <m/>
    <m/>
    <m/>
    <m/>
    <m/>
    <m/>
  </r>
  <r>
    <x v="16"/>
    <x v="22"/>
    <m/>
    <m/>
    <m/>
    <m/>
    <m/>
    <m/>
    <m/>
    <m/>
    <m/>
    <m/>
    <m/>
    <m/>
    <m/>
    <m/>
    <m/>
    <m/>
    <m/>
    <m/>
    <m/>
    <m/>
    <m/>
    <m/>
    <m/>
    <m/>
    <m/>
    <m/>
  </r>
  <r>
    <x v="7"/>
    <x v="692"/>
    <m/>
    <m/>
    <m/>
    <m/>
    <m/>
    <m/>
    <m/>
    <m/>
    <m/>
    <m/>
    <m/>
    <m/>
    <m/>
    <m/>
    <m/>
    <m/>
    <m/>
    <m/>
    <m/>
    <m/>
    <m/>
    <m/>
    <m/>
    <m/>
    <m/>
    <m/>
  </r>
  <r>
    <x v="6"/>
    <x v="693"/>
    <s v="11. HOUSEHOLD CHARACTERISTICS"/>
    <m/>
    <s v="အပိုင္း ၂။ ။ အိမ္အေနအထား "/>
    <m/>
    <m/>
    <m/>
    <m/>
    <m/>
    <m/>
    <m/>
    <m/>
    <m/>
    <m/>
    <m/>
    <m/>
    <m/>
    <m/>
    <m/>
    <m/>
    <m/>
    <m/>
    <m/>
    <m/>
    <m/>
    <m/>
    <m/>
  </r>
  <r>
    <x v="6"/>
    <x v="694"/>
    <s v="1. HOUSING"/>
    <m/>
    <s v="အိမ္"/>
    <m/>
    <m/>
    <m/>
    <m/>
    <m/>
    <m/>
    <m/>
    <m/>
    <m/>
    <m/>
    <m/>
    <m/>
    <m/>
    <m/>
    <m/>
    <m/>
    <m/>
    <m/>
    <m/>
    <m/>
    <m/>
    <m/>
    <m/>
  </r>
  <r>
    <x v="75"/>
    <x v="695"/>
    <s v="1.1. What is the predominant roof material of the main dwelling unit?"/>
    <s v="(Roofing Material) - Select ALL items that are reported"/>
    <s v="I.1.့အိမ္ေခါင္မုိးကဘာနဲ ့အဓိကလုပ္ထားတာလဲ"/>
    <s v="အိမ္ အမိုး  &quot; &lt;span style=&quot;&quot;color:red&quot;&quot;&gt;အေျဖတစ္ခုထပ္ မကရွိနိုင္ပါတယ္ - (ေမးျမန္းသူမွမ်က္ျမင္ႏွင့္ကုိက္ညီတာ အားလံုးေရြးပါ၊)&lt;/span&gt; &quot;"/>
    <m/>
    <m/>
    <m/>
    <m/>
    <m/>
    <m/>
    <m/>
    <s v="yes"/>
    <m/>
    <m/>
    <m/>
    <m/>
    <m/>
    <m/>
    <m/>
    <m/>
    <m/>
    <m/>
    <m/>
    <m/>
    <m/>
    <m/>
  </r>
  <r>
    <x v="14"/>
    <x v="696"/>
    <s v="Other (specify)"/>
    <m/>
    <s v="အျခား (ေဖာ္ျပပါ) "/>
    <m/>
    <s v="selected(${house_roof},'888')"/>
    <m/>
    <m/>
    <m/>
    <m/>
    <m/>
    <m/>
    <s v="yes"/>
    <m/>
    <m/>
    <m/>
    <m/>
    <m/>
    <m/>
    <m/>
    <m/>
    <m/>
    <m/>
    <m/>
    <m/>
    <m/>
    <m/>
  </r>
  <r>
    <x v="76"/>
    <x v="697"/>
    <s v="1.2. What is the predominant wall material of the main dwelling unit?"/>
    <s v="(Wall Material) - Select ALL items that are reported"/>
    <s v="I.2. အိမ္နံရံ ကဘာနဲ့အဓိကလုပ္ထားတာလဲ"/>
    <s v="အိမ္ နံရံ &quot; &lt;span style=&quot;&quot;color:red&quot;&quot;&gt;အေျဖတစ္ခုထပ္ မကရွိနိုင္ပါတယ္ - (ေမးျမန္းသူမွမ်က္ျမင္ႏွင့္ကုိက္ညီတာ အားလံုးေရြးပါ၊)&lt;/span&gt; &quot;"/>
    <m/>
    <m/>
    <m/>
    <m/>
    <m/>
    <m/>
    <m/>
    <s v="yes"/>
    <m/>
    <m/>
    <m/>
    <m/>
    <m/>
    <m/>
    <m/>
    <m/>
    <m/>
    <m/>
    <m/>
    <m/>
    <m/>
    <m/>
  </r>
  <r>
    <x v="14"/>
    <x v="698"/>
    <s v="Other (specify)"/>
    <m/>
    <s v="အျခား (ေဖာ္ျပပါ) "/>
    <m/>
    <s v="selected(${house_wall},'888')"/>
    <m/>
    <m/>
    <m/>
    <m/>
    <m/>
    <m/>
    <s v="yes"/>
    <m/>
    <m/>
    <m/>
    <m/>
    <m/>
    <m/>
    <m/>
    <m/>
    <m/>
    <m/>
    <m/>
    <m/>
    <m/>
    <m/>
  </r>
  <r>
    <x v="77"/>
    <x v="699"/>
    <s v="1.3. What is the predominant floor material of the main dwelling unit?"/>
    <s v="(Floor Material) - Select ALL items that are reported"/>
    <s v="I.3.အိမ္ၾကမ္းျပင္ကဘာနဲ့အဓိက လုပ္ထားတာလဲ။ "/>
    <s v="အိမ္ အခင္း &quot; &lt;span style=&quot;&quot;color:red&quot;&quot;&gt;အေျဖတစ္ခုထပ္ မကရွိနိုင္ပါတယ္ - (ေမးျမန္းသူမွမ်က္ျမင္ႏွင့္ကုိက္ညီတာ အားလံုးေရြးပါ၊)&lt;/span&gt; &quot;"/>
    <m/>
    <m/>
    <m/>
    <m/>
    <m/>
    <m/>
    <m/>
    <s v="yes"/>
    <m/>
    <m/>
    <m/>
    <m/>
    <m/>
    <m/>
    <m/>
    <m/>
    <m/>
    <m/>
    <m/>
    <m/>
    <m/>
    <m/>
  </r>
  <r>
    <x v="14"/>
    <x v="700"/>
    <s v="Other (specify)"/>
    <m/>
    <s v="အျခား (ေဖာ္ျပပါ) "/>
    <m/>
    <s v="selected(${house_floor},'888')"/>
    <m/>
    <m/>
    <m/>
    <m/>
    <m/>
    <m/>
    <s v="yes"/>
    <m/>
    <m/>
    <m/>
    <m/>
    <m/>
    <m/>
    <m/>
    <m/>
    <m/>
    <m/>
    <m/>
    <m/>
    <m/>
    <m/>
  </r>
  <r>
    <x v="17"/>
    <x v="701"/>
    <s v="1.4. How many rooms does your house have?"/>
    <m/>
    <s v="I.4.အိမ္မွာအခန္း_x000a_ဘယ္ႏွစ္ခန္းရွိလဲ။ "/>
    <s v="(အိမ္သာမပါ)"/>
    <m/>
    <m/>
    <m/>
    <m/>
    <m/>
    <m/>
    <m/>
    <s v="yes"/>
    <m/>
    <m/>
    <m/>
    <m/>
    <m/>
    <m/>
    <m/>
    <m/>
    <m/>
    <m/>
    <m/>
    <m/>
    <m/>
    <m/>
  </r>
  <r>
    <x v="78"/>
    <x v="702"/>
    <s v="2. What is your source of light at night?"/>
    <s v=" &lt;span style=&quot;color:red&quot;&gt;Multiple response - select ALL items that are reported&lt;/span&gt; "/>
    <s v="I.5.အိမ္က ညဘက္မွာ ဘာမီးသံုးပါသလဲ။"/>
    <s v=" &lt;span style=&quot;color:red&quot;&gt;အေျဖတစ္ခုထပ္ မကရွိနိုင္ပါတယ္ - (ေျဖဆိုသူေျပာသမ်ွမွတ္သားပါ)&lt;/span&gt; "/>
    <m/>
    <m/>
    <m/>
    <s v="not(selected(., '999') and count-selected(.) &gt; 1) and not(selected(., '777') and count-selected(.) &gt; 1)"/>
    <s v="You cannot select 'Will not say/Does not know' with any other options"/>
    <s v="&quot;မေျဖပါ (သို ့) မသိပါ &quot; ဟုေရြးထားလ်ွင္  အၿခား ေရြးခ်ယ္မႈ မ်ားကို ေရြး ခ်ယ္ လို႕မရပါ။"/>
    <m/>
    <s v="yes"/>
    <m/>
    <m/>
    <m/>
    <m/>
    <m/>
    <m/>
    <m/>
    <m/>
    <m/>
    <m/>
    <m/>
    <m/>
    <m/>
    <m/>
  </r>
  <r>
    <x v="14"/>
    <x v="703"/>
    <s v="Other (specify)"/>
    <m/>
    <s v="အျခား (ေဖာ္ျပပါ) "/>
    <m/>
    <s v="selected(${house_light},'888')"/>
    <m/>
    <m/>
    <m/>
    <m/>
    <m/>
    <m/>
    <s v="yes"/>
    <m/>
    <m/>
    <m/>
    <m/>
    <m/>
    <m/>
    <m/>
    <m/>
    <m/>
    <m/>
    <m/>
    <m/>
    <m/>
    <m/>
  </r>
  <r>
    <x v="79"/>
    <x v="704"/>
    <s v="2.1. Does your house have electricity?"/>
    <m/>
    <s v="I.6.အိမ္မွာလွ်ပ္စစ္မီးရပါသလား။"/>
    <m/>
    <m/>
    <m/>
    <m/>
    <m/>
    <m/>
    <m/>
    <m/>
    <s v="yes"/>
    <m/>
    <m/>
    <m/>
    <m/>
    <m/>
    <m/>
    <m/>
    <m/>
    <m/>
    <m/>
    <m/>
    <m/>
    <m/>
    <m/>
  </r>
  <r>
    <x v="7"/>
    <x v="705"/>
    <m/>
    <m/>
    <m/>
    <m/>
    <s v="${house_electric}='1'"/>
    <m/>
    <m/>
    <m/>
    <m/>
    <m/>
    <m/>
    <m/>
    <m/>
    <m/>
    <m/>
    <m/>
    <m/>
    <m/>
    <m/>
    <m/>
    <m/>
    <m/>
    <m/>
    <m/>
    <m/>
    <m/>
  </r>
  <r>
    <x v="7"/>
    <x v="706"/>
    <m/>
    <m/>
    <m/>
    <m/>
    <m/>
    <m/>
    <s v="field-list"/>
    <m/>
    <m/>
    <m/>
    <m/>
    <m/>
    <m/>
    <m/>
    <m/>
    <m/>
    <m/>
    <m/>
    <m/>
    <m/>
    <m/>
    <m/>
    <m/>
    <m/>
    <m/>
    <m/>
  </r>
  <r>
    <x v="80"/>
    <x v="707"/>
    <s v="2.2. How long do you have electricity per day?"/>
    <m/>
    <s v="I.7.ရတယ္ဆိုရင္၊တစ္ေန ့ဘယ္ႏွစ္နာရီေလာက္ လွ်ပ္စစ္မီးရလဲ။"/>
    <m/>
    <m/>
    <m/>
    <m/>
    <m/>
    <m/>
    <m/>
    <m/>
    <s v="yes"/>
    <m/>
    <m/>
    <m/>
    <m/>
    <m/>
    <m/>
    <m/>
    <m/>
    <m/>
    <m/>
    <m/>
    <m/>
    <m/>
    <m/>
  </r>
  <r>
    <x v="81"/>
    <x v="708"/>
    <s v="2.3. What is the source of electricity?"/>
    <m/>
    <s v="I.8.လွ်ပ္စစ္မီးကိုဘယ္ကရတာလဲ။"/>
    <m/>
    <m/>
    <m/>
    <m/>
    <m/>
    <m/>
    <m/>
    <m/>
    <s v="yes"/>
    <m/>
    <m/>
    <m/>
    <m/>
    <m/>
    <m/>
    <m/>
    <m/>
    <m/>
    <m/>
    <m/>
    <m/>
    <m/>
    <m/>
  </r>
  <r>
    <x v="11"/>
    <x v="706"/>
    <m/>
    <m/>
    <m/>
    <m/>
    <m/>
    <m/>
    <m/>
    <m/>
    <m/>
    <m/>
    <m/>
    <m/>
    <m/>
    <m/>
    <m/>
    <m/>
    <m/>
    <m/>
    <m/>
    <m/>
    <m/>
    <m/>
    <m/>
    <m/>
    <m/>
    <m/>
  </r>
  <r>
    <x v="14"/>
    <x v="709"/>
    <s v="Other (specify) - have electricity per day"/>
    <m/>
    <s v="တစ္ေန ့ဘယ္ႏွစ္နာရီေလာက္ လွ်ပ္စစ္မီးရလဲ။ - အျခား (ေဖာ္ျပပါ) "/>
    <m/>
    <s v="${house_electric_perday}='888'"/>
    <m/>
    <m/>
    <m/>
    <m/>
    <m/>
    <m/>
    <s v="yes"/>
    <m/>
    <m/>
    <m/>
    <m/>
    <m/>
    <m/>
    <m/>
    <m/>
    <m/>
    <m/>
    <m/>
    <m/>
    <m/>
    <m/>
  </r>
  <r>
    <x v="14"/>
    <x v="710"/>
    <s v="Other (specify) - source of electricity"/>
    <m/>
    <s v="လွ်ပ္စစ္မီးကိုဘယ္ကရတာလဲ။ - အျခား (ေဖာ္ျပပါ) "/>
    <m/>
    <s v="${house_electric_source}='888'"/>
    <m/>
    <m/>
    <m/>
    <m/>
    <m/>
    <m/>
    <s v="yes"/>
    <m/>
    <m/>
    <m/>
    <m/>
    <m/>
    <m/>
    <m/>
    <m/>
    <m/>
    <m/>
    <m/>
    <m/>
    <m/>
    <m/>
  </r>
  <r>
    <x v="11"/>
    <x v="705"/>
    <m/>
    <m/>
    <m/>
    <m/>
    <m/>
    <m/>
    <m/>
    <m/>
    <m/>
    <m/>
    <m/>
    <m/>
    <m/>
    <m/>
    <m/>
    <m/>
    <m/>
    <m/>
    <m/>
    <m/>
    <m/>
    <m/>
    <m/>
    <m/>
    <m/>
    <m/>
  </r>
  <r>
    <x v="82"/>
    <x v="711"/>
    <s v="3. What is your main source of cooking fuel?"/>
    <m/>
    <s v="1.9.ခ်က္ျပဳတ္ဖို့အတြက္အဓိကအားျဖင့္ ဘာေလာင္စာသံုးလဲ။"/>
    <m/>
    <m/>
    <m/>
    <m/>
    <m/>
    <s v="You cannot select 'Don't Know'  with any other options"/>
    <s v="&quot;မေျဖပါ (သို ့) မသိပါ &quot; ဟုေရြးထားလ်ွင္  အၿခား ေရြးခ်ယ္မႈ မ်ားကို ေရြး ခ်ယ္ လို႕မရပါ။"/>
    <m/>
    <s v="yes"/>
    <m/>
    <m/>
    <m/>
    <m/>
    <m/>
    <m/>
    <m/>
    <m/>
    <m/>
    <m/>
    <m/>
    <m/>
    <m/>
    <m/>
  </r>
  <r>
    <x v="14"/>
    <x v="712"/>
    <s v="Other (specify)"/>
    <m/>
    <s v="အျခား (ေဖာ္ျပပါ) "/>
    <m/>
    <s v="${house_cooking}='888'"/>
    <m/>
    <m/>
    <m/>
    <m/>
    <m/>
    <m/>
    <s v="yes"/>
    <m/>
    <m/>
    <m/>
    <m/>
    <m/>
    <m/>
    <m/>
    <m/>
    <m/>
    <m/>
    <m/>
    <m/>
    <m/>
    <m/>
  </r>
  <r>
    <x v="7"/>
    <x v="713"/>
    <s v="4. Household assets"/>
    <m/>
    <s v="I.10. ပိုင္ဆိုင္မွုမ်ား"/>
    <m/>
    <m/>
    <m/>
    <s v="field-list"/>
    <m/>
    <m/>
    <m/>
    <m/>
    <m/>
    <m/>
    <m/>
    <m/>
    <m/>
    <m/>
    <m/>
    <m/>
    <m/>
    <m/>
    <m/>
    <m/>
    <m/>
    <m/>
    <m/>
  </r>
  <r>
    <x v="83"/>
    <x v="714"/>
    <s v="4.1. Does your household have"/>
    <m/>
    <s v="ေအာက္ပါ ပိုင္ဆိုင္မွုမ်ား သင့္အိမ္တြင္ ရွိ မရွိေျဖၾကားေပးပါ။"/>
    <m/>
    <m/>
    <m/>
    <s v="label"/>
    <m/>
    <m/>
    <m/>
    <m/>
    <m/>
    <m/>
    <m/>
    <m/>
    <m/>
    <m/>
    <m/>
    <m/>
    <m/>
    <m/>
    <m/>
    <m/>
    <m/>
    <m/>
    <m/>
  </r>
  <r>
    <x v="83"/>
    <x v="715"/>
    <s v="4.2. Television"/>
    <m/>
    <s v="တီဗြီ"/>
    <m/>
    <m/>
    <m/>
    <s v="list-nolabel"/>
    <m/>
    <m/>
    <m/>
    <m/>
    <s v="yes"/>
    <m/>
    <m/>
    <m/>
    <m/>
    <m/>
    <m/>
    <m/>
    <m/>
    <m/>
    <m/>
    <m/>
    <m/>
    <m/>
    <m/>
  </r>
  <r>
    <x v="83"/>
    <x v="716"/>
    <s v="4.3. Mobile phone"/>
    <m/>
    <s v="လက္ကိုင္ဖုန္း"/>
    <m/>
    <m/>
    <m/>
    <s v="list-nolabel"/>
    <m/>
    <m/>
    <m/>
    <m/>
    <s v="yes"/>
    <m/>
    <m/>
    <m/>
    <m/>
    <m/>
    <m/>
    <m/>
    <m/>
    <m/>
    <m/>
    <m/>
    <m/>
    <m/>
    <m/>
  </r>
  <r>
    <x v="83"/>
    <x v="717"/>
    <s v="4.4. Refrigerator"/>
    <m/>
    <s v="ေရခဲေသတၱာ"/>
    <m/>
    <m/>
    <m/>
    <s v="list-nolabel"/>
    <m/>
    <m/>
    <m/>
    <m/>
    <s v="yes"/>
    <m/>
    <m/>
    <m/>
    <m/>
    <m/>
    <m/>
    <m/>
    <m/>
    <m/>
    <m/>
    <m/>
    <m/>
    <m/>
    <m/>
  </r>
  <r>
    <x v="83"/>
    <x v="718"/>
    <s v="4.5. Table"/>
    <m/>
    <s v="စားပြဲ"/>
    <m/>
    <m/>
    <m/>
    <s v="list-nolabel"/>
    <m/>
    <m/>
    <m/>
    <m/>
    <s v="yes"/>
    <m/>
    <m/>
    <m/>
    <m/>
    <m/>
    <m/>
    <m/>
    <m/>
    <m/>
    <m/>
    <m/>
    <m/>
    <m/>
    <m/>
  </r>
  <r>
    <x v="83"/>
    <x v="719"/>
    <s v="4.6. Chair"/>
    <m/>
    <s v="ထိုင္ခံု"/>
    <m/>
    <m/>
    <m/>
    <s v="list-nolabel"/>
    <m/>
    <m/>
    <m/>
    <m/>
    <s v="yes"/>
    <m/>
    <m/>
    <m/>
    <m/>
    <m/>
    <m/>
    <m/>
    <m/>
    <m/>
    <m/>
    <m/>
    <m/>
    <m/>
    <m/>
  </r>
  <r>
    <x v="83"/>
    <x v="720"/>
    <s v="4.7. Bed"/>
    <m/>
    <s v="အိပ္ဖို ့ကုတင္"/>
    <m/>
    <m/>
    <m/>
    <s v="list-nolabel"/>
    <m/>
    <m/>
    <m/>
    <m/>
    <s v="yes"/>
    <m/>
    <m/>
    <m/>
    <m/>
    <m/>
    <m/>
    <m/>
    <m/>
    <m/>
    <m/>
    <m/>
    <m/>
    <m/>
    <m/>
  </r>
  <r>
    <x v="83"/>
    <x v="721"/>
    <s v="4.8. Cupboard"/>
    <m/>
    <s v="ဘီဒို"/>
    <m/>
    <m/>
    <m/>
    <s v="list-nolabel"/>
    <m/>
    <m/>
    <m/>
    <m/>
    <s v="yes"/>
    <m/>
    <m/>
    <m/>
    <m/>
    <m/>
    <m/>
    <m/>
    <m/>
    <m/>
    <m/>
    <m/>
    <m/>
    <m/>
    <m/>
  </r>
  <r>
    <x v="83"/>
    <x v="722"/>
    <s v="4.9. Electric fan"/>
    <m/>
    <s v="လွ်ပ္စစ္ပန္ကာ"/>
    <m/>
    <m/>
    <m/>
    <s v="list-nolabel"/>
    <m/>
    <m/>
    <m/>
    <m/>
    <s v="yes"/>
    <m/>
    <m/>
    <m/>
    <m/>
    <m/>
    <m/>
    <m/>
    <m/>
    <m/>
    <m/>
    <m/>
    <m/>
    <m/>
    <m/>
  </r>
  <r>
    <x v="83"/>
    <x v="723"/>
    <s v="4.10. Computer"/>
    <m/>
    <s v="ကြန္ျပဴတာ"/>
    <m/>
    <m/>
    <m/>
    <s v="list-nolabel"/>
    <m/>
    <m/>
    <m/>
    <m/>
    <s v="yes"/>
    <m/>
    <m/>
    <m/>
    <m/>
    <m/>
    <m/>
    <m/>
    <m/>
    <m/>
    <m/>
    <m/>
    <m/>
    <m/>
    <m/>
  </r>
  <r>
    <x v="83"/>
    <x v="724"/>
    <s v="4.11. Sewing machine "/>
    <m/>
    <s v="အပ္ခ်ဳပ္စက္"/>
    <m/>
    <m/>
    <m/>
    <s v="list-nolabel"/>
    <m/>
    <m/>
    <m/>
    <m/>
    <s v="yes"/>
    <m/>
    <m/>
    <m/>
    <m/>
    <m/>
    <m/>
    <m/>
    <m/>
    <m/>
    <m/>
    <m/>
    <m/>
    <m/>
    <m/>
  </r>
  <r>
    <x v="83"/>
    <x v="725"/>
    <s v="4.12. Motorcycle    "/>
    <m/>
    <s v="ေမာ္ေတာ္ဆို္င္ကယ္"/>
    <m/>
    <m/>
    <m/>
    <s v="list-nolabel"/>
    <m/>
    <m/>
    <m/>
    <m/>
    <s v="yes"/>
    <m/>
    <m/>
    <m/>
    <m/>
    <m/>
    <m/>
    <m/>
    <m/>
    <m/>
    <m/>
    <m/>
    <m/>
    <m/>
    <m/>
  </r>
  <r>
    <x v="83"/>
    <x v="726"/>
    <s v="4.13. Bicycle  "/>
    <m/>
    <s v="စက္ဘီး"/>
    <m/>
    <m/>
    <m/>
    <s v="list-nolabel"/>
    <m/>
    <m/>
    <m/>
    <m/>
    <s v="yes"/>
    <m/>
    <m/>
    <m/>
    <m/>
    <m/>
    <m/>
    <m/>
    <m/>
    <m/>
    <m/>
    <m/>
    <m/>
    <m/>
    <m/>
  </r>
  <r>
    <x v="83"/>
    <x v="727"/>
    <s v="4.14. Small tractor   "/>
    <m/>
    <s v="လယ္ထြန္စက္အေသးစား"/>
    <m/>
    <m/>
    <m/>
    <s v="list-nolabel"/>
    <m/>
    <m/>
    <m/>
    <m/>
    <s v="yes"/>
    <m/>
    <m/>
    <m/>
    <m/>
    <m/>
    <m/>
    <m/>
    <m/>
    <m/>
    <m/>
    <m/>
    <m/>
    <m/>
    <m/>
  </r>
  <r>
    <x v="83"/>
    <x v="728"/>
    <s v="4.15. Light truck"/>
    <m/>
    <s v="Light truck ကား"/>
    <m/>
    <m/>
    <m/>
    <s v="list-nolabel"/>
    <m/>
    <m/>
    <m/>
    <m/>
    <s v="yes"/>
    <m/>
    <m/>
    <m/>
    <m/>
    <m/>
    <m/>
    <m/>
    <m/>
    <m/>
    <m/>
    <m/>
    <m/>
    <m/>
    <m/>
  </r>
  <r>
    <x v="83"/>
    <x v="729"/>
    <s v="4.16. Motor car     "/>
    <m/>
    <s v="ေမာ္ေတာ္ကား"/>
    <m/>
    <m/>
    <m/>
    <s v="list-nolabel"/>
    <m/>
    <m/>
    <m/>
    <m/>
    <s v="yes"/>
    <m/>
    <m/>
    <m/>
    <m/>
    <m/>
    <m/>
    <m/>
    <m/>
    <m/>
    <m/>
    <m/>
    <m/>
    <m/>
    <m/>
  </r>
  <r>
    <x v="83"/>
    <x v="730"/>
    <s v="4.17. Jewelry         "/>
    <m/>
    <s v="လက္၀တ္ရတနာ"/>
    <m/>
    <m/>
    <m/>
    <s v="list-nolabel"/>
    <m/>
    <m/>
    <m/>
    <m/>
    <s v="yes"/>
    <m/>
    <m/>
    <m/>
    <m/>
    <m/>
    <m/>
    <m/>
    <m/>
    <m/>
    <m/>
    <m/>
    <m/>
    <m/>
    <m/>
  </r>
  <r>
    <x v="83"/>
    <x v="731"/>
    <s v="4.18. Clock   "/>
    <m/>
    <s v="ဖုန္း"/>
    <m/>
    <m/>
    <m/>
    <s v="list-nolabel"/>
    <m/>
    <m/>
    <m/>
    <m/>
    <s v="yes"/>
    <m/>
    <m/>
    <m/>
    <m/>
    <m/>
    <m/>
    <m/>
    <m/>
    <m/>
    <m/>
    <m/>
    <m/>
    <m/>
    <m/>
  </r>
  <r>
    <x v="83"/>
    <x v="732"/>
    <s v="4.19. Does any member of your household own a watch?"/>
    <m/>
    <s v="J. သင့္အိမ္ေထာင္စု၀င္ တစ္ေယာက္ေယာက္တြင္ လက္ပတ္နာရီ ရွိပါသလား"/>
    <m/>
    <m/>
    <m/>
    <s v="list-nolabel"/>
    <m/>
    <m/>
    <m/>
    <m/>
    <s v="yes"/>
    <m/>
    <m/>
    <m/>
    <m/>
    <m/>
    <m/>
    <m/>
    <m/>
    <m/>
    <m/>
    <m/>
    <m/>
    <m/>
    <m/>
  </r>
  <r>
    <x v="83"/>
    <x v="733"/>
    <s v="4.20. Does any member of your household have a bank account?"/>
    <m/>
    <s v="K. သင့္အိမ္ေထာင္စု၀င္ တစ္ေယာက္ေယာက္တြင္ ဘဏ္ေငြစုစာအုပ္ ရွိပါသလား"/>
    <m/>
    <m/>
    <m/>
    <s v="list-nolabel"/>
    <m/>
    <m/>
    <m/>
    <m/>
    <s v="yes"/>
    <m/>
    <m/>
    <m/>
    <m/>
    <m/>
    <m/>
    <m/>
    <m/>
    <m/>
    <m/>
    <m/>
    <m/>
    <m/>
    <m/>
  </r>
  <r>
    <x v="11"/>
    <x v="713"/>
    <m/>
    <m/>
    <m/>
    <m/>
    <m/>
    <m/>
    <m/>
    <m/>
    <m/>
    <m/>
    <m/>
    <m/>
    <m/>
    <m/>
    <m/>
    <m/>
    <m/>
    <m/>
    <m/>
    <m/>
    <m/>
    <m/>
    <m/>
    <m/>
    <m/>
    <m/>
  </r>
  <r>
    <x v="7"/>
    <x v="734"/>
    <m/>
    <m/>
    <m/>
    <m/>
    <s v="${hhitems_phone}=1"/>
    <m/>
    <m/>
    <m/>
    <m/>
    <m/>
    <m/>
    <m/>
    <m/>
    <m/>
    <m/>
    <m/>
    <m/>
    <m/>
    <m/>
    <m/>
    <m/>
    <m/>
    <m/>
    <m/>
    <m/>
    <m/>
  </r>
  <r>
    <x v="84"/>
    <x v="735"/>
    <s v="What is the type of your (household) mobile phone?"/>
    <m/>
    <m/>
    <m/>
    <m/>
    <m/>
    <m/>
    <m/>
    <m/>
    <m/>
    <m/>
    <s v="yes"/>
    <m/>
    <m/>
    <m/>
    <m/>
    <m/>
    <m/>
    <m/>
    <m/>
    <m/>
    <m/>
    <m/>
    <m/>
    <m/>
    <m/>
  </r>
  <r>
    <x v="14"/>
    <x v="736"/>
    <s v="Please specify other."/>
    <m/>
    <s v="အျခား အေၾကာင္း အရာ (တိက်စြာ ေဖာ္ျပပါ)"/>
    <m/>
    <s v="${hhphone_type}=888"/>
    <m/>
    <m/>
    <m/>
    <m/>
    <m/>
    <m/>
    <s v="yes"/>
    <m/>
    <m/>
    <m/>
    <m/>
    <m/>
    <m/>
    <m/>
    <m/>
    <m/>
    <m/>
    <m/>
    <m/>
    <m/>
    <m/>
  </r>
  <r>
    <x v="85"/>
    <x v="737"/>
    <s v="Which mobile service coverage were use in your (household) mobile phone"/>
    <m/>
    <m/>
    <m/>
    <m/>
    <m/>
    <m/>
    <m/>
    <m/>
    <m/>
    <m/>
    <s v="yes"/>
    <m/>
    <m/>
    <m/>
    <m/>
    <m/>
    <m/>
    <m/>
    <m/>
    <m/>
    <m/>
    <m/>
    <m/>
    <m/>
    <m/>
  </r>
  <r>
    <x v="14"/>
    <x v="738"/>
    <s v="Please specify other."/>
    <m/>
    <s v="အျခား အေၾကာင္း အရာ (တိက်စြာ ေဖာ္ျပပါ)"/>
    <m/>
    <s v="selected(${hhphone_sim},'888')"/>
    <m/>
    <m/>
    <m/>
    <m/>
    <m/>
    <m/>
    <s v="yes"/>
    <m/>
    <m/>
    <m/>
    <m/>
    <m/>
    <m/>
    <m/>
    <m/>
    <m/>
    <m/>
    <m/>
    <m/>
    <m/>
    <m/>
  </r>
  <r>
    <x v="86"/>
    <x v="739"/>
    <s v="Does those sim-card have good mobile network coverage?"/>
    <m/>
    <m/>
    <m/>
    <m/>
    <m/>
    <m/>
    <m/>
    <m/>
    <m/>
    <m/>
    <s v="yes"/>
    <m/>
    <m/>
    <m/>
    <m/>
    <m/>
    <m/>
    <m/>
    <m/>
    <m/>
    <m/>
    <m/>
    <m/>
    <m/>
    <m/>
  </r>
  <r>
    <x v="11"/>
    <x v="734"/>
    <m/>
    <m/>
    <m/>
    <m/>
    <m/>
    <m/>
    <m/>
    <m/>
    <m/>
    <m/>
    <m/>
    <m/>
    <m/>
    <m/>
    <m/>
    <m/>
    <m/>
    <m/>
    <m/>
    <m/>
    <m/>
    <m/>
    <m/>
    <m/>
    <m/>
    <m/>
  </r>
  <r>
    <x v="7"/>
    <x v="740"/>
    <m/>
    <m/>
    <m/>
    <m/>
    <m/>
    <m/>
    <s v="field-list"/>
    <m/>
    <m/>
    <m/>
    <m/>
    <m/>
    <m/>
    <m/>
    <m/>
    <m/>
    <m/>
    <m/>
    <m/>
    <m/>
    <m/>
    <m/>
    <m/>
    <m/>
    <m/>
    <m/>
  </r>
  <r>
    <x v="6"/>
    <x v="741"/>
    <s v="5. Does your household have the following livestock? If yes, how many?"/>
    <m/>
    <s v="၉.၄.၁ သင့္အိမ္ေထာင္စုတြင္ ေအာက္ေဖာ္ျပပါ အိမ္ေမြး တိရိစၧာန္မ်ား ရွိပါသလား။ ရွိလၽွင္ အေရတြက္ ဘယ္ေလာက္ရွိပါသလဲ။"/>
    <m/>
    <m/>
    <m/>
    <m/>
    <m/>
    <m/>
    <m/>
    <m/>
    <m/>
    <m/>
    <m/>
    <m/>
    <m/>
    <m/>
    <m/>
    <m/>
    <m/>
    <m/>
    <m/>
    <m/>
    <m/>
    <m/>
    <m/>
  </r>
  <r>
    <x v="17"/>
    <x v="742"/>
    <s v="5.1. Cows/Buffalos"/>
    <s v="enter 0 if none, Refuse to Answer 777, Don’t know  999"/>
    <s v="A. ႏြား၊ ကၽြဲ"/>
    <s v="မရွိလၽွင္ 0 ထည့္သြင္း, 999 မသိပါ, 777 ေျဖဖို႔ျငင္းဆန္"/>
    <m/>
    <m/>
    <m/>
    <s v=".&gt;=0 and .&lt;=5000 or .=777 or .=999"/>
    <m/>
    <m/>
    <m/>
    <s v="yes"/>
    <m/>
    <m/>
    <m/>
    <m/>
    <m/>
    <m/>
    <m/>
    <m/>
    <m/>
    <m/>
    <m/>
    <m/>
    <m/>
    <m/>
  </r>
  <r>
    <x v="17"/>
    <x v="743"/>
    <s v="5.2. Sheep/Goats"/>
    <s v="enter 0 if none, Refuse to Answer 777, Don’t know  999"/>
    <s v="B. သိုး၊ ဆိတ္"/>
    <s v="မရွိလၽွင္ 0 ထည့္သြင္း, 999 မသိပါ, 777 ေျဖဖို႔ျငင္းဆန္"/>
    <m/>
    <m/>
    <m/>
    <s v=".&gt;=0 and .&lt;=5000 or .=777 or .=999"/>
    <m/>
    <m/>
    <m/>
    <s v="yes"/>
    <m/>
    <m/>
    <m/>
    <m/>
    <m/>
    <m/>
    <m/>
    <m/>
    <m/>
    <m/>
    <m/>
    <m/>
    <m/>
    <m/>
  </r>
  <r>
    <x v="17"/>
    <x v="744"/>
    <s v="5.3. Poultry"/>
    <s v="enter 0 if none, Refuse to Answer 777, Don’t know  999"/>
    <s v="C. ဥစားၾကက္၊ ဘဲ"/>
    <s v="မရွိလၽွင္ 0 ထည့္သြင္း, 999 မသိပါ, 777 ေျဖဖို႔ျငင္းဆန္"/>
    <m/>
    <m/>
    <m/>
    <s v=".&gt;=0 and .&lt;=5000 or .=777 or .=999"/>
    <m/>
    <m/>
    <m/>
    <s v="yes"/>
    <m/>
    <m/>
    <m/>
    <m/>
    <m/>
    <m/>
    <m/>
    <m/>
    <m/>
    <m/>
    <m/>
    <m/>
    <m/>
    <m/>
  </r>
  <r>
    <x v="17"/>
    <x v="745"/>
    <s v="5.4. Pigs"/>
    <s v="enter 0 if none, Refuse to Answer 777, Don’t know  999"/>
    <s v="D. ဝက္"/>
    <s v="မရွိလၽွင္ 0 ထည့္သြင္း, 999 မသိပါ, 777 ေျဖဖို႔ျငင္းဆန္"/>
    <m/>
    <m/>
    <m/>
    <s v=".&gt;=0 and .&lt;=5000 or .=777 or .=999"/>
    <m/>
    <m/>
    <m/>
    <s v="yes"/>
    <m/>
    <m/>
    <m/>
    <m/>
    <m/>
    <m/>
    <m/>
    <m/>
    <m/>
    <m/>
    <m/>
    <m/>
    <m/>
    <m/>
  </r>
  <r>
    <x v="11"/>
    <x v="740"/>
    <s v=""/>
    <s v=""/>
    <m/>
    <m/>
    <m/>
    <m/>
    <m/>
    <m/>
    <m/>
    <m/>
    <m/>
    <m/>
    <m/>
    <m/>
    <m/>
    <m/>
    <m/>
    <m/>
    <m/>
    <m/>
    <m/>
    <m/>
    <m/>
    <m/>
    <m/>
    <m/>
  </r>
  <r>
    <x v="15"/>
    <x v="746"/>
    <s v="5.5. Others"/>
    <m/>
    <s v="E. အျခား"/>
    <m/>
    <m/>
    <m/>
    <m/>
    <m/>
    <m/>
    <m/>
    <m/>
    <s v="yes"/>
    <m/>
    <m/>
    <m/>
    <m/>
    <m/>
    <m/>
    <m/>
    <m/>
    <m/>
    <m/>
    <m/>
    <m/>
    <m/>
    <m/>
  </r>
  <r>
    <x v="17"/>
    <x v="747"/>
    <s v="5.6. How many others livestock you have?"/>
    <s v="enter 0 if none, Refuse to Answer 777, Don’t know  999"/>
    <s v=". အျခား တိရိစၧာန္မ်ားဘယ္ေလာက္ရွိပါသလဲ။"/>
    <s v="မရွိလၽွင္ 0 ထည့္သြင္း, 999 မသိပါ, 777 ေျဖဖို႔ျငင္းဆန္"/>
    <s v="${hhls_oth}=1"/>
    <m/>
    <m/>
    <s v=".&gt;=1 and .&lt;=5"/>
    <m/>
    <m/>
    <m/>
    <s v="yes"/>
    <m/>
    <m/>
    <m/>
    <m/>
    <m/>
    <m/>
    <m/>
    <m/>
    <m/>
    <m/>
    <m/>
    <m/>
    <m/>
    <m/>
  </r>
  <r>
    <x v="23"/>
    <x v="748"/>
    <s v="5.7. Other livestock"/>
    <m/>
    <s v="အျခား တိရိစၧာန္မ်ား"/>
    <m/>
    <s v="${hhls_oth}=1"/>
    <m/>
    <m/>
    <m/>
    <m/>
    <m/>
    <m/>
    <m/>
    <m/>
    <m/>
    <m/>
    <s v="${hhls_oth_count}"/>
    <m/>
    <m/>
    <m/>
    <m/>
    <m/>
    <m/>
    <m/>
    <m/>
    <m/>
    <m/>
  </r>
  <r>
    <x v="14"/>
    <x v="749"/>
    <s v="Name the item"/>
    <s v=""/>
    <s v="အမ်ိဳးအစားအမည္"/>
    <m/>
    <m/>
    <m/>
    <m/>
    <m/>
    <m/>
    <m/>
    <m/>
    <s v="yes"/>
    <m/>
    <m/>
    <m/>
    <m/>
    <m/>
    <m/>
    <m/>
    <m/>
    <m/>
    <m/>
    <m/>
    <m/>
    <m/>
    <m/>
  </r>
  <r>
    <x v="17"/>
    <x v="750"/>
    <s v="How many?"/>
    <s v="enter 0 if none, Refuse to Answer 777, Don’t know  999"/>
    <s v="ဘယ္ေလာက္ မ်ား သလဲ။"/>
    <s v="မရွိလၽွင္ 0 ထည့္သြင္း, 999 မသိပါ, 777 ေျဖဖို႔ျငင္းဆန္"/>
    <m/>
    <m/>
    <m/>
    <s v=".&gt;=0 and .&lt;=50 or .=777 or .=999"/>
    <m/>
    <m/>
    <m/>
    <s v="yes"/>
    <m/>
    <m/>
    <m/>
    <m/>
    <m/>
    <m/>
    <m/>
    <m/>
    <m/>
    <m/>
    <m/>
    <m/>
    <m/>
    <m/>
  </r>
  <r>
    <x v="30"/>
    <x v="748"/>
    <m/>
    <m/>
    <m/>
    <m/>
    <m/>
    <m/>
    <m/>
    <m/>
    <m/>
    <m/>
    <m/>
    <m/>
    <m/>
    <m/>
    <m/>
    <m/>
    <m/>
    <m/>
    <m/>
    <m/>
    <m/>
    <m/>
    <m/>
    <m/>
    <m/>
    <m/>
  </r>
  <r>
    <x v="15"/>
    <x v="751"/>
    <s v="6. Do you have access to land?"/>
    <s v="(for either house or cultivation, both)"/>
    <m/>
    <m/>
    <m/>
    <m/>
    <m/>
    <m/>
    <m/>
    <m/>
    <m/>
    <s v="yes"/>
    <m/>
    <m/>
    <m/>
    <m/>
    <m/>
    <m/>
    <m/>
    <m/>
    <m/>
    <m/>
    <m/>
    <m/>
    <m/>
    <m/>
  </r>
  <r>
    <x v="6"/>
    <x v="752"/>
    <s v="Now, we are going to ask about your HH experience on crops cultivation in last three years."/>
    <m/>
    <s v="အခုေတာ့ လြန္ခဲ့ေသာ ၃-ႏွစ္တာကာလအတြင္း ဦးတို႔/အေဒၚတို႔ စိုက္ပ်ိဳးခဲ့တဲ့ သီးႏွံမ်ားအေၾကာင္းကို ေမးျမန္းမွာ ျဖစ္ပါတယ္။"/>
    <m/>
    <m/>
    <m/>
    <m/>
    <m/>
    <m/>
    <m/>
    <m/>
    <m/>
    <m/>
    <m/>
    <m/>
    <m/>
    <m/>
    <m/>
    <m/>
    <m/>
    <m/>
    <m/>
    <m/>
    <m/>
    <m/>
    <m/>
  </r>
  <r>
    <x v="87"/>
    <x v="753"/>
    <s v="7. What are the name of those crops?"/>
    <m/>
    <s v="စိုက္ပ်ိဳးခဲ့ေသာ သီးႏွံအမည္မ်ားကို ေျပာျပပါ။"/>
    <m/>
    <m/>
    <m/>
    <m/>
    <m/>
    <m/>
    <m/>
    <m/>
    <s v="yes"/>
    <m/>
    <m/>
    <m/>
    <m/>
    <m/>
    <m/>
    <m/>
    <m/>
    <m/>
    <m/>
    <m/>
    <m/>
    <m/>
    <m/>
  </r>
  <r>
    <x v="14"/>
    <x v="754"/>
    <s v="Please specify other."/>
    <m/>
    <s v="အျခား အေၾကာင္း အရာ (တိက်စြာ ေဖာ္ျပပါ)"/>
    <m/>
    <s v="selected(${hh_crop_note},'8888')"/>
    <m/>
    <m/>
    <m/>
    <m/>
    <m/>
    <m/>
    <s v="yes"/>
    <m/>
    <m/>
    <m/>
    <m/>
    <m/>
    <m/>
    <m/>
    <m/>
    <m/>
    <m/>
    <m/>
    <m/>
    <m/>
    <m/>
  </r>
  <r>
    <x v="7"/>
    <x v="755"/>
    <s v="Financial Services"/>
    <m/>
    <s v="ဘ႑ာေရးဝန္ေဆာင္မႈ"/>
    <m/>
    <m/>
    <m/>
    <m/>
    <m/>
    <m/>
    <m/>
    <m/>
    <m/>
    <m/>
    <m/>
    <m/>
    <m/>
    <m/>
    <m/>
    <m/>
    <m/>
    <m/>
    <m/>
    <m/>
    <m/>
    <m/>
    <m/>
  </r>
  <r>
    <x v="15"/>
    <x v="756"/>
    <s v="8.1. Did you or your household have any saving amount in last 12 month?"/>
    <m/>
    <s v="1. လြန္ခဲ့ေသာ 12 လတာ ကာလအတြင္း ကိုယ္တိုင္ သို႔မဟုတ္ မိသားစုဝင္အျခားတစ္ဦးဦးက ေငြစုျဖစ္သလား။"/>
    <m/>
    <m/>
    <m/>
    <m/>
    <m/>
    <m/>
    <m/>
    <m/>
    <s v="yes"/>
    <m/>
    <m/>
    <m/>
    <m/>
    <m/>
    <m/>
    <m/>
    <m/>
    <m/>
    <m/>
    <m/>
    <m/>
    <m/>
    <m/>
  </r>
  <r>
    <x v="7"/>
    <x v="757"/>
    <m/>
    <m/>
    <m/>
    <m/>
    <s v="${save_yn}=1"/>
    <m/>
    <s v="field-list"/>
    <m/>
    <m/>
    <m/>
    <m/>
    <m/>
    <m/>
    <m/>
    <m/>
    <m/>
    <m/>
    <m/>
    <m/>
    <m/>
    <m/>
    <m/>
    <m/>
    <m/>
    <m/>
    <m/>
  </r>
  <r>
    <x v="17"/>
    <x v="758"/>
    <s v="8.2. Yes, record the amount."/>
    <s v="(refuse to answer = 666, don't know = 999, and not remember = 444)"/>
    <s v="လြန္ခဲ့ေသာ 12 လတာ ကာလအတြင္း မိသားစု စုေဆာင္းေငြစုစုေပါင္း ဘယ္ေလာက္ရွိသလဲ။"/>
    <s v="&lt;span style=&quot;color:red&quot;&gt; (666 = ေျဖဆိုရန္ျငင္းဆို / 999 = မသိပါ / 444 = မမွတ္မိပါ) &lt;/span&gt;"/>
    <m/>
    <m/>
    <m/>
    <s v="(.&gt;100 and .&lt;100000000) or .=444 or .=666 or .=999"/>
    <s v="number should be between 100 and 100000000"/>
    <s v="၁၀၀ နှင့် ၁၀၀,၀၀၀,၀၀၀ (သိန်းတစ္ေထာင္) အကြား ရှိသင့်သည်။"/>
    <m/>
    <s v="yes"/>
    <m/>
    <m/>
    <m/>
    <m/>
    <m/>
    <m/>
    <m/>
    <m/>
    <m/>
    <m/>
    <m/>
    <m/>
    <m/>
    <m/>
  </r>
  <r>
    <x v="88"/>
    <x v="759"/>
    <s v="8.3. Where did you (your household) save those money?"/>
    <m/>
    <s v="b. ဘယ္မွာ စုေဆာင္းခဲ့သလဲ။"/>
    <s v="(အေျဖမ်ားစြာ ရွိနိုင္သည္)"/>
    <m/>
    <m/>
    <m/>
    <s v="not(selected(., '6666') and count-selected(.) &gt; 1) "/>
    <s v="You cannot select &quot;REFUSED TO ANSWER&quot; with any other options"/>
    <s v="&quot;ဖြေဆိုရန်ငြင်းဆို&quot; ဟုရွေးထားလျှင်  အခြားရွေးချယ်မှု များကို ရွေးချယ်လို့မရပါ။"/>
    <m/>
    <s v="yes"/>
    <m/>
    <m/>
    <m/>
    <m/>
    <m/>
    <m/>
    <m/>
    <m/>
    <m/>
    <m/>
    <m/>
    <m/>
    <m/>
    <m/>
  </r>
  <r>
    <x v="14"/>
    <x v="760"/>
    <s v="Please specify other."/>
    <m/>
    <s v="အျခား အေၾကာင္း အရာ (တိက်စြာ ေဖာ္ျပပါ)"/>
    <m/>
    <s v="selected(${save_place},'8888')"/>
    <m/>
    <m/>
    <m/>
    <m/>
    <m/>
    <m/>
    <s v="yes"/>
    <m/>
    <m/>
    <m/>
    <m/>
    <m/>
    <m/>
    <m/>
    <m/>
    <m/>
    <m/>
    <m/>
    <m/>
    <m/>
    <m/>
  </r>
  <r>
    <x v="11"/>
    <x v="757"/>
    <m/>
    <m/>
    <m/>
    <m/>
    <m/>
    <m/>
    <m/>
    <m/>
    <m/>
    <m/>
    <m/>
    <m/>
    <m/>
    <m/>
    <m/>
    <m/>
    <m/>
    <m/>
    <m/>
    <m/>
    <m/>
    <m/>
    <m/>
    <m/>
    <m/>
    <m/>
  </r>
  <r>
    <x v="17"/>
    <x v="761"/>
    <s v="8.4. What is your (HH) outstanding saving amount? "/>
    <s v="(refuse to answer = 666, don't know = 999, and not remember = 444)"/>
    <s v="2. မိသားစုတြင္လက္ရွိစုေဆာင္းေငြစုစုေပါင္း ဘယ္ေလာက္ရွိသလဲ။"/>
    <s v="&lt;span style=&quot;color:red&quot;&gt; (666 = ေျဖဆိုရန္ျငင္းဆို / 999 = မသိပါ / 444 = မမွတ္မိပါ) &lt;/span&gt;"/>
    <m/>
    <m/>
    <m/>
    <s v="(.&gt;100 and .&lt;100000000) or .=444 or .=666 or .=999"/>
    <s v="number should be between 100 and 100000000"/>
    <s v="၁၀၀ နှင့် ၁၀၀,၀၀၀,၀၀၀ (သိန်းတစ္ေထာင္) အကြား ရှိသင့်သည်။"/>
    <m/>
    <s v="yes"/>
    <m/>
    <m/>
    <m/>
    <m/>
    <m/>
    <m/>
    <m/>
    <m/>
    <m/>
    <m/>
    <m/>
    <m/>
    <m/>
    <m/>
  </r>
  <r>
    <x v="15"/>
    <x v="762"/>
    <s v="9. Did you or your household borrow any money in last 12 months?"/>
    <m/>
    <s v="3. လြန္ခဲ့ေသာ 12 လတာ ကာလအတြင္း ကိုယ္တိုင္ေသာ္လည္းေကာင္း မိသားစုဝင္တစ္ဦးဦးကေသာ္လည္းေကာင္း ေခ်းေငြရယူခဲ့တာရွိပါသလား။"/>
    <m/>
    <m/>
    <m/>
    <m/>
    <m/>
    <m/>
    <m/>
    <m/>
    <s v="yes"/>
    <m/>
    <m/>
    <m/>
    <m/>
    <m/>
    <m/>
    <m/>
    <m/>
    <m/>
    <m/>
    <m/>
    <m/>
    <m/>
    <m/>
  </r>
  <r>
    <x v="7"/>
    <x v="763"/>
    <m/>
    <m/>
    <m/>
    <m/>
    <s v="${debt_yn}=1"/>
    <m/>
    <m/>
    <s v="field-list"/>
    <m/>
    <m/>
    <m/>
    <m/>
    <m/>
    <m/>
    <m/>
    <m/>
    <m/>
    <m/>
    <m/>
    <m/>
    <m/>
    <m/>
    <m/>
    <m/>
    <m/>
    <m/>
  </r>
  <r>
    <x v="17"/>
    <x v="764"/>
    <s v="9.1. Yes, record the amount."/>
    <s v="(refuse to answer = 666, don't know = 999, and not remember = 444)"/>
    <s v="လြန္ခဲ့ေသာ 12 လတာ ကာလအတြင္း မိသားစု ေခ်းေငြစုစုေပါင္း ဘယ္ေလာက္ရွိသလဲ။"/>
    <s v="&lt;span style=&quot;color:red&quot;&gt; (666 = ေျဖဆိုရန္ျငင္းဆို / 999 = မသိပါ / 444 = မမွတ္မိပါ) &lt;/span&gt;"/>
    <m/>
    <m/>
    <m/>
    <s v="(.&gt;100 and .&lt;100000000) or .=444 or .=666 or .=999"/>
    <s v="number should be between 100 and 100000000"/>
    <s v="၁၀၀ နှင့် ၁၀၀,၀၀၀,၀၀၀ (သိန်းတစ္ေထာင္) အကြား ရှိသင့်သည်။"/>
    <m/>
    <s v="yes"/>
    <m/>
    <m/>
    <m/>
    <m/>
    <m/>
    <m/>
    <m/>
    <m/>
    <m/>
    <m/>
    <m/>
    <m/>
    <m/>
    <m/>
  </r>
  <r>
    <x v="89"/>
    <x v="765"/>
    <s v="9.2. Where did you borrow those money?"/>
    <m/>
    <s v="b. လြန္ခဲ့ေသာ 12 လ ကသင့္အိမ္ေထာင္စုအတြက္ ေခ်းေငြရယူရာတြင္ မည္သည့္ေနရာက အဓိကရရွိပါသလဲ။"/>
    <s v="(အေျဖမ်ားစြာ ရွိနိုင္သည္)"/>
    <m/>
    <m/>
    <m/>
    <s v="not(selected(., '6666') and count-selected(.) &gt; 1) "/>
    <s v="You cannot select &quot;REFUSED TO ANSWER&quot; with any other options"/>
    <s v="&quot;ဖြေဆိုရန်ငြင်းဆို&quot; ဟုရွေးထားလျှင်  အခြားရွေးချယ်မှု များကို ရွေးချယ်လို့မရပါ။"/>
    <m/>
    <s v="yes"/>
    <m/>
    <m/>
    <m/>
    <m/>
    <m/>
    <m/>
    <m/>
    <m/>
    <m/>
    <m/>
    <m/>
    <m/>
    <m/>
    <m/>
  </r>
  <r>
    <x v="14"/>
    <x v="766"/>
    <s v="Please specify other."/>
    <m/>
    <s v="အျခား အေၾကာင္း အရာ (တိက်စြာ ေဖာ္ျပပါ)"/>
    <m/>
    <s v="selected(${debt_place},'8888')"/>
    <m/>
    <m/>
    <m/>
    <m/>
    <m/>
    <m/>
    <s v="yes"/>
    <m/>
    <m/>
    <m/>
    <m/>
    <m/>
    <m/>
    <m/>
    <m/>
    <m/>
    <m/>
    <m/>
    <m/>
    <m/>
    <m/>
  </r>
  <r>
    <x v="90"/>
    <x v="767"/>
    <s v="What did you (your household) use for those loan?"/>
    <m/>
    <m/>
    <m/>
    <m/>
    <m/>
    <m/>
    <m/>
    <m/>
    <m/>
    <m/>
    <s v="yes"/>
    <m/>
    <m/>
    <m/>
    <m/>
    <m/>
    <m/>
    <m/>
    <m/>
    <m/>
    <m/>
    <m/>
    <m/>
    <m/>
    <m/>
  </r>
  <r>
    <x v="14"/>
    <x v="768"/>
    <s v="Please specify other."/>
    <m/>
    <s v="အျခား အေၾကာင္း အရာ (တိက်စြာ ေဖာ္ျပပါ)"/>
    <m/>
    <s v="selected(${debt_usage},'8888')"/>
    <m/>
    <m/>
    <m/>
    <m/>
    <m/>
    <m/>
    <s v="yes"/>
    <m/>
    <m/>
    <m/>
    <m/>
    <m/>
    <m/>
    <m/>
    <m/>
    <m/>
    <m/>
    <m/>
    <m/>
    <m/>
    <m/>
  </r>
  <r>
    <x v="11"/>
    <x v="763"/>
    <m/>
    <m/>
    <m/>
    <m/>
    <m/>
    <m/>
    <m/>
    <m/>
    <m/>
    <m/>
    <m/>
    <m/>
    <m/>
    <m/>
    <m/>
    <m/>
    <m/>
    <m/>
    <m/>
    <m/>
    <m/>
    <m/>
    <m/>
    <m/>
    <m/>
    <m/>
  </r>
  <r>
    <x v="17"/>
    <x v="769"/>
    <s v="9.3. What is your (HH) outstanding loan amount?"/>
    <s v="(refuse to answer = 666, don't know = 999, and not remember = 444)"/>
    <s v="4. ေနရာစုံမွရယူထားေသာ ေခ်းေငြစုစုေပါင္း ေလာေလာဆယ္ ဘယ္ေလာက္ရွိသလဲ။"/>
    <s v="(မိသားစု/အသိမိတ္ေဆြ/အိမ္နီးခ်င္းမ်ားထံမွယူေသာ အတိုးမဲ့ေခ်းေငြမ်ားအပါအဝင္)&lt;br&gt;&lt;br&gt;&lt;span style=&quot;color:red&quot;&gt; (666 = ေျဖဆိုရန္ျငင္းဆို / 999 = မသိပါ / 444 = မမွတ္မိပါ) &lt;/span&gt;"/>
    <m/>
    <m/>
    <m/>
    <s v="(.&gt;100 and .&lt;100000000) or .=444 or .=666 or .=999"/>
    <s v="number should be between 100 and 100000000"/>
    <s v="၁၀၀ နှင့် ၁၀၀,၀၀၀,၀၀၀ (သိန်းတစ္ေထာင္) အကြား ရှိသင့်သည်။"/>
    <m/>
    <s v="yes"/>
    <m/>
    <m/>
    <m/>
    <m/>
    <m/>
    <m/>
    <m/>
    <m/>
    <m/>
    <m/>
    <m/>
    <m/>
    <m/>
    <m/>
  </r>
  <r>
    <x v="15"/>
    <x v="770"/>
    <s v="10. Did you or your household transfer any money in last 12 months (for any reasons)?"/>
    <m/>
    <s v="5. သင္ (သို႔မဟုတ္) သင့္အိမ္ေထာင္စုသည္ လြန္ခဲ့ေသာ 12-လ အတြင္း အေၾကာင္းအမ်ိဳးမ်ိဳးေၾကာင့္ ေငြလႊဲေပးခဲ့ျခင္းမ်ိဳး ရွိခဲ့ပါသလား။"/>
    <m/>
    <m/>
    <m/>
    <m/>
    <m/>
    <m/>
    <m/>
    <m/>
    <s v="yes"/>
    <m/>
    <m/>
    <m/>
    <m/>
    <m/>
    <m/>
    <m/>
    <m/>
    <m/>
    <m/>
    <m/>
    <m/>
    <m/>
    <m/>
  </r>
  <r>
    <x v="91"/>
    <x v="771"/>
    <s v="10.1. How did you transfer those money?"/>
    <m/>
    <s v="6. ေငြကို ဘယ္လိုပုံစံနဲ႔ လႊဲေပးခဲ့ပါသလဲ။"/>
    <m/>
    <s v="${transfer_yn}=1"/>
    <m/>
    <m/>
    <m/>
    <m/>
    <m/>
    <m/>
    <s v="yes"/>
    <m/>
    <m/>
    <m/>
    <m/>
    <m/>
    <m/>
    <m/>
    <m/>
    <m/>
    <m/>
    <m/>
    <m/>
    <m/>
    <m/>
  </r>
  <r>
    <x v="14"/>
    <x v="772"/>
    <s v="Please specify other."/>
    <m/>
    <s v="အျခား အေၾကာင္း အရာ (တိက်စြာ ေဖာ္ျပပါ)"/>
    <m/>
    <s v="selected(${transfer_place},'8888')"/>
    <m/>
    <m/>
    <m/>
    <m/>
    <m/>
    <m/>
    <s v="yes"/>
    <m/>
    <m/>
    <m/>
    <m/>
    <m/>
    <m/>
    <m/>
    <m/>
    <m/>
    <m/>
    <m/>
    <m/>
    <m/>
    <m/>
  </r>
  <r>
    <x v="11"/>
    <x v="755"/>
    <m/>
    <m/>
    <m/>
    <m/>
    <m/>
    <m/>
    <m/>
    <m/>
    <m/>
    <m/>
    <m/>
    <m/>
    <m/>
    <m/>
    <m/>
    <m/>
    <m/>
    <m/>
    <m/>
    <m/>
    <m/>
    <m/>
    <m/>
    <m/>
    <m/>
    <m/>
  </r>
  <r>
    <x v="16"/>
    <x v="22"/>
    <m/>
    <m/>
    <m/>
    <m/>
    <m/>
    <m/>
    <m/>
    <m/>
    <m/>
    <m/>
    <m/>
    <m/>
    <m/>
    <m/>
    <m/>
    <m/>
    <m/>
    <m/>
    <m/>
    <m/>
    <m/>
    <m/>
    <m/>
    <m/>
    <m/>
    <m/>
  </r>
  <r>
    <x v="11"/>
    <x v="692"/>
    <m/>
    <m/>
    <m/>
    <m/>
    <m/>
    <m/>
    <m/>
    <m/>
    <m/>
    <m/>
    <m/>
    <m/>
    <m/>
    <m/>
    <m/>
    <m/>
    <m/>
    <m/>
    <m/>
    <m/>
    <m/>
    <m/>
    <m/>
    <m/>
    <m/>
    <m/>
  </r>
  <r>
    <x v="16"/>
    <x v="22"/>
    <m/>
    <m/>
    <m/>
    <m/>
    <m/>
    <m/>
    <m/>
    <m/>
    <m/>
    <m/>
    <m/>
    <m/>
    <m/>
    <m/>
    <m/>
    <m/>
    <m/>
    <m/>
    <m/>
    <m/>
    <m/>
    <m/>
    <m/>
    <m/>
    <m/>
    <m/>
  </r>
  <r>
    <x v="7"/>
    <x v="773"/>
    <m/>
    <m/>
    <m/>
    <m/>
    <m/>
    <m/>
    <s v="field-list"/>
    <m/>
    <m/>
    <m/>
    <m/>
    <m/>
    <m/>
    <m/>
    <m/>
    <m/>
    <m/>
    <m/>
    <m/>
    <m/>
    <m/>
    <m/>
    <m/>
    <m/>
    <m/>
    <m/>
  </r>
  <r>
    <x v="6"/>
    <x v="774"/>
    <s v="10.B. CONSUMPTION-BASED COPING STRATEGIES INDEX"/>
    <s v="In the past 7 days, if there have been times when you did not have enough food or money to buy food, how often has your household had to: "/>
    <s v="အပိုင္း ၇ ။ ။ စားနပ္ရိကၡာသံုးစြဲျခင္း ႏွင့္ပတ္သတ္ေသာ တံု႔ျပန္ေဆာင္ရြက္ျခင္း "/>
    <s v="ျပီးခဲ့တဲ႔ ၇ ရက္ အတြင္း သင့္အိမ္ေထာင္စုမွာ &lt;span style=&quot;color:red&quot;&gt;အိမ္ေထာင္စုအတြက္ျပည့္စံုလံုေလာက္တဲ့အစားအစာပမာဏမရွိေသာအခါ (သို႔မဟုတ္) ၀ယ္ဖို႔ပိုက္ဆံ မရွိေသာေၾကာင့္ &lt;/span&gt; သင္(သို႕) သင့္မိသားစု၀င္တစ္ေယာက္ေယာက္က ေအာက္ေဖာ္ျပပါ အျပဳအမူ ေတြထဲလုပ္ဖူးတာရွိပါသလား။"/>
    <m/>
    <m/>
    <m/>
    <m/>
    <m/>
    <m/>
    <m/>
    <m/>
    <m/>
    <m/>
    <m/>
    <m/>
    <m/>
    <m/>
    <m/>
    <m/>
    <m/>
    <m/>
    <m/>
    <m/>
    <m/>
    <m/>
  </r>
  <r>
    <x v="17"/>
    <x v="775"/>
    <s v="1. Rely on less preferred and less expensive foods? "/>
    <s v=" &lt;span style=&quot;&quot;color:red&quot;&quot;&gt; (666 = refused to answer / 999 = don't know / 444 = not remember)  &lt;/span&gt;  &quot;"/>
    <s v="M1. ေစ်းသက္သာျပီး မစားခ်င္တဲ႔ အစားအေသာက္ေတြကိုပဲ မွီတင္းခဲ႔ရတာမ်ိဳးရွိလား။"/>
    <s v="အၾကိမ္အေရအတြက္  &lt;span style=&quot;color:red&quot;&gt; (666 = ေျဖဆိုရန္ျငင္းဆို / 999 = မသိပါ / 444 = မမွတ္မိပါ) &lt;/span&gt;"/>
    <m/>
    <m/>
    <m/>
    <s v="(.&gt;=0 and .&lt;=14) or .=444 or .=666 or .=999"/>
    <s v="Please enter a value between 0 and 14"/>
    <s v="  ၀ ႏွင့္  ၁၄ ၾကား သာ ၿဖည့္ပါ။"/>
    <m/>
    <s v="yes"/>
    <m/>
    <m/>
    <m/>
    <m/>
    <m/>
    <m/>
    <m/>
    <m/>
    <m/>
    <m/>
    <m/>
    <m/>
    <m/>
    <m/>
  </r>
  <r>
    <x v="17"/>
    <x v="776"/>
    <s v="2. Borrow food, or rely on help from a friend or relative?"/>
    <s v=" &lt;span style=&quot;&quot;color:red&quot;&quot;&gt; (666 = refused to answer / 999 = don't know / 444 = not remember)  &lt;/span&gt;  &quot;"/>
    <s v="M2. ေဆြမ်ိဳး (သို႔မဟုတ္) သူငယ္ခ်င္းတစ္ေယာက္ေယာက္စီက အစားအေသာက္ေခ်းငွားရတာအကူအညီ ေတာင္းရတာမ်ိဳးရွိခဲ႔လား။"/>
    <s v="အၾကိမ္အေရအတြက္  &lt;span style=&quot;color:red&quot;&gt; (666 = ေျဖဆိုရန္ျငင္းဆို / 999 = မသိပါ / 444 = မမွတ္မိပါ) &lt;/span&gt;"/>
    <m/>
    <m/>
    <m/>
    <s v="(.&gt;=0 and .&lt;=14) or .=444 or .=666 or .=999"/>
    <s v="Please enter a value between 0 and 14"/>
    <s v="  ၀ ႏွင့္  ၁၄ ၾကား သာ ၿဖည့္ပါ။"/>
    <m/>
    <s v="yes"/>
    <m/>
    <m/>
    <m/>
    <m/>
    <m/>
    <m/>
    <m/>
    <m/>
    <m/>
    <m/>
    <m/>
    <m/>
    <m/>
    <m/>
  </r>
  <r>
    <x v="17"/>
    <x v="777"/>
    <s v="3. Limit portion size at mealtimes?"/>
    <s v=" &lt;span style=&quot;&quot;color:red&quot;&quot;&gt; (666 = refused to answer / 999 = don't know / 444 = not remember)  &lt;/span&gt;  &quot;"/>
    <s v="M3. အစားအစာပမာဏ ေလွ်ာ့ျပီးစားခဲ႔ရတာမ်ိဳးရွိလား။"/>
    <s v="အၾကိမ္အေရအတြက္  &lt;span style=&quot;color:red&quot;&gt; (666 = ေျဖဆိုရန္ျငင္းဆို / 999 = မသိပါ / 444 = မမွတ္မိပါ) &lt;/span&gt;"/>
    <m/>
    <m/>
    <m/>
    <s v="(.&gt;=0 and .&lt;=14) or .=444 or .=666 or .=999"/>
    <s v="Please enter a value between 0 and 14"/>
    <s v="  ၀ ႏွင့္  ၁၄ ၾကား သာ ၿဖည့္ပါ။"/>
    <m/>
    <s v="yes"/>
    <m/>
    <m/>
    <m/>
    <m/>
    <m/>
    <m/>
    <m/>
    <m/>
    <m/>
    <m/>
    <m/>
    <m/>
    <m/>
    <m/>
  </r>
  <r>
    <x v="17"/>
    <x v="778"/>
    <s v="4. Restrict consumption by adults in order for small children to eat? "/>
    <s v=" &lt;span style=&quot;&quot;color:red&quot;&quot;&gt; (666 = refused to answer / 999 = don't know / 444 = not remember)  &lt;/span&gt;  &quot;"/>
    <s v="M4. ကေလးေတြကိုေကၽြးဖို႕ လူၾကီးက အစားေလ်ွာ့စားခဲ့ရတာမ်ိဳးရွိလား။"/>
    <s v="အၾကိမ္အေရအတြက္  &lt;span style=&quot;color:red&quot;&gt; (666 = ေျဖဆိုရန္ျငင္းဆို / 999 = မသိပါ / 444 = မမွတ္မိပါ) &lt;/span&gt;"/>
    <m/>
    <m/>
    <m/>
    <s v="(.&gt;=0 and .&lt;=14) or .=444 or .=666 or .=999"/>
    <s v="Please enter a value between 0 and 14"/>
    <s v="  ၀ ႏွင့္  ၁၄ ၾကား သာ ၿဖည့္ပါ။"/>
    <m/>
    <s v="yes"/>
    <m/>
    <m/>
    <m/>
    <m/>
    <m/>
    <m/>
    <m/>
    <m/>
    <m/>
    <m/>
    <m/>
    <m/>
    <m/>
    <m/>
  </r>
  <r>
    <x v="17"/>
    <x v="779"/>
    <s v="5. Reduce number of meals eaten in a day? "/>
    <s v=" &lt;span style=&quot;&quot;color:red&quot;&quot;&gt; (666 = refused to answer / 999 = don't know / 444 = not remember)  &lt;/span&gt;  &quot;"/>
    <s v="M5. တစ္ေန႔တာ အတြက္ထမင္းအနပ္ေလွ်ာ့စားလိုက္ရတာမ်ိဳးရွိလား။"/>
    <s v="အၾကိမ္အေရအတြက္  &lt;span style=&quot;color:red&quot;&gt; (666 = ေျဖဆိုရန္ျငင္းဆို / 999 = မသိပါ / 444 = မမွတ္မိပါ) &lt;/span&gt;"/>
    <m/>
    <m/>
    <m/>
    <s v="(.&gt;=0 and .&lt;=14) or .=444 or .=666 or .=999"/>
    <s v="Please enter a value between 0 and 14"/>
    <s v="  ၀ ႏွင့္  ၁၄ ၾကား သာ ၿဖည့္ပါ။"/>
    <m/>
    <s v="yes"/>
    <m/>
    <m/>
    <m/>
    <m/>
    <m/>
    <m/>
    <m/>
    <m/>
    <m/>
    <m/>
    <m/>
    <m/>
    <m/>
    <m/>
  </r>
  <r>
    <x v="11"/>
    <x v="773"/>
    <m/>
    <m/>
    <m/>
    <m/>
    <m/>
    <m/>
    <m/>
    <m/>
    <m/>
    <m/>
    <m/>
    <m/>
    <m/>
    <m/>
    <m/>
    <m/>
    <m/>
    <m/>
    <m/>
    <m/>
    <m/>
    <m/>
    <m/>
    <m/>
    <m/>
    <m/>
  </r>
  <r>
    <x v="16"/>
    <x v="22"/>
    <m/>
    <m/>
    <m/>
    <m/>
    <m/>
    <m/>
    <m/>
    <m/>
    <m/>
    <m/>
    <m/>
    <m/>
    <m/>
    <m/>
    <m/>
    <m/>
    <m/>
    <m/>
    <m/>
    <m/>
    <m/>
    <m/>
    <m/>
    <m/>
    <m/>
    <m/>
  </r>
  <r>
    <x v="7"/>
    <x v="780"/>
    <m/>
    <m/>
    <m/>
    <m/>
    <m/>
    <m/>
    <s v="field-list"/>
    <m/>
    <m/>
    <m/>
    <m/>
    <m/>
    <m/>
    <m/>
    <m/>
    <m/>
    <m/>
    <m/>
    <m/>
    <m/>
    <m/>
    <m/>
    <m/>
    <m/>
    <m/>
    <m/>
  </r>
  <r>
    <x v="6"/>
    <x v="781"/>
    <s v="10.C. LIVELIHOOD-BASED COPING STRATEGIES INDEX"/>
    <s v="During the past 30 days, did anyone in your household have to engage in any following behaviours due to a lack of food or a lack of money to buy food?"/>
    <s v="အပိုင္း ၈ ။ ။အသက္ေမြးမွုဘ၀ ႏွင့္ပတ္သတ္ေသာ တံု႔ျပန္ေဆာင္ရြက္ျခင္း "/>
    <s v="ျပီးခဲ့တဲ႔ ရက္၃၀အတြင္းက &lt;span style=&quot;color:red&quot;&gt;စားစရာမရွိလို႕ (သို႕) အစားအစာ၀ယ္ယူဖို႔ပိုက္ဆံမရွိလို႕  &lt;/span&gt; သင္(သို႕) သင့္မိသားစု၀င္တစ္ေယာက္ေယာက္က  ေအာက္ေဖာ္ျပပါ အျပဳအမူ ေတြထဲလုပ္ဖူးတာရွိပါသလား။"/>
    <m/>
    <m/>
    <m/>
    <m/>
    <m/>
    <m/>
    <m/>
    <m/>
    <m/>
    <m/>
    <m/>
    <m/>
    <m/>
    <m/>
    <m/>
    <m/>
    <m/>
    <m/>
    <m/>
    <m/>
    <m/>
    <m/>
  </r>
  <r>
    <x v="17"/>
    <x v="782"/>
    <s v="1. Sold household assets/goods (radio, furniture, refrigerator, television, jewelry etc.)"/>
    <s v=" &lt;span style=&quot;&quot;color:red&quot;&quot;&gt; (666 = refused to answer / 999 = don't know / 444 = not remember)  &lt;/span&gt;  &quot;"/>
    <s v="N1. အိမ္ရွိ ပစၥည္းမ်ား (ေရဒီယို TV ပရိေဘာဂ လက္၀တ္ ရတနာ ပစၥည္းမ်ား) ထုခြဲေရာင္းခ်ခဲ႔ရ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83"/>
    <s v="2. Sold more animals than usual"/>
    <s v=" &lt;span style=&quot;&quot;color:red&quot;&quot;&gt; (666 = refused to answer / 999 = don't know / 444 = not remember)  &lt;/span&gt;  &quot;"/>
    <s v="N2. ေမြးျမဴေရး တိရစာၦန္ မ်ား ပံုမွန္ထက္ ပိုမို ေရာင္းခ်ခဲ့တယ္။ "/>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84"/>
    <s v="3. Sent household members to eat elsewhere"/>
    <s v=" &lt;span style=&quot;&quot;color:red&quot;&quot;&gt; (666 = refused to answer / 999 = don't know / 444 = not remember)  &lt;/span&gt;  &quot;"/>
    <s v="N3.  အိမ္ေထာင္စု၀င္ေတြကိုတျခားတစ္ေနရာရာမွာသြားစားေစရ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85"/>
    <s v="4. Purchased food on credit or borrowed food"/>
    <s v=" &lt;span style=&quot;&quot;color:red&quot;&quot;&gt; (666 = refused to answer / 999 = don't know / 444 = not remember)  &lt;/span&gt;  &quot;"/>
    <s v="N4. အစားအစာကိုအေၾကြးနဲ႔၀ယ္ယူရသည္ (သို႔) ေခ်းငွားရသည္။"/>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86"/>
    <s v="5. Sold productive assets or means of transport (sewing machine, wheel barrow"/>
    <s v=" &lt;span style=&quot;&quot;color:red&quot;&quot;&gt; (666 = refused to answer / 999 = don't know / 444 = not remember)  &lt;/span&gt;  &quot;"/>
    <s v="N5. အသံုးျပဳေနတဲ႔ စက္ပစၥည္းေတြ သယ္ယူပို႔ေဆာင္ေရးအတြက္ အသံုး၀င္တာေတြ ေရာင္းခ်ခဲ႔ရတယ္(ခ်ဳပ္စက္၊စက္ဘီး)။"/>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87"/>
    <s v="6. Sold house or land"/>
    <s v=" &lt;span style=&quot;&quot;color:red&quot;&quot;&gt; (666 = refused to answer / 999 = don't know / 444 = not remember)  &lt;/span&gt;  &quot;"/>
    <s v="N6. ျခံတို႕ အိမ္တို႕ေရာင္းခဲ႔ရ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88"/>
    <s v="7. Withdrew children from school"/>
    <s v=" &lt;span style=&quot;&quot;color:red&quot;&quot;&gt; (666 = refused to answer / 999 = don't know / 444 = not remember)  &lt;/span&gt;  &quot;"/>
    <s v="N7. ကေလးေတြကိုေက်ာင္းထုတ္လိုက္ရ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89"/>
    <s v="8. Sold last female animals"/>
    <s v=" &lt;span style=&quot;&quot;color:red&quot;&quot;&gt; (666 = refused to answer / 999 = don't know / 444 = not remember)  &lt;/span&gt;  &quot;"/>
    <s v="N8. ေနာက္ဆံုးလက္က်န္ ေမြးျမဴေရး တိရစာၦန္ (အမ) ကို ေရာင္းခ်ခဲ့ရသည္။"/>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90"/>
    <s v="11. Entire household migrated"/>
    <s v=" &lt;span style=&quot;&quot;color:red&quot;&quot;&gt; (666 = refused to answer / 999 = don't know / 444 = not remember)  &lt;/span&gt;  &quot;"/>
    <s v="N10. အိမ္ေထာင္စု တစ္စုလံုး ေရႊ႔႕ေျပာင္း ေနထိုင္ခဲ့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91"/>
    <s v="12. Spent savings"/>
    <s v=" &lt;span style=&quot;&quot;color:red&quot;&quot;&gt; (666 = refused to answer / 999 = don't know / 444 = not remember)  &lt;/span&gt;  &quot;"/>
    <s v="N11. စုထားတဲ့ပိုက္ဆံကိုသံုးခဲ့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92"/>
    <s v="13. Borrow money"/>
    <s v=" &lt;span style=&quot;&quot;color:red&quot;&quot;&gt; (666 = refused to answer / 999 = don't know / 444 = not remember)  &lt;/span&gt;  &quot;"/>
    <s v="N12. ပိုက္ဆံေခ်းခဲ႔ရ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93"/>
    <s v="14. Move children to less expensive school"/>
    <s v=" &lt;span style=&quot;&quot;color:red&quot;&quot;&gt; (666 = refused to answer / 999 = don't know / 444 = not remember)  &lt;/span&gt;  &quot;"/>
    <s v="N13. စရိတ္သက္သာတဲ႔ေက်ာင္းကို ကေလးေတြကိုေျပာင္းထားခဲ႔ရ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94"/>
    <s v="15. Reduced expenses on health (including medicine) and education"/>
    <s v=" &lt;span style=&quot;&quot;color:red&quot;&quot;&gt; (666 = refused to answer / 999 = don't know / 444 = not remember)  &lt;/span&gt;  &quot;"/>
    <s v="N14. က်န္းမာေရးနဲ႔ ပညာေရးအတြက္ အသံုးစရိတ္ေတြ ေလွ်ာ့ခ်ခဲ႔ရ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95"/>
    <s v="16. Harvested immature crops (e.g. green maize)"/>
    <s v=" &lt;span style=&quot;&quot;color:red&quot;&quot;&gt; (666 = refused to answer / 999 = don't know / 444 = not remember)  &lt;/span&gt;  &quot;"/>
    <s v="N15. စိုက္ပ်ိဳးသီးနွံမ်ား အခ်ိန္မတိုင္ခင္ ရိတ္သိမ္းခဲ႔ရ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96"/>
    <s v="17. Consumed seed stocks that were to be saved for the next season"/>
    <s v=" &lt;span style=&quot;&quot;color:red&quot;&quot;&gt; (666 = refused to answer / 999 = don't know / 444 = not remember)  &lt;/span&gt;  &quot;"/>
    <s v="N16. ေနာက္ႏွစ္အတြက္စုထားတဲ့မ်ိဳးေစ့ေတြကိုထုတ္ေရာင္းလိုက္ရ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97"/>
    <s v="18. Decreased expenditures on fertilizers, pesticides, fodder, animal feed, veteran care etc."/>
    <s v=" &lt;span style=&quot;&quot;color:red&quot;&quot;&gt; (666 = refused to answer / 999 = don't know / 444 = not remember)  &lt;/span&gt;  &quot;"/>
    <s v="N17. စိုက္ပ်ိဳးေမြးျမဴေရးအတြက္ အသံုးစရိတ္ေတြ (ဓါတ္ေျမၾသဇာ ပိုးသတ္ေဆး ေမြးျမဴေရး  တိရစာၦန္ ေကြ်းေမြးေစာင့္ေရွာက္ စရိတ္မ်ား)     ေလွ်ာ့ခ်လိုက္ရတယ္။"/>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98"/>
    <s v="21. Taking advance of next month salary from the job"/>
    <s v=" &lt;span style=&quot;&quot;color:red&quot;&quot;&gt; (666 = refused to answer / 999 = don't know / 444 = not remember)  &lt;/span&gt;  &quot;"/>
    <s v="N20. လုပ္ခလစာမ်ား ၾကိဳထုတ္သံုးခဲ့ရသည္။"/>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799"/>
    <s v="20. Start a new job"/>
    <s v=" &lt;span style=&quot;&quot;color:red&quot;&quot;&gt; (666 = refused to answer / 999 = don't know / 444 = not remember)  &lt;/span&gt;  &quot;"/>
    <s v="&lt;span style=&quot;color:blue&quot;&gt; (မလိုခ်င္တဲ့ အလုပ္/ မလုပ္ခ်င္တဲ့ အလုပ္)&lt;/span&gt; N19. အလုပ္အသစ္ စလုပ္ခဲ့သည္ ။"/>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800"/>
    <s v="19. Engaged in illegal income activities (theft…)  "/>
    <s v=" &lt;span style=&quot;&quot;color:red&quot;&quot;&gt; (666 = refused to answer / 999 = don't know / 444 = not remember)  &lt;/span&gt;  &quot;"/>
    <s v="&lt;span style=&quot;color:blue&quot;&gt; N18.တရားမ၀င္ ၀င္ေငြရွာသည့္ အလုပ္မ်ား (ခိုး၀ွက္ျခင္း) လုပ္ခဲ့ရတယ္။ &lt;/span&gt;"/>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7"/>
    <x v="801"/>
    <s v="9. Begged"/>
    <s v=" &lt;span style=&quot;&quot;color:red&quot;&quot;&gt; (666 = refused to answer / 999 = don't know / 444 = not remember)  &lt;/span&gt;  &quot;"/>
    <s v="&lt;span style=&quot;color:blue&quot;&gt;  N9. ေတာင္းစားခဲ႔ရတယ္။ &lt;/span&gt;"/>
    <s v="အၾကိမ္အေရအတြက္  &lt;span style=&quot;color:red&quot;&gt; (666 = ေျဖဆိုရန္ျငင္းဆို / 999 = မသိပါ / 444 = မမွတ္မိပါ) &lt;/span&gt;"/>
    <m/>
    <m/>
    <m/>
    <s v="(.&gt;=0 and .&lt;=30) or .=444 or .=666 or .=999"/>
    <s v="Please enter a value between 0 and 30"/>
    <s v="  ၀ ႏွင့္  ၃၀ ၾကား သာ ၿဖည့္ပါ။"/>
    <m/>
    <s v="yes"/>
    <m/>
    <m/>
    <m/>
    <m/>
    <m/>
    <m/>
    <m/>
    <m/>
    <m/>
    <m/>
    <m/>
    <m/>
    <m/>
    <m/>
  </r>
  <r>
    <x v="11"/>
    <x v="780"/>
    <m/>
    <m/>
    <m/>
    <m/>
    <m/>
    <m/>
    <m/>
    <m/>
    <m/>
    <m/>
    <m/>
    <m/>
    <m/>
    <m/>
    <m/>
    <m/>
    <m/>
    <m/>
    <m/>
    <m/>
    <m/>
    <m/>
    <m/>
    <m/>
    <m/>
    <m/>
  </r>
  <r>
    <x v="7"/>
    <x v="802"/>
    <m/>
    <m/>
    <m/>
    <m/>
    <m/>
    <m/>
    <m/>
    <m/>
    <m/>
    <m/>
    <m/>
    <m/>
    <m/>
    <m/>
    <m/>
    <m/>
    <m/>
    <m/>
    <m/>
    <m/>
    <m/>
    <m/>
    <m/>
    <m/>
    <m/>
    <m/>
  </r>
  <r>
    <x v="92"/>
    <x v="803"/>
    <s v="4. What is the main type of latrine used by your household?"/>
    <s v="Don't read the options below (single answer)"/>
    <s v="J10. သင့္မိသားစု အိမ္မွာ အဓိက သံုးတဲ့အိမ္သာ အမိ်ဳးအစား က ဘာလဲ "/>
    <s v="(ေအာက္တြင္ေဖာ္ျပထားေသာအေျဖမ်ား_x000a_ကိုမဖတ္ျပပါႏွင့္) (အေျဖတစ္ခုသာေျဖခိုင္းပါ)"/>
    <m/>
    <m/>
    <m/>
    <m/>
    <m/>
    <m/>
    <m/>
    <s v="yes"/>
    <m/>
    <m/>
    <m/>
    <m/>
    <m/>
    <m/>
    <m/>
    <m/>
    <m/>
    <m/>
    <m/>
    <m/>
    <m/>
    <m/>
  </r>
  <r>
    <x v="14"/>
    <x v="804"/>
    <s v="Other (specify)"/>
    <m/>
    <s v="အၿခား တိက်စြာေဖာ္ၿပပါ။"/>
    <m/>
    <s v="${latrine_type}='888'"/>
    <m/>
    <m/>
    <m/>
    <m/>
    <m/>
    <m/>
    <s v="yes"/>
    <m/>
    <m/>
    <m/>
    <m/>
    <m/>
    <m/>
    <m/>
    <m/>
    <m/>
    <m/>
    <m/>
    <m/>
    <m/>
    <m/>
  </r>
  <r>
    <x v="7"/>
    <x v="805"/>
    <m/>
    <m/>
    <m/>
    <m/>
    <m/>
    <m/>
    <m/>
    <m/>
    <m/>
    <m/>
    <m/>
    <m/>
    <m/>
    <m/>
    <m/>
    <m/>
    <m/>
    <m/>
    <m/>
    <m/>
    <m/>
    <m/>
    <m/>
    <m/>
    <m/>
    <m/>
  </r>
  <r>
    <x v="15"/>
    <x v="806"/>
    <s v="5. Could I see the main type of latrine/toilet used by your household?"/>
    <s v=""/>
    <s v="J12. သင့္အိမ္မွာ အဓိက သံုးတဲ့_x000a_အိမ္သာအမ်ိဳးအစားကိုၾကည့္လို႔ရမလား။ "/>
    <m/>
    <s v="${latrine_type}!=6"/>
    <m/>
    <m/>
    <m/>
    <m/>
    <m/>
    <m/>
    <s v="yes"/>
    <m/>
    <m/>
    <m/>
    <m/>
    <m/>
    <m/>
    <m/>
    <m/>
    <m/>
    <m/>
    <m/>
    <m/>
    <m/>
    <m/>
  </r>
  <r>
    <x v="7"/>
    <x v="807"/>
    <m/>
    <m/>
    <m/>
    <m/>
    <s v="${latrine_observe}=1"/>
    <m/>
    <s v="field-list"/>
    <m/>
    <m/>
    <m/>
    <m/>
    <m/>
    <m/>
    <m/>
    <m/>
    <m/>
    <m/>
    <m/>
    <m/>
    <m/>
    <m/>
    <m/>
    <m/>
    <m/>
    <m/>
    <m/>
  </r>
  <r>
    <x v="15"/>
    <x v="808"/>
    <s v="6.1. Is the latrine functioning? (Not broken)"/>
    <s v="covered (roof) and structurally sound"/>
    <s v="အိမ္သာ ေကာင္းမြန္သလား (မပ်က္စီးဘူး)"/>
    <m/>
    <m/>
    <m/>
    <m/>
    <m/>
    <m/>
    <m/>
    <m/>
    <s v="yes"/>
    <m/>
    <m/>
    <m/>
    <m/>
    <m/>
    <m/>
    <m/>
    <m/>
    <m/>
    <m/>
    <m/>
    <m/>
    <m/>
    <m/>
  </r>
  <r>
    <x v="15"/>
    <x v="809"/>
    <s v="6.2. Is the latrine clean?"/>
    <m/>
    <s v="အိမ္သာ သည္ သန္႔ရွင္းပါသလား။ ( အိမ္သာခြက္ အတြင္း အညစ္အေျကးမ်ား ျကြင္းက်န္းေနပါသလား။)"/>
    <m/>
    <m/>
    <m/>
    <m/>
    <m/>
    <m/>
    <m/>
    <m/>
    <s v="yes"/>
    <m/>
    <m/>
    <m/>
    <m/>
    <m/>
    <m/>
    <m/>
    <m/>
    <m/>
    <m/>
    <m/>
    <m/>
    <m/>
    <m/>
  </r>
  <r>
    <x v="11"/>
    <x v="807"/>
    <m/>
    <m/>
    <m/>
    <m/>
    <m/>
    <m/>
    <m/>
    <m/>
    <m/>
    <m/>
    <m/>
    <m/>
    <m/>
    <m/>
    <m/>
    <m/>
    <m/>
    <m/>
    <m/>
    <m/>
    <m/>
    <m/>
    <m/>
    <m/>
    <m/>
    <m/>
  </r>
  <r>
    <x v="15"/>
    <x v="810"/>
    <s v="6.3. Is your main latrine/toilet shared with other households?"/>
    <s v=""/>
    <s v="J11. သင့္အိမ္မွာ အဓိက သံုးတဲ့ အိမ္သာကို တျခား အိမ္ေထာင္စုေတြနဲ႕ မွ်ေ၀ျပီးသံုးဆြဲပါလား။"/>
    <m/>
    <s v="${latrine_type}!=6"/>
    <m/>
    <m/>
    <m/>
    <m/>
    <m/>
    <m/>
    <s v="yes"/>
    <m/>
    <m/>
    <m/>
    <m/>
    <m/>
    <m/>
    <m/>
    <m/>
    <m/>
    <m/>
    <m/>
    <m/>
    <m/>
    <m/>
  </r>
  <r>
    <x v="7"/>
    <x v="811"/>
    <m/>
    <m/>
    <m/>
    <m/>
    <s v="${latrine_share}=1"/>
    <m/>
    <m/>
    <m/>
    <m/>
    <m/>
    <m/>
    <m/>
    <m/>
    <m/>
    <m/>
    <m/>
    <m/>
    <m/>
    <m/>
    <m/>
    <m/>
    <m/>
    <m/>
    <m/>
    <m/>
    <m/>
  </r>
  <r>
    <x v="17"/>
    <x v="812"/>
    <s v="6.4. If shared collectively, how many households share that toilet facility?"/>
    <m/>
    <s v="မွ်ေ၀သံုးစြဲရပါက ၊ မိသားစု မည္မွ် အတူတကြ အသံုးျပဳရပါသနည္း။"/>
    <m/>
    <m/>
    <m/>
    <m/>
    <m/>
    <m/>
    <m/>
    <m/>
    <m/>
    <m/>
    <m/>
    <m/>
    <m/>
    <m/>
    <m/>
    <m/>
    <m/>
    <m/>
    <m/>
    <m/>
    <m/>
    <m/>
    <m/>
  </r>
  <r>
    <x v="15"/>
    <x v="813"/>
    <s v="6.5. Are there separate latrine for men and women?"/>
    <m/>
    <s v="အိမ္သာမွာ က်ား ၊ မ သီးသန္႔ထားရွိပါသလား။ "/>
    <m/>
    <m/>
    <m/>
    <m/>
    <m/>
    <m/>
    <m/>
    <m/>
    <m/>
    <m/>
    <m/>
    <m/>
    <m/>
    <m/>
    <m/>
    <m/>
    <m/>
    <m/>
    <m/>
    <m/>
    <m/>
    <m/>
    <m/>
  </r>
  <r>
    <x v="15"/>
    <x v="814"/>
    <s v="6.6. Are those latrine can be easy to access by disable person?"/>
    <m/>
    <s v="ထိုအိမ္သာသည္မသန္စြမ္းသူမ်ားအလြယ္တကူ အသံုးျပဳရနိုင္ပါသလား။"/>
    <m/>
    <m/>
    <m/>
    <m/>
    <m/>
    <m/>
    <m/>
    <m/>
    <m/>
    <m/>
    <m/>
    <m/>
    <m/>
    <m/>
    <m/>
    <m/>
    <m/>
    <m/>
    <m/>
    <m/>
    <m/>
    <m/>
    <m/>
  </r>
  <r>
    <x v="15"/>
    <x v="815"/>
    <s v="6.7. Do the latrines ensure privacy and safety (locks and lights) for women and girls?"/>
    <m/>
    <s v="အိမ္သာသည္ အမ်ိဳးသမီးမ်ားႏွင့္ မိန္းကေလးမ်ားအတြက္ လံုျခံဳမွဳ ႏွင့္ စိတ္ခ်ေစရန္ ေသာ့မ်ား ၊ ဂ်က္မ်ား ႏွင့္ အလင္းမ်ား ေကာင္းစြာ ရွိပါသလား။ "/>
    <m/>
    <m/>
    <m/>
    <m/>
    <m/>
    <m/>
    <m/>
    <m/>
    <m/>
    <m/>
    <m/>
    <m/>
    <m/>
    <m/>
    <m/>
    <m/>
    <m/>
    <m/>
    <m/>
    <m/>
    <m/>
    <m/>
    <m/>
  </r>
  <r>
    <x v="11"/>
    <x v="811"/>
    <m/>
    <m/>
    <m/>
    <m/>
    <m/>
    <m/>
    <m/>
    <m/>
    <m/>
    <m/>
    <m/>
    <m/>
    <m/>
    <m/>
    <m/>
    <m/>
    <m/>
    <m/>
    <m/>
    <m/>
    <m/>
    <m/>
    <m/>
    <m/>
    <m/>
    <m/>
  </r>
  <r>
    <x v="11"/>
    <x v="805"/>
    <m/>
    <m/>
    <m/>
    <m/>
    <m/>
    <m/>
    <m/>
    <m/>
    <m/>
    <m/>
    <m/>
    <m/>
    <m/>
    <m/>
    <m/>
    <m/>
    <m/>
    <m/>
    <m/>
    <m/>
    <m/>
    <m/>
    <m/>
    <m/>
    <m/>
    <m/>
  </r>
  <r>
    <x v="11"/>
    <x v="802"/>
    <m/>
    <m/>
    <m/>
    <m/>
    <m/>
    <m/>
    <m/>
    <m/>
    <m/>
    <m/>
    <m/>
    <m/>
    <m/>
    <m/>
    <m/>
    <m/>
    <m/>
    <m/>
    <m/>
    <m/>
    <m/>
    <m/>
    <m/>
    <m/>
    <m/>
    <m/>
  </r>
  <r>
    <x v="16"/>
    <x v="22"/>
    <m/>
    <m/>
    <m/>
    <m/>
    <m/>
    <m/>
    <m/>
    <m/>
    <m/>
    <m/>
    <m/>
    <m/>
    <m/>
    <m/>
    <m/>
    <m/>
    <m/>
    <m/>
    <m/>
    <m/>
    <m/>
    <m/>
    <m/>
    <m/>
    <m/>
    <m/>
  </r>
  <r>
    <x v="23"/>
    <x v="816"/>
    <s v="13. Anthropometric measurement - CHILD NAME:  ${cName}"/>
    <m/>
    <s v="အပိုင္း ၁၅ ။ ။ ကိုယ္ခႏၶာၾကီးထြားမႈႏႈန္းတိုင္းတာျခင္း -  ${cName}"/>
    <m/>
    <m/>
    <m/>
    <m/>
    <m/>
    <m/>
    <m/>
    <m/>
    <m/>
    <m/>
    <m/>
    <m/>
    <s v="count(${grp_hh})"/>
    <m/>
    <m/>
    <s v=""/>
    <s v=""/>
    <s v=""/>
    <s v=""/>
    <s v=""/>
    <s v=""/>
    <s v=""/>
    <m/>
  </r>
  <r>
    <x v="12"/>
    <x v="817"/>
    <s v=""/>
    <s v=""/>
    <m/>
    <m/>
    <s v=""/>
    <s v=""/>
    <m/>
    <s v=""/>
    <s v=""/>
    <s v=""/>
    <s v=""/>
    <s v=""/>
    <s v=""/>
    <s v=""/>
    <s v="indexed-repeat(${hh_mem_name},${grp_hh},position(..))"/>
    <s v=""/>
    <s v=""/>
    <m/>
    <s v=""/>
    <s v=""/>
    <s v=""/>
    <s v=""/>
    <s v=""/>
    <s v=""/>
    <s v=""/>
    <m/>
  </r>
  <r>
    <x v="12"/>
    <x v="818"/>
    <s v=""/>
    <m/>
    <m/>
    <m/>
    <m/>
    <m/>
    <m/>
    <m/>
    <m/>
    <m/>
    <m/>
    <m/>
    <m/>
    <m/>
    <s v="indexed-repeat(${test},${grp_hh},position(..))"/>
    <m/>
    <m/>
    <m/>
    <m/>
    <m/>
    <m/>
    <m/>
    <m/>
    <m/>
    <m/>
    <m/>
  </r>
  <r>
    <x v="12"/>
    <x v="819"/>
    <s v=""/>
    <m/>
    <m/>
    <m/>
    <m/>
    <m/>
    <m/>
    <m/>
    <m/>
    <m/>
    <m/>
    <s v=""/>
    <m/>
    <m/>
    <s v="concat(${hh_num},${child_id_nut})"/>
    <m/>
    <m/>
    <m/>
    <m/>
    <m/>
    <m/>
    <m/>
    <m/>
    <m/>
    <m/>
    <m/>
  </r>
  <r>
    <x v="7"/>
    <x v="820"/>
    <m/>
    <m/>
    <m/>
    <m/>
    <s v="(indexed-repeat(${calc_age_years_final},${grp_hh},position(..))&gt;='0' and indexed-repeat(${calc_age_years_final},${grp_hh},position(..))&lt;'5') and indexed-repeat(${hh_mem_present},${grp_hh},position(..))='1' and indexed-repeat(${hh_mem_sample},${grp_hh},position(..))='1'"/>
    <m/>
    <m/>
    <m/>
    <m/>
    <m/>
    <m/>
    <m/>
    <m/>
    <m/>
    <m/>
    <m/>
    <m/>
    <m/>
    <m/>
    <m/>
    <m/>
    <m/>
    <m/>
    <m/>
    <m/>
    <m/>
  </r>
  <r>
    <x v="12"/>
    <x v="821"/>
    <m/>
    <m/>
    <m/>
    <m/>
    <m/>
    <m/>
    <m/>
    <m/>
    <m/>
    <m/>
    <m/>
    <m/>
    <m/>
    <m/>
    <s v="position(..)"/>
    <m/>
    <m/>
    <m/>
    <m/>
    <m/>
    <m/>
    <m/>
    <m/>
    <m/>
    <m/>
    <m/>
  </r>
  <r>
    <x v="12"/>
    <x v="822"/>
    <m/>
    <m/>
    <m/>
    <m/>
    <m/>
    <m/>
    <m/>
    <m/>
    <m/>
    <m/>
    <m/>
    <m/>
    <m/>
    <m/>
    <s v="indexed-repeat(${hh_mem_sex},${grp_hh},position(..))"/>
    <m/>
    <m/>
    <m/>
    <m/>
    <m/>
    <m/>
    <m/>
    <m/>
    <m/>
    <m/>
    <m/>
  </r>
  <r>
    <x v="12"/>
    <x v="823"/>
    <m/>
    <m/>
    <m/>
    <m/>
    <m/>
    <m/>
    <m/>
    <m/>
    <m/>
    <m/>
    <m/>
    <m/>
    <m/>
    <m/>
    <s v="indexed-repeat(${hh_mem_dob_know},${grp_hh},position(..))"/>
    <m/>
    <m/>
    <m/>
    <m/>
    <m/>
    <m/>
    <m/>
    <m/>
    <m/>
    <m/>
    <m/>
  </r>
  <r>
    <x v="12"/>
    <x v="824"/>
    <m/>
    <m/>
    <m/>
    <m/>
    <m/>
    <m/>
    <m/>
    <m/>
    <m/>
    <m/>
    <m/>
    <m/>
    <m/>
    <m/>
    <s v="${intrv_date}"/>
    <m/>
    <m/>
    <m/>
    <m/>
    <m/>
    <m/>
    <m/>
    <m/>
    <m/>
    <m/>
    <m/>
  </r>
  <r>
    <x v="12"/>
    <x v="825"/>
    <m/>
    <m/>
    <m/>
    <m/>
    <s v="${cExactDOB}=1"/>
    <m/>
    <m/>
    <m/>
    <m/>
    <m/>
    <m/>
    <m/>
    <m/>
    <m/>
    <s v="indexed-repeat(${hh_mem_dob},${grp_hh},position(..))"/>
    <m/>
    <m/>
    <m/>
    <m/>
    <m/>
    <m/>
    <m/>
    <m/>
    <m/>
    <m/>
    <m/>
  </r>
  <r>
    <x v="12"/>
    <x v="826"/>
    <m/>
    <m/>
    <m/>
    <m/>
    <s v="${cExactDOB}=0"/>
    <m/>
    <m/>
    <m/>
    <m/>
    <m/>
    <m/>
    <m/>
    <m/>
    <m/>
    <s v="indexed-repeat(${hh_mem_age_month},${grp_hh},position(..))"/>
    <m/>
    <m/>
    <m/>
    <m/>
    <m/>
    <m/>
    <m/>
    <m/>
    <m/>
    <m/>
    <m/>
  </r>
  <r>
    <x v="12"/>
    <x v="827"/>
    <m/>
    <m/>
    <m/>
    <m/>
    <m/>
    <m/>
    <m/>
    <m/>
    <m/>
    <m/>
    <m/>
    <m/>
    <m/>
    <m/>
    <s v="indexed-repeat(${calc_age_month_final},${grp_hh},position(..))"/>
    <m/>
    <m/>
    <m/>
    <m/>
    <m/>
    <m/>
    <m/>
    <m/>
    <m/>
    <m/>
    <m/>
  </r>
  <r>
    <x v="16"/>
    <x v="22"/>
    <m/>
    <m/>
    <m/>
    <m/>
    <m/>
    <m/>
    <m/>
    <m/>
    <m/>
    <m/>
    <m/>
    <m/>
    <m/>
    <m/>
    <m/>
    <m/>
    <m/>
    <m/>
    <m/>
    <m/>
    <m/>
    <m/>
    <m/>
    <m/>
    <m/>
    <m/>
  </r>
  <r>
    <x v="6"/>
    <x v="828"/>
    <s v="13. Anthropometric measurement"/>
    <m/>
    <s v="ကေလးကို တိုင္းတာျခင္း"/>
    <m/>
    <m/>
    <m/>
    <m/>
    <m/>
    <m/>
    <m/>
    <m/>
    <m/>
    <m/>
    <m/>
    <m/>
    <m/>
    <m/>
    <m/>
    <m/>
    <m/>
    <m/>
    <m/>
    <m/>
    <m/>
    <m/>
    <m/>
  </r>
  <r>
    <x v="16"/>
    <x v="22"/>
    <m/>
    <m/>
    <m/>
    <m/>
    <m/>
    <m/>
    <m/>
    <m/>
    <m/>
    <m/>
    <m/>
    <m/>
    <m/>
    <m/>
    <m/>
    <m/>
    <m/>
    <m/>
    <m/>
    <m/>
    <m/>
    <m/>
    <m/>
    <m/>
    <m/>
    <m/>
  </r>
  <r>
    <x v="7"/>
    <x v="829"/>
    <s v="Anthropometry of ${cName}"/>
    <m/>
    <s v=" ${cName} တိုင္းတာၿခင္း"/>
    <m/>
    <m/>
    <s v="field-list"/>
    <m/>
    <m/>
    <m/>
    <m/>
    <m/>
    <m/>
    <m/>
    <m/>
    <m/>
    <m/>
    <m/>
    <m/>
    <m/>
    <m/>
    <m/>
    <m/>
    <m/>
    <m/>
    <m/>
    <m/>
  </r>
  <r>
    <x v="6"/>
    <x v="830"/>
    <s v="Please enter anthropometry data for ${cName}. Enter 0 for refusal to be measured"/>
    <m/>
    <s v="${cName} ၏ တိုင္းတာ မႈ အေၿဖ ကို ၿဖည့္ပါ။ ၿငင္းဆိုပါက (၀) ကို ၿဖည့္ပါ။"/>
    <m/>
    <m/>
    <m/>
    <m/>
    <m/>
    <m/>
    <m/>
    <m/>
    <m/>
    <m/>
    <m/>
    <m/>
    <m/>
    <m/>
    <m/>
    <m/>
    <m/>
    <m/>
    <m/>
    <m/>
    <m/>
    <m/>
    <m/>
  </r>
  <r>
    <x v="25"/>
    <x v="831"/>
    <s v="1. Weight (kg)"/>
    <m/>
    <s v="ကိုယ္အေလးခ်ိန္ကုိ &lt;span style=&quot;color:red&quot;&gt; (ကီလုိဂရမ္)&lt;/span&gt;  ျဖင့္တုိင္းတာျခင္း"/>
    <m/>
    <m/>
    <m/>
    <m/>
    <s v="(. &gt;= 2 and . &lt;= 54) or .=0"/>
    <s v="Weight must be between 2.0 and 54.0 kg, or 0.0 if child could not be weighed"/>
    <s v="ကေလး ကိုယ္ အေလးခ်ိန္ သည္ ၂ kg ႏွင့္ ၅၄ kg ၾကား  (သို႕) တိုင္; လို မရ လ်င္ &quot;၀&quot; ၿဖစ္ ရမည္။"/>
    <m/>
    <s v="yes"/>
    <m/>
    <m/>
    <m/>
    <m/>
    <m/>
    <m/>
    <m/>
    <m/>
    <m/>
    <m/>
    <m/>
    <m/>
    <m/>
    <m/>
  </r>
  <r>
    <x v="25"/>
    <x v="832"/>
    <s v="2. MUAC (cm)"/>
    <m/>
    <s v="လက္ေမာင္း_x000a_လုံးပတ္ &lt;span style=&quot;color:red&quot;&gt; (စင္တီမီတာ)&lt;/span&gt; "/>
    <m/>
    <m/>
    <m/>
    <m/>
    <s v="(.&gt;=5 and .&lt;=26) or .=0"/>
    <s v="MUAC must be between 5 and 26, or 0 if child could not be measured"/>
    <s v="လက္ေမာင္လံုးပတ္ သည္ ၅ ႏွသ္ ၂၆ အၾကား တြင္ ရွိရမည္ ၊။ (သို႕ မဟုတ္) တိုင္းတာ ရန္ ၿငင္းဆိူလ်င္ (၀) ၿဖစ္ ရမည္။"/>
    <m/>
    <s v="yes"/>
    <m/>
    <m/>
    <m/>
    <m/>
    <m/>
    <m/>
    <m/>
    <m/>
    <m/>
    <m/>
    <m/>
    <m/>
    <m/>
    <m/>
  </r>
  <r>
    <x v="25"/>
    <x v="833"/>
    <s v="3. Height (cm)"/>
    <m/>
    <s v="အရပ္အေမာင္းတုိင္းတာျခင္း _x000a_&lt;span style=&quot;color:red&quot;&gt; (စင္တီမီတာ)&lt;/span&gt; "/>
    <m/>
    <m/>
    <m/>
    <m/>
    <s v="(. &gt;= 30 and . &lt;= 155)  or .=0.0"/>
    <s v="Height must be between 30.0 cm and 155.0 cm, or 0.0 if child could not be measured"/>
    <s v=" အရပ္ အၿမင္ သည္ ၃၀ cm ႏွသ္ ၁၅၅ cm အၾကား တြင္ ရွိရမည္ ၊။ (သို႕ မဟုတ္) တိုင္းတာ ရန္ ၿငင္းဆိူလ်င္ (၀) ၿဖစ္ ရမည္။"/>
    <m/>
    <s v="yes"/>
    <m/>
    <m/>
    <m/>
    <m/>
    <m/>
    <m/>
    <m/>
    <m/>
    <m/>
    <m/>
    <m/>
    <m/>
    <m/>
    <m/>
  </r>
  <r>
    <x v="93"/>
    <x v="834"/>
    <s v="4. Was ${cName} measured for length (lying down) or height (standing)?"/>
    <s v="All children under 2 years of age should be measured lying down, and children 2 and older should be measured standing. If a child aged 2 or older cannot be measured standing, you may measure the child's length instead."/>
    <s v="ကေလးကိုအရပ္တုိင္းတာကလွဲျပီးတုိင္းတာလား။ မတ္တပ္ရပ္ျပီးတိုင္းတာလား။"/>
    <s v=" အသက္ ၂ ႏွစ္ ေအာက္ ကေလး အားလံုး ကို လဲေလ်ာင္း ၿပီး တိုင္းတာ ရ မည္။ အသက္ ၂ ႏွစ္ ႏွင့္ ၂ ႏွစ္ အထက္ ကေလး မ်ား ကို  မတ္တက္ရပ္ ၿပီး တိုင္းရမည္။ သို႕ေသာ္ ကေလး သည္ အသက္ ၂ ႏွစ္ ေက်ာ္ ေသာ္လဲ မတ္တက္ရပ္ တိုင္ ရန္ မၿဖစ္ ႏိုင္ပါ က လဲေလ်ာင္းၿပီး တိုင္းႏိုင္ သည္။"/>
    <s v="${cHeightInit}&gt;'0'"/>
    <m/>
    <m/>
    <m/>
    <m/>
    <m/>
    <m/>
    <s v="yes"/>
    <m/>
    <m/>
    <m/>
    <m/>
    <m/>
    <m/>
    <m/>
    <m/>
    <m/>
    <m/>
    <m/>
    <m/>
    <m/>
    <m/>
  </r>
  <r>
    <x v="11"/>
    <x v="829"/>
    <m/>
    <m/>
    <m/>
    <m/>
    <m/>
    <m/>
    <m/>
    <m/>
    <m/>
    <m/>
    <m/>
    <m/>
    <m/>
    <m/>
    <m/>
    <m/>
    <m/>
    <m/>
    <m/>
    <m/>
    <m/>
    <m/>
    <m/>
    <m/>
    <m/>
    <m/>
  </r>
  <r>
    <x v="11"/>
    <x v="820"/>
    <m/>
    <m/>
    <m/>
    <m/>
    <m/>
    <m/>
    <m/>
    <m/>
    <m/>
    <m/>
    <m/>
    <m/>
    <m/>
    <m/>
    <m/>
    <m/>
    <m/>
    <m/>
    <m/>
    <m/>
    <m/>
    <m/>
    <m/>
    <m/>
    <m/>
    <m/>
  </r>
  <r>
    <x v="30"/>
    <x v="816"/>
    <m/>
    <m/>
    <m/>
    <m/>
    <m/>
    <m/>
    <m/>
    <m/>
    <m/>
    <m/>
    <m/>
    <m/>
    <m/>
    <m/>
    <m/>
    <m/>
    <m/>
    <m/>
    <m/>
    <m/>
    <m/>
    <m/>
    <m/>
    <m/>
    <m/>
    <m/>
  </r>
  <r>
    <x v="11"/>
    <x v="21"/>
    <s v=""/>
    <s v=""/>
    <m/>
    <m/>
    <m/>
    <s v=""/>
    <s v=""/>
    <s v=""/>
    <s v=""/>
    <s v=""/>
    <s v=""/>
    <s v=""/>
    <s v=""/>
    <s v=""/>
    <s v=""/>
    <s v=""/>
    <s v=""/>
    <m/>
    <s v=""/>
    <s v=""/>
    <s v=""/>
    <s v=""/>
    <s v=""/>
    <s v=""/>
    <s v=""/>
    <m/>
  </r>
  <r>
    <x v="94"/>
    <x v="835"/>
    <s v="Take GPS Record"/>
    <m/>
    <s v="Take GPS Record"/>
    <m/>
    <m/>
    <m/>
    <m/>
    <m/>
    <m/>
    <m/>
    <m/>
    <m/>
    <m/>
    <m/>
    <m/>
    <m/>
    <m/>
    <m/>
    <m/>
    <m/>
    <m/>
    <m/>
    <m/>
    <m/>
    <m/>
    <n v="1.5"/>
  </r>
  <r>
    <x v="16"/>
    <x v="22"/>
    <m/>
    <m/>
    <s v=" "/>
    <m/>
    <m/>
    <m/>
    <m/>
    <m/>
    <m/>
    <m/>
    <m/>
    <m/>
    <m/>
    <m/>
    <m/>
    <m/>
    <m/>
    <m/>
    <m/>
    <m/>
    <m/>
    <m/>
    <m/>
    <m/>
    <m/>
    <m/>
  </r>
  <r>
    <x v="16"/>
    <x v="22"/>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2" firstHeaderRow="1" firstDataRow="1" firstDataCol="1" rowPageCount="1" colPageCount="1"/>
  <pivotFields count="28">
    <pivotField axis="axisPage" multipleItemSelectionAllowed="1" showAll="0">
      <items count="96">
        <item x="7"/>
        <item x="23"/>
        <item h="1" x="12"/>
        <item h="1" x="13"/>
        <item h="1" x="25"/>
        <item h="1" x="2"/>
        <item h="1" x="1"/>
        <item x="11"/>
        <item x="30"/>
        <item h="1" x="94"/>
        <item h="1" x="17"/>
        <item h="1" x="6"/>
        <item h="1" x="5"/>
        <item h="1" x="44"/>
        <item h="1" x="48"/>
        <item h="1" x="74"/>
        <item h="1" x="87"/>
        <item h="1" x="89"/>
        <item h="1" x="58"/>
        <item h="1" x="38"/>
        <item h="1" x="62"/>
        <item h="1" x="77"/>
        <item h="1" x="56"/>
        <item h="1" x="78"/>
        <item h="1" x="47"/>
        <item h="1" x="90"/>
        <item h="1" x="21"/>
        <item h="1" x="61"/>
        <item h="1" x="67"/>
        <item h="1" x="52"/>
        <item h="1" x="75"/>
        <item h="1" x="88"/>
        <item h="1" x="85"/>
        <item h="1" x="33"/>
        <item h="1" x="91"/>
        <item h="1" x="76"/>
        <item h="1" x="71"/>
        <item h="1" x="66"/>
        <item h="1" x="36"/>
        <item h="1" x="53"/>
        <item h="1" x="51"/>
        <item h="1" x="50"/>
        <item h="1" x="49"/>
        <item h="1" x="34"/>
        <item h="1" x="37"/>
        <item h="1" x="82"/>
        <item h="1" x="57"/>
        <item h="1" x="59"/>
        <item h="1" x="28"/>
        <item h="1" x="46"/>
        <item h="1" x="10"/>
        <item h="1" x="18"/>
        <item h="1" x="24"/>
        <item h="1" x="86"/>
        <item h="1" x="93"/>
        <item h="1" x="19"/>
        <item h="1" x="40"/>
        <item h="1" x="31"/>
        <item h="1" x="54"/>
        <item h="1" x="55"/>
        <item h="1" x="92"/>
        <item h="1" x="32"/>
        <item h="1" x="81"/>
        <item h="1" x="20"/>
        <item h="1" x="39"/>
        <item h="1" x="29"/>
        <item h="1" x="80"/>
        <item h="1" x="63"/>
        <item h="1" x="64"/>
        <item h="1" x="84"/>
        <item h="1" x="60"/>
        <item h="1" x="45"/>
        <item h="1" x="27"/>
        <item h="1" x="22"/>
        <item h="1" x="73"/>
        <item h="1" x="68"/>
        <item h="1" x="26"/>
        <item h="1" x="8"/>
        <item h="1" x="42"/>
        <item h="1" x="41"/>
        <item h="1" x="69"/>
        <item h="1" x="70"/>
        <item h="1" x="9"/>
        <item h="1" x="72"/>
        <item h="1" x="65"/>
        <item h="1" x="15"/>
        <item h="1" x="35"/>
        <item h="1" x="43"/>
        <item h="1" x="79"/>
        <item h="1" x="83"/>
        <item h="1" x="4"/>
        <item h="1" x="0"/>
        <item h="1" x="3"/>
        <item h="1" x="14"/>
        <item h="1" x="16"/>
        <item t="default"/>
      </items>
    </pivotField>
    <pivotField axis="axisRow" dataField="1" showAll="0">
      <items count="837">
        <item x="271"/>
        <item x="272"/>
        <item x="363"/>
        <item x="326"/>
        <item x="330"/>
        <item x="331"/>
        <item x="329"/>
        <item x="332"/>
        <item x="327"/>
        <item x="328"/>
        <item x="374"/>
        <item x="366"/>
        <item x="340"/>
        <item x="344"/>
        <item x="345"/>
        <item x="343"/>
        <item x="346"/>
        <item x="341"/>
        <item x="342"/>
        <item x="361"/>
        <item x="362"/>
        <item x="364"/>
        <item x="365"/>
        <item x="284"/>
        <item x="288"/>
        <item x="289"/>
        <item x="287"/>
        <item x="290"/>
        <item x="285"/>
        <item x="286"/>
        <item x="347"/>
        <item x="351"/>
        <item x="352"/>
        <item x="350"/>
        <item x="353"/>
        <item x="348"/>
        <item x="349"/>
        <item x="298"/>
        <item x="302"/>
        <item x="303"/>
        <item x="301"/>
        <item x="304"/>
        <item x="299"/>
        <item x="300"/>
        <item x="385"/>
        <item x="384"/>
        <item x="381"/>
        <item x="379"/>
        <item x="377"/>
        <item x="380"/>
        <item x="386"/>
        <item x="387"/>
        <item x="312"/>
        <item x="316"/>
        <item x="317"/>
        <item x="315"/>
        <item x="318"/>
        <item x="313"/>
        <item x="314"/>
        <item x="319"/>
        <item x="323"/>
        <item x="324"/>
        <item x="322"/>
        <item x="325"/>
        <item x="320"/>
        <item x="321"/>
        <item x="367"/>
        <item x="368"/>
        <item x="291"/>
        <item x="295"/>
        <item x="296"/>
        <item x="294"/>
        <item x="297"/>
        <item x="292"/>
        <item x="293"/>
        <item x="354"/>
        <item x="358"/>
        <item x="359"/>
        <item x="357"/>
        <item x="360"/>
        <item x="355"/>
        <item x="356"/>
        <item x="305"/>
        <item x="309"/>
        <item x="310"/>
        <item x="308"/>
        <item x="311"/>
        <item x="306"/>
        <item x="307"/>
        <item x="265"/>
        <item x="369"/>
        <item x="370"/>
        <item x="371"/>
        <item x="372"/>
        <item x="373"/>
        <item x="375"/>
        <item x="382"/>
        <item x="383"/>
        <item x="376"/>
        <item x="277"/>
        <item x="281"/>
        <item x="282"/>
        <item x="280"/>
        <item x="283"/>
        <item x="278"/>
        <item x="279"/>
        <item x="333"/>
        <item x="337"/>
        <item x="338"/>
        <item x="336"/>
        <item x="339"/>
        <item x="334"/>
        <item x="335"/>
        <item x="275"/>
        <item x="276"/>
        <item x="274"/>
        <item x="273"/>
        <item x="12"/>
        <item x="214"/>
        <item x="827"/>
        <item x="826"/>
        <item x="821"/>
        <item x="17"/>
        <item x="62"/>
        <item x="63"/>
        <item x="58"/>
        <item x="59"/>
        <item x="61"/>
        <item x="60"/>
        <item x="72"/>
        <item x="71"/>
        <item x="82"/>
        <item x="74"/>
        <item x="75"/>
        <item x="84"/>
        <item x="73"/>
        <item x="83"/>
        <item x="829"/>
        <item x="830"/>
        <item x="825"/>
        <item x="823"/>
        <item x="833"/>
        <item x="220"/>
        <item x="221"/>
        <item x="820"/>
        <item x="249"/>
        <item x="254"/>
        <item x="216"/>
        <item x="222"/>
        <item x="128"/>
        <item x="134"/>
        <item x="130"/>
        <item x="131"/>
        <item x="132"/>
        <item x="133"/>
        <item x="129"/>
        <item x="233"/>
        <item x="234"/>
        <item x="231"/>
        <item x="262"/>
        <item x="176"/>
        <item x="172"/>
        <item x="173"/>
        <item x="162"/>
        <item x="177"/>
        <item x="179"/>
        <item x="178"/>
        <item x="168"/>
        <item x="169"/>
        <item x="164"/>
        <item x="165"/>
        <item x="174"/>
        <item x="182"/>
        <item x="181"/>
        <item x="183"/>
        <item x="180"/>
        <item x="163"/>
        <item x="170"/>
        <item x="171"/>
        <item x="175"/>
        <item x="166"/>
        <item x="167"/>
        <item x="127"/>
        <item x="153"/>
        <item x="145"/>
        <item x="154"/>
        <item x="150"/>
        <item x="151"/>
        <item x="140"/>
        <item x="155"/>
        <item x="157"/>
        <item x="156"/>
        <item x="146"/>
        <item x="147"/>
        <item x="142"/>
        <item x="143"/>
        <item x="152"/>
        <item x="160"/>
        <item x="159"/>
        <item x="161"/>
        <item x="158"/>
        <item x="141"/>
        <item x="148"/>
        <item x="149"/>
        <item x="144"/>
        <item x="257"/>
        <item x="217"/>
        <item x="219"/>
        <item x="218"/>
        <item x="259"/>
        <item x="212"/>
        <item x="198"/>
        <item x="194"/>
        <item x="195"/>
        <item x="184"/>
        <item x="199"/>
        <item x="201"/>
        <item x="200"/>
        <item x="206"/>
        <item x="190"/>
        <item x="191"/>
        <item x="186"/>
        <item x="187"/>
        <item x="196"/>
        <item x="204"/>
        <item x="203"/>
        <item x="205"/>
        <item x="202"/>
        <item x="185"/>
        <item x="192"/>
        <item x="193"/>
        <item x="197"/>
        <item x="188"/>
        <item x="189"/>
        <item x="255"/>
        <item x="264"/>
        <item x="252"/>
        <item x="95"/>
        <item x="135"/>
        <item x="125"/>
        <item x="93"/>
        <item x="210"/>
        <item x="818"/>
        <item x="138"/>
        <item x="139"/>
        <item x="256"/>
        <item x="230"/>
        <item x="250"/>
        <item x="239"/>
        <item x="223"/>
        <item x="251"/>
        <item x="235"/>
        <item x="236"/>
        <item x="237"/>
        <item x="238"/>
        <item x="207"/>
        <item x="116"/>
        <item x="122"/>
        <item x="123"/>
        <item x="117"/>
        <item x="118"/>
        <item x="119"/>
        <item x="121"/>
        <item x="120"/>
        <item x="124"/>
        <item x="253"/>
        <item x="228"/>
        <item x="263"/>
        <item x="260"/>
        <item x="232"/>
        <item x="209"/>
        <item x="92"/>
        <item x="247"/>
        <item x="248"/>
        <item x="246"/>
        <item x="244"/>
        <item x="547"/>
        <item x="548"/>
        <item x="94"/>
        <item x="211"/>
        <item x="819"/>
        <item x="261"/>
        <item x="99"/>
        <item x="100"/>
        <item x="103"/>
        <item x="102"/>
        <item x="104"/>
        <item x="112"/>
        <item x="113"/>
        <item x="105"/>
        <item x="106"/>
        <item x="107"/>
        <item x="108"/>
        <item x="110"/>
        <item x="111"/>
        <item x="109"/>
        <item x="91"/>
        <item x="114"/>
        <item x="126"/>
        <item x="227"/>
        <item x="229"/>
        <item x="258"/>
        <item x="816"/>
        <item x="832"/>
        <item x="817"/>
        <item x="776"/>
        <item x="773"/>
        <item x="775"/>
        <item x="779"/>
        <item x="778"/>
        <item x="777"/>
        <item x="21"/>
        <item x="18"/>
        <item x="822"/>
        <item x="831"/>
        <item x="764"/>
        <item x="763"/>
        <item x="769"/>
        <item x="765"/>
        <item x="766"/>
        <item x="767"/>
        <item x="768"/>
        <item x="762"/>
        <item x="395"/>
        <item x="396"/>
        <item x="397"/>
        <item x="399"/>
        <item x="398"/>
        <item x="400"/>
        <item x="391"/>
        <item x="392"/>
        <item x="393"/>
        <item x="394"/>
        <item x="389"/>
        <item x="2"/>
        <item x="5"/>
        <item x="1"/>
        <item x="13"/>
        <item x="824"/>
        <item x="681"/>
        <item x="688"/>
        <item x="674"/>
        <item x="689"/>
        <item x="683"/>
        <item x="685"/>
        <item x="676"/>
        <item x="677"/>
        <item x="678"/>
        <item x="684"/>
        <item x="690"/>
        <item x="691"/>
        <item x="687"/>
        <item x="680"/>
        <item x="686"/>
        <item x="682"/>
        <item x="679"/>
        <item x="675"/>
        <item x="671"/>
        <item x="755"/>
        <item x="549"/>
        <item x="7"/>
        <item x="8"/>
        <item x="9"/>
        <item x="10"/>
        <item x="835"/>
        <item x="269"/>
        <item x="44"/>
        <item x="208"/>
        <item x="753"/>
        <item x="752"/>
        <item x="754"/>
        <item x="41"/>
        <item x="85"/>
        <item x="86"/>
        <item x="751"/>
        <item x="87"/>
        <item x="50"/>
        <item x="52"/>
        <item x="67"/>
        <item x="57"/>
        <item x="56"/>
        <item x="54"/>
        <item x="46"/>
        <item x="55"/>
        <item x="64"/>
        <item x="70"/>
        <item x="80"/>
        <item x="76"/>
        <item x="78"/>
        <item x="65"/>
        <item x="48"/>
        <item x="77"/>
        <item x="79"/>
        <item x="81"/>
        <item x="66"/>
        <item x="53"/>
        <item x="49"/>
        <item x="69"/>
        <item x="51"/>
        <item x="68"/>
        <item x="16"/>
        <item x="88"/>
        <item x="89"/>
        <item x="90"/>
        <item x="43"/>
        <item x="577"/>
        <item x="575"/>
        <item x="572"/>
        <item x="573"/>
        <item x="576"/>
        <item x="578"/>
        <item x="605"/>
        <item x="603"/>
        <item x="600"/>
        <item x="601"/>
        <item x="604"/>
        <item x="606"/>
        <item x="669"/>
        <item x="667"/>
        <item x="664"/>
        <item x="665"/>
        <item x="668"/>
        <item x="670"/>
        <item x="619"/>
        <item x="617"/>
        <item x="614"/>
        <item x="615"/>
        <item x="618"/>
        <item x="620"/>
        <item x="655"/>
        <item x="653"/>
        <item x="650"/>
        <item x="651"/>
        <item x="654"/>
        <item x="656"/>
        <item x="612"/>
        <item x="610"/>
        <item x="607"/>
        <item x="608"/>
        <item x="611"/>
        <item x="613"/>
        <item x="648"/>
        <item x="646"/>
        <item x="643"/>
        <item x="644"/>
        <item x="647"/>
        <item x="649"/>
        <item x="733"/>
        <item x="720"/>
        <item x="726"/>
        <item x="729"/>
        <item x="719"/>
        <item x="731"/>
        <item x="723"/>
        <item x="721"/>
        <item x="725"/>
        <item x="722"/>
        <item x="730"/>
        <item x="728"/>
        <item x="716"/>
        <item x="717"/>
        <item x="724"/>
        <item x="718"/>
        <item x="727"/>
        <item x="715"/>
        <item x="732"/>
        <item x="626"/>
        <item x="624"/>
        <item x="621"/>
        <item x="622"/>
        <item x="625"/>
        <item x="627"/>
        <item x="742"/>
        <item x="740"/>
        <item x="741"/>
        <item x="746"/>
        <item x="747"/>
        <item x="748"/>
        <item x="745"/>
        <item x="744"/>
        <item x="743"/>
        <item x="634"/>
        <item x="632"/>
        <item x="629"/>
        <item x="630"/>
        <item x="633"/>
        <item x="635"/>
        <item x="584"/>
        <item x="582"/>
        <item x="579"/>
        <item x="580"/>
        <item x="583"/>
        <item x="585"/>
        <item x="598"/>
        <item x="596"/>
        <item x="593"/>
        <item x="594"/>
        <item x="597"/>
        <item x="599"/>
        <item x="739"/>
        <item x="734"/>
        <item x="737"/>
        <item x="738"/>
        <item x="735"/>
        <item x="736"/>
        <item x="563"/>
        <item x="561"/>
        <item x="558"/>
        <item x="559"/>
        <item x="562"/>
        <item x="564"/>
        <item x="570"/>
        <item x="568"/>
        <item x="565"/>
        <item x="566"/>
        <item x="569"/>
        <item x="571"/>
        <item x="556"/>
        <item x="554"/>
        <item x="552"/>
        <item x="555"/>
        <item x="557"/>
        <item x="662"/>
        <item x="660"/>
        <item x="657"/>
        <item x="658"/>
        <item x="661"/>
        <item x="663"/>
        <item x="641"/>
        <item x="639"/>
        <item x="636"/>
        <item x="637"/>
        <item x="640"/>
        <item x="642"/>
        <item x="628"/>
        <item x="591"/>
        <item x="589"/>
        <item x="586"/>
        <item x="587"/>
        <item x="590"/>
        <item x="592"/>
        <item x="711"/>
        <item x="712"/>
        <item x="706"/>
        <item x="704"/>
        <item x="705"/>
        <item x="710"/>
        <item x="707"/>
        <item x="709"/>
        <item x="708"/>
        <item x="699"/>
        <item x="700"/>
        <item x="713"/>
        <item x="702"/>
        <item x="703"/>
        <item x="695"/>
        <item x="696"/>
        <item x="701"/>
        <item x="697"/>
        <item x="698"/>
        <item x="692"/>
        <item x="14"/>
        <item x="694"/>
        <item x="475"/>
        <item x="245"/>
        <item x="11"/>
        <item x="15"/>
        <item x="802"/>
        <item x="806"/>
        <item x="809"/>
        <item x="808"/>
        <item x="807"/>
        <item x="810"/>
        <item x="814"/>
        <item x="811"/>
        <item x="812"/>
        <item x="815"/>
        <item x="813"/>
        <item x="803"/>
        <item x="804"/>
        <item x="805"/>
        <item x="834"/>
        <item x="798"/>
        <item x="801"/>
        <item x="792"/>
        <item x="796"/>
        <item x="785"/>
        <item x="797"/>
        <item x="789"/>
        <item x="780"/>
        <item x="795"/>
        <item x="790"/>
        <item x="800"/>
        <item x="793"/>
        <item x="799"/>
        <item x="794"/>
        <item x="784"/>
        <item x="783"/>
        <item x="786"/>
        <item x="782"/>
        <item x="787"/>
        <item x="791"/>
        <item x="788"/>
        <item x="479"/>
        <item x="483"/>
        <item x="495"/>
        <item x="496"/>
        <item x="500"/>
        <item x="497"/>
        <item x="499"/>
        <item x="498"/>
        <item x="501"/>
        <item x="502"/>
        <item x="503"/>
        <item x="505"/>
        <item x="504"/>
        <item x="492"/>
        <item x="494"/>
        <item x="470"/>
        <item x="474"/>
        <item x="485"/>
        <item x="490"/>
        <item x="484"/>
        <item x="489"/>
        <item x="486"/>
        <item x="487"/>
        <item x="493"/>
        <item x="480"/>
        <item x="482"/>
        <item x="477"/>
        <item x="478"/>
        <item x="476"/>
        <item x="491"/>
        <item x="488"/>
        <item x="481"/>
        <item x="444"/>
        <item x="457"/>
        <item x="466"/>
        <item x="468"/>
        <item x="467"/>
        <item x="469"/>
        <item x="449"/>
        <item x="463"/>
        <item x="441"/>
        <item x="453"/>
        <item x="455"/>
        <item x="451"/>
        <item x="465"/>
        <item x="461"/>
        <item x="459"/>
        <item x="446"/>
        <item x="456"/>
        <item x="448"/>
        <item x="462"/>
        <item x="452"/>
        <item x="454"/>
        <item x="450"/>
        <item x="447"/>
        <item x="464"/>
        <item x="460"/>
        <item x="458"/>
        <item x="445"/>
        <item x="443"/>
        <item x="270"/>
        <item x="378"/>
        <item x="215"/>
        <item x="828"/>
        <item x="98"/>
        <item x="137"/>
        <item x="136"/>
        <item x="774"/>
        <item x="388"/>
        <item x="390"/>
        <item x="672"/>
        <item x="673"/>
        <item x="550"/>
        <item x="551"/>
        <item x="574"/>
        <item x="602"/>
        <item x="666"/>
        <item x="616"/>
        <item x="652"/>
        <item x="609"/>
        <item x="645"/>
        <item x="623"/>
        <item x="631"/>
        <item x="47"/>
        <item x="581"/>
        <item x="595"/>
        <item x="560"/>
        <item x="567"/>
        <item x="553"/>
        <item x="659"/>
        <item x="638"/>
        <item x="588"/>
        <item x="693"/>
        <item x="714"/>
        <item x="42"/>
        <item x="19"/>
        <item x="213"/>
        <item x="225"/>
        <item x="224"/>
        <item x="226"/>
        <item x="781"/>
        <item x="471"/>
        <item x="472"/>
        <item x="473"/>
        <item x="442"/>
        <item x="401"/>
        <item x="429"/>
        <item x="24"/>
        <item x="241"/>
        <item x="240"/>
        <item x="243"/>
        <item x="242"/>
        <item x="6"/>
        <item x="97"/>
        <item x="96"/>
        <item x="507"/>
        <item x="509"/>
        <item x="541"/>
        <item x="544"/>
        <item x="542"/>
        <item x="543"/>
        <item x="545"/>
        <item x="749"/>
        <item x="750"/>
        <item x="418"/>
        <item x="427"/>
        <item x="428"/>
        <item x="430"/>
        <item x="431"/>
        <item x="405"/>
        <item x="406"/>
        <item x="437"/>
        <item x="439"/>
        <item x="438"/>
        <item x="440"/>
        <item x="410"/>
        <item x="424"/>
        <item x="403"/>
        <item x="404"/>
        <item x="414"/>
        <item x="416"/>
        <item x="412"/>
        <item x="426"/>
        <item x="422"/>
        <item x="432"/>
        <item x="433"/>
        <item x="434"/>
        <item x="435"/>
        <item x="436"/>
        <item x="420"/>
        <item x="407"/>
        <item x="417"/>
        <item x="409"/>
        <item x="423"/>
        <item x="413"/>
        <item x="415"/>
        <item x="411"/>
        <item x="408"/>
        <item x="425"/>
        <item x="421"/>
        <item x="419"/>
        <item x="402"/>
        <item x="26"/>
        <item x="27"/>
        <item x="28"/>
        <item x="29"/>
        <item x="30"/>
        <item x="23"/>
        <item x="32"/>
        <item x="31"/>
        <item x="33"/>
        <item x="37"/>
        <item x="36"/>
        <item x="38"/>
        <item x="34"/>
        <item x="35"/>
        <item x="39"/>
        <item x="25"/>
        <item x="40"/>
        <item x="758"/>
        <item x="757"/>
        <item x="761"/>
        <item x="759"/>
        <item x="760"/>
        <item x="756"/>
        <item x="4"/>
        <item x="535"/>
        <item x="537"/>
        <item x="534"/>
        <item x="540"/>
        <item x="539"/>
        <item x="538"/>
        <item x="536"/>
        <item x="546"/>
        <item x="533"/>
        <item x="530"/>
        <item x="531"/>
        <item x="529"/>
        <item x="0"/>
        <item x="3"/>
        <item x="45"/>
        <item x="771"/>
        <item x="772"/>
        <item x="770"/>
        <item x="532"/>
        <item x="101"/>
        <item x="115"/>
        <item x="506"/>
        <item x="516"/>
        <item x="512"/>
        <item x="520"/>
        <item x="514"/>
        <item x="513"/>
        <item x="515"/>
        <item x="521"/>
        <item x="522"/>
        <item x="510"/>
        <item x="508"/>
        <item x="511"/>
        <item x="518"/>
        <item x="517"/>
        <item x="519"/>
        <item x="523"/>
        <item x="524"/>
        <item x="525"/>
        <item x="528"/>
        <item x="527"/>
        <item x="526"/>
        <item x="20"/>
        <item x="267"/>
        <item x="266"/>
        <item x="26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89">
    <i>
      <x v="1"/>
    </i>
    <i>
      <x v="3"/>
    </i>
    <i>
      <x v="6"/>
    </i>
    <i>
      <x v="12"/>
    </i>
    <i>
      <x v="15"/>
    </i>
    <i>
      <x v="20"/>
    </i>
    <i>
      <x v="23"/>
    </i>
    <i>
      <x v="26"/>
    </i>
    <i>
      <x v="30"/>
    </i>
    <i>
      <x v="33"/>
    </i>
    <i>
      <x v="37"/>
    </i>
    <i>
      <x v="40"/>
    </i>
    <i>
      <x v="48"/>
    </i>
    <i>
      <x v="52"/>
    </i>
    <i>
      <x v="55"/>
    </i>
    <i>
      <x v="59"/>
    </i>
    <i>
      <x v="62"/>
    </i>
    <i>
      <x v="68"/>
    </i>
    <i>
      <x v="71"/>
    </i>
    <i>
      <x v="75"/>
    </i>
    <i>
      <x v="78"/>
    </i>
    <i>
      <x v="82"/>
    </i>
    <i>
      <x v="85"/>
    </i>
    <i>
      <x v="89"/>
    </i>
    <i>
      <x v="98"/>
    </i>
    <i>
      <x v="99"/>
    </i>
    <i>
      <x v="102"/>
    </i>
    <i>
      <x v="106"/>
    </i>
    <i>
      <x v="109"/>
    </i>
    <i>
      <x v="115"/>
    </i>
    <i>
      <x v="118"/>
    </i>
    <i>
      <x v="137"/>
    </i>
    <i>
      <x v="144"/>
    </i>
    <i>
      <x v="151"/>
    </i>
    <i>
      <x v="163"/>
    </i>
    <i>
      <x v="173"/>
    </i>
    <i>
      <x v="179"/>
    </i>
    <i>
      <x v="180"/>
    </i>
    <i>
      <x v="181"/>
    </i>
    <i>
      <x v="183"/>
    </i>
    <i>
      <x v="184"/>
    </i>
    <i>
      <x v="188"/>
    </i>
    <i>
      <x v="198"/>
    </i>
    <i>
      <x v="204"/>
    </i>
    <i>
      <x v="210"/>
    </i>
    <i>
      <x v="214"/>
    </i>
    <i>
      <x v="225"/>
    </i>
    <i>
      <x v="231"/>
    </i>
    <i>
      <x v="232"/>
    </i>
    <i>
      <x v="233"/>
    </i>
    <i>
      <x v="237"/>
    </i>
    <i>
      <x v="238"/>
    </i>
    <i>
      <x v="244"/>
    </i>
    <i>
      <x v="249"/>
    </i>
    <i>
      <x v="275"/>
    </i>
    <i>
      <x v="296"/>
    </i>
    <i>
      <x v="302"/>
    </i>
    <i>
      <x v="306"/>
    </i>
    <i>
      <x v="311"/>
    </i>
    <i>
      <x v="312"/>
    </i>
    <i>
      <x v="316"/>
    </i>
    <i>
      <x v="327"/>
    </i>
    <i>
      <x v="333"/>
    </i>
    <i>
      <x v="341"/>
    </i>
    <i>
      <x v="357"/>
    </i>
    <i>
      <x v="358"/>
    </i>
    <i>
      <x v="359"/>
    </i>
    <i>
      <x v="360"/>
    </i>
    <i>
      <x v="365"/>
    </i>
    <i>
      <x v="366"/>
    </i>
    <i>
      <x v="367"/>
    </i>
    <i>
      <x v="371"/>
    </i>
    <i>
      <x v="382"/>
    </i>
    <i>
      <x v="383"/>
    </i>
    <i>
      <x v="384"/>
    </i>
    <i>
      <x v="385"/>
    </i>
    <i>
      <x v="386"/>
    </i>
    <i>
      <x v="398"/>
    </i>
    <i>
      <x v="407"/>
    </i>
    <i>
      <x v="408"/>
    </i>
    <i>
      <x v="409"/>
    </i>
    <i>
      <x v="413"/>
    </i>
    <i>
      <x v="414"/>
    </i>
    <i>
      <x v="415"/>
    </i>
    <i>
      <x v="419"/>
    </i>
    <i>
      <x v="420"/>
    </i>
    <i>
      <x v="421"/>
    </i>
    <i>
      <x v="425"/>
    </i>
    <i>
      <x v="426"/>
    </i>
    <i>
      <x v="427"/>
    </i>
    <i>
      <x v="431"/>
    </i>
    <i>
      <x v="432"/>
    </i>
    <i>
      <x v="433"/>
    </i>
    <i>
      <x v="437"/>
    </i>
    <i>
      <x v="438"/>
    </i>
    <i>
      <x v="439"/>
    </i>
    <i>
      <x v="443"/>
    </i>
    <i>
      <x v="444"/>
    </i>
    <i>
      <x v="445"/>
    </i>
    <i>
      <x v="468"/>
    </i>
    <i>
      <x v="469"/>
    </i>
    <i>
      <x v="470"/>
    </i>
    <i>
      <x v="473"/>
    </i>
    <i>
      <x v="477"/>
    </i>
    <i>
      <x v="483"/>
    </i>
    <i>
      <x v="484"/>
    </i>
    <i>
      <x v="485"/>
    </i>
    <i>
      <x v="489"/>
    </i>
    <i>
      <x v="490"/>
    </i>
    <i>
      <x v="491"/>
    </i>
    <i>
      <x v="495"/>
    </i>
    <i>
      <x v="496"/>
    </i>
    <i>
      <x v="497"/>
    </i>
    <i>
      <x v="500"/>
    </i>
    <i>
      <x v="507"/>
    </i>
    <i>
      <x v="508"/>
    </i>
    <i>
      <x v="509"/>
    </i>
    <i>
      <x v="513"/>
    </i>
    <i>
      <x v="514"/>
    </i>
    <i>
      <x v="515"/>
    </i>
    <i>
      <x v="519"/>
    </i>
    <i>
      <x v="520"/>
    </i>
    <i>
      <x v="524"/>
    </i>
    <i>
      <x v="525"/>
    </i>
    <i>
      <x v="526"/>
    </i>
    <i>
      <x v="530"/>
    </i>
    <i>
      <x v="531"/>
    </i>
    <i>
      <x v="532"/>
    </i>
    <i>
      <x v="534"/>
    </i>
    <i>
      <x v="537"/>
    </i>
    <i>
      <x v="538"/>
    </i>
    <i>
      <x v="539"/>
    </i>
    <i>
      <x v="543"/>
    </i>
    <i>
      <x v="545"/>
    </i>
    <i>
      <x v="552"/>
    </i>
    <i>
      <x v="560"/>
    </i>
    <i>
      <x v="561"/>
    </i>
    <i>
      <x v="567"/>
    </i>
    <i>
      <x v="571"/>
    </i>
    <i>
      <x v="574"/>
    </i>
    <i>
      <x v="580"/>
    </i>
    <i>
      <x v="589"/>
    </i>
    <i>
      <x v="617"/>
    </i>
    <i>
      <x v="618"/>
    </i>
    <i>
      <x v="619"/>
    </i>
    <i>
      <x v="639"/>
    </i>
    <i>
      <x v="643"/>
    </i>
    <i>
      <x v="651"/>
    </i>
    <i>
      <x v="652"/>
    </i>
    <i>
      <x v="653"/>
    </i>
    <i>
      <x v="654"/>
    </i>
    <i>
      <x v="655"/>
    </i>
    <i>
      <x v="656"/>
    </i>
    <i>
      <x v="658"/>
    </i>
    <i>
      <x v="659"/>
    </i>
    <i>
      <x v="660"/>
    </i>
    <i>
      <x v="661"/>
    </i>
    <i>
      <x v="669"/>
    </i>
    <i>
      <x v="701"/>
    </i>
    <i>
      <x v="712"/>
    </i>
    <i>
      <x v="717"/>
    </i>
    <i>
      <x v="720"/>
    </i>
    <i>
      <x v="721"/>
    </i>
    <i>
      <x v="729"/>
    </i>
    <i>
      <x v="736"/>
    </i>
    <i>
      <x v="740"/>
    </i>
    <i>
      <x v="741"/>
    </i>
    <i>
      <x v="754"/>
    </i>
    <i>
      <x v="755"/>
    </i>
    <i>
      <x v="756"/>
    </i>
    <i>
      <x v="757"/>
    </i>
    <i>
      <x v="758"/>
    </i>
    <i>
      <x v="759"/>
    </i>
    <i>
      <x v="761"/>
    </i>
    <i>
      <x v="762"/>
    </i>
    <i>
      <x v="763"/>
    </i>
    <i>
      <x v="770"/>
    </i>
    <i>
      <x v="771"/>
    </i>
    <i>
      <x v="772"/>
    </i>
    <i>
      <x v="783"/>
    </i>
    <i>
      <x v="807"/>
    </i>
    <i>
      <x v="808"/>
    </i>
    <i>
      <x v="809"/>
    </i>
    <i>
      <x v="810"/>
    </i>
    <i>
      <x v="815"/>
    </i>
    <i>
      <x v="820"/>
    </i>
    <i>
      <x v="823"/>
    </i>
    <i>
      <x v="829"/>
    </i>
    <i t="grand">
      <x/>
    </i>
  </rowItems>
  <colItems count="1">
    <i/>
  </colItems>
  <pageFields count="1">
    <pageField fld="0" hier="-1"/>
  </pageField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1000"/>
  <sheetViews>
    <sheetView workbookViewId="0">
      <selection activeCell="E19" sqref="E19"/>
    </sheetView>
  </sheetViews>
  <sheetFormatPr baseColWidth="10" defaultColWidth="11.1640625" defaultRowHeight="15" customHeight="1"/>
  <cols>
    <col min="1" max="26" width="8.83203125" customWidth="1"/>
  </cols>
  <sheetData>
    <row r="1" spans="2:3" ht="15.75" customHeight="1"/>
    <row r="2" spans="2:3" ht="15.75" customHeight="1">
      <c r="B2" s="1"/>
      <c r="C2" s="2" t="s">
        <v>0</v>
      </c>
    </row>
    <row r="3" spans="2:3" ht="15.75" customHeight="1"/>
    <row r="4" spans="2:3" ht="15.75" customHeight="1">
      <c r="B4" s="2" t="s">
        <v>1</v>
      </c>
    </row>
    <row r="5" spans="2:3" ht="15.75" customHeight="1">
      <c r="B5" s="2">
        <v>1</v>
      </c>
      <c r="C5" s="2" t="s">
        <v>2</v>
      </c>
    </row>
    <row r="6" spans="2:3" ht="15.75" customHeight="1">
      <c r="B6" s="2">
        <v>2</v>
      </c>
      <c r="C6" s="2" t="s">
        <v>3</v>
      </c>
    </row>
    <row r="7" spans="2:3" ht="15.75" customHeight="1"/>
    <row r="8" spans="2:3" ht="15.75" customHeight="1">
      <c r="B8" s="2">
        <v>4</v>
      </c>
      <c r="C8" s="2" t="s">
        <v>4</v>
      </c>
    </row>
    <row r="9" spans="2:3" ht="15.75" customHeight="1">
      <c r="B9" s="2">
        <v>5</v>
      </c>
      <c r="C9" s="2" t="s">
        <v>5</v>
      </c>
    </row>
    <row r="10" spans="2:3" ht="15.75" customHeight="1"/>
    <row r="11" spans="2:3" ht="15.75" customHeight="1"/>
    <row r="12" spans="2:3" ht="15.75" customHeight="1"/>
    <row r="13" spans="2:3" ht="15.75" customHeight="1"/>
    <row r="14" spans="2:3" ht="15.75" customHeight="1"/>
    <row r="15" spans="2:3" ht="15.75" customHeight="1"/>
    <row r="16" spans="2: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9"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989"/>
  <sheetViews>
    <sheetView zoomScale="90" zoomScaleNormal="90" workbookViewId="0">
      <pane xSplit="1" ySplit="1" topLeftCell="B626" activePane="bottomRight" state="frozen"/>
      <selection pane="topRight" activeCell="B1" sqref="B1"/>
      <selection pane="bottomLeft" activeCell="A2" sqref="A2"/>
      <selection pane="bottomRight" activeCell="C647" sqref="C647"/>
    </sheetView>
  </sheetViews>
  <sheetFormatPr baseColWidth="10" defaultColWidth="9" defaultRowHeight="15" customHeight="1"/>
  <cols>
    <col min="1" max="1" width="17.1640625" customWidth="1"/>
    <col min="2" max="2" width="20.33203125" customWidth="1"/>
    <col min="3" max="3" width="73.1640625" customWidth="1"/>
    <col min="4" max="4" width="72.33203125" customWidth="1"/>
    <col min="5" max="5" width="24.83203125" style="56" customWidth="1"/>
    <col min="6" max="6" width="7.1640625" customWidth="1"/>
    <col min="7" max="7" width="10.33203125" customWidth="1"/>
    <col min="8" max="8" width="7.1640625" customWidth="1"/>
    <col min="9" max="9" width="14.6640625" customWidth="1"/>
    <col min="10" max="11" width="12.6640625" customWidth="1"/>
    <col min="12" max="28" width="8.83203125" customWidth="1"/>
  </cols>
  <sheetData>
    <row r="1" spans="1:28" ht="18" customHeight="1">
      <c r="A1" s="3" t="s">
        <v>6</v>
      </c>
      <c r="B1" s="3" t="s">
        <v>7</v>
      </c>
      <c r="C1" s="4" t="s">
        <v>8</v>
      </c>
      <c r="D1" s="79" t="s">
        <v>5255</v>
      </c>
      <c r="E1" s="53" t="s">
        <v>9</v>
      </c>
      <c r="F1" s="5" t="s">
        <v>10</v>
      </c>
      <c r="G1" s="5" t="s">
        <v>11</v>
      </c>
      <c r="H1" s="6" t="s">
        <v>12</v>
      </c>
      <c r="I1" s="7" t="s">
        <v>13</v>
      </c>
      <c r="J1" s="8" t="s">
        <v>5256</v>
      </c>
      <c r="K1" s="8" t="s">
        <v>14</v>
      </c>
      <c r="L1" s="8"/>
      <c r="M1" s="8"/>
      <c r="N1" s="8"/>
      <c r="O1" s="8"/>
      <c r="P1" s="8"/>
      <c r="Q1" s="8"/>
      <c r="R1" s="8"/>
      <c r="S1" s="8"/>
      <c r="T1" s="8"/>
      <c r="U1" s="8"/>
      <c r="V1" s="8"/>
      <c r="W1" s="8"/>
      <c r="X1" s="8"/>
      <c r="Y1" s="8"/>
      <c r="Z1" s="8"/>
      <c r="AA1" s="8"/>
      <c r="AB1" s="8"/>
    </row>
    <row r="2" spans="1:28" ht="18" customHeight="1">
      <c r="A2" s="3" t="s">
        <v>15</v>
      </c>
      <c r="B2" s="3">
        <v>1</v>
      </c>
      <c r="C2" s="4" t="s">
        <v>16</v>
      </c>
      <c r="D2" s="4" t="s">
        <v>3689</v>
      </c>
      <c r="E2" s="48" t="s">
        <v>17</v>
      </c>
      <c r="F2" s="6"/>
      <c r="G2" s="6"/>
      <c r="H2" s="6"/>
      <c r="I2" s="8"/>
      <c r="J2" s="8"/>
      <c r="K2" s="8"/>
      <c r="L2" s="8"/>
      <c r="M2" s="8"/>
      <c r="N2" s="8"/>
      <c r="O2" s="8"/>
      <c r="P2" s="8"/>
      <c r="Q2" s="8"/>
      <c r="R2" s="8"/>
      <c r="S2" s="8"/>
      <c r="T2" s="8"/>
      <c r="U2" s="8"/>
      <c r="V2" s="8"/>
      <c r="W2" s="8"/>
      <c r="X2" s="8"/>
      <c r="Y2" s="8"/>
      <c r="Z2" s="8"/>
      <c r="AA2" s="8"/>
      <c r="AB2" s="8"/>
    </row>
    <row r="3" spans="1:28" ht="18" customHeight="1">
      <c r="A3" s="3" t="s">
        <v>15</v>
      </c>
      <c r="B3" s="3">
        <v>0</v>
      </c>
      <c r="C3" s="4" t="s">
        <v>18</v>
      </c>
      <c r="D3" s="4" t="s">
        <v>3690</v>
      </c>
      <c r="E3" s="48" t="s">
        <v>19</v>
      </c>
      <c r="F3" s="6"/>
      <c r="G3" s="6"/>
      <c r="H3" s="6"/>
      <c r="I3" s="8"/>
      <c r="J3" s="8"/>
      <c r="K3" s="8"/>
      <c r="L3" s="8"/>
      <c r="M3" s="8"/>
      <c r="N3" s="8"/>
      <c r="O3" s="8"/>
      <c r="P3" s="8"/>
      <c r="Q3" s="8"/>
      <c r="R3" s="8"/>
      <c r="S3" s="8"/>
      <c r="T3" s="8"/>
      <c r="U3" s="8"/>
      <c r="V3" s="8"/>
      <c r="W3" s="8"/>
      <c r="X3" s="8"/>
      <c r="Y3" s="8"/>
      <c r="Z3" s="8"/>
      <c r="AA3" s="8"/>
      <c r="AB3" s="8"/>
    </row>
    <row r="4" spans="1:28" ht="18" customHeight="1">
      <c r="A4" s="3"/>
      <c r="B4" s="3"/>
      <c r="C4" s="4"/>
      <c r="D4" s="4"/>
      <c r="E4" s="48"/>
      <c r="F4" s="6"/>
      <c r="G4" s="6"/>
      <c r="H4" s="6"/>
      <c r="I4" s="8"/>
      <c r="J4" s="8"/>
      <c r="K4" s="8"/>
      <c r="L4" s="8"/>
      <c r="M4" s="8"/>
      <c r="N4" s="8"/>
      <c r="O4" s="8"/>
      <c r="P4" s="8"/>
      <c r="Q4" s="8"/>
      <c r="R4" s="8"/>
      <c r="S4" s="8"/>
      <c r="T4" s="8"/>
      <c r="U4" s="8"/>
      <c r="V4" s="8"/>
      <c r="W4" s="8"/>
      <c r="X4" s="8"/>
      <c r="Y4" s="8"/>
      <c r="Z4" s="8"/>
      <c r="AA4" s="8"/>
      <c r="AB4" s="8"/>
    </row>
    <row r="5" spans="1:28" ht="18" customHeight="1">
      <c r="A5" s="3" t="s">
        <v>20</v>
      </c>
      <c r="B5" s="3">
        <v>1</v>
      </c>
      <c r="C5" s="4" t="s">
        <v>16</v>
      </c>
      <c r="D5" s="4" t="s">
        <v>3691</v>
      </c>
      <c r="E5" s="48" t="s">
        <v>17</v>
      </c>
      <c r="F5" s="6"/>
      <c r="G5" s="6"/>
      <c r="H5" s="6"/>
      <c r="I5" s="8"/>
      <c r="J5" s="8"/>
      <c r="K5" s="8"/>
      <c r="L5" s="8"/>
      <c r="M5" s="8"/>
      <c r="N5" s="8"/>
      <c r="O5" s="8"/>
      <c r="P5" s="8"/>
      <c r="Q5" s="8"/>
      <c r="R5" s="8"/>
      <c r="S5" s="8"/>
      <c r="T5" s="8"/>
      <c r="U5" s="8"/>
      <c r="V5" s="8"/>
      <c r="W5" s="8"/>
      <c r="X5" s="8"/>
      <c r="Y5" s="8"/>
      <c r="Z5" s="8"/>
      <c r="AA5" s="8"/>
      <c r="AB5" s="8"/>
    </row>
    <row r="6" spans="1:28" ht="18" customHeight="1">
      <c r="A6" s="3" t="s">
        <v>20</v>
      </c>
      <c r="B6" s="3">
        <v>0</v>
      </c>
      <c r="C6" s="4" t="s">
        <v>18</v>
      </c>
      <c r="D6" s="4" t="s">
        <v>3692</v>
      </c>
      <c r="E6" s="48" t="s">
        <v>19</v>
      </c>
      <c r="F6" s="6"/>
      <c r="G6" s="6"/>
      <c r="H6" s="6"/>
      <c r="I6" s="8"/>
      <c r="J6" s="8"/>
      <c r="K6" s="8"/>
      <c r="L6" s="8"/>
      <c r="M6" s="8"/>
      <c r="N6" s="8"/>
      <c r="O6" s="8"/>
      <c r="P6" s="8"/>
      <c r="Q6" s="8"/>
      <c r="R6" s="8"/>
      <c r="S6" s="8"/>
      <c r="T6" s="8"/>
      <c r="U6" s="8"/>
      <c r="V6" s="8"/>
      <c r="W6" s="8"/>
      <c r="X6" s="8"/>
      <c r="Y6" s="8"/>
      <c r="Z6" s="8"/>
      <c r="AA6" s="8"/>
      <c r="AB6" s="8"/>
    </row>
    <row r="7" spans="1:28" ht="18" customHeight="1">
      <c r="A7" s="3" t="s">
        <v>20</v>
      </c>
      <c r="B7" s="3">
        <v>777</v>
      </c>
      <c r="C7" s="4" t="s">
        <v>21</v>
      </c>
      <c r="D7" s="4" t="s">
        <v>3693</v>
      </c>
      <c r="E7" s="48" t="s">
        <v>22</v>
      </c>
      <c r="F7" s="6"/>
      <c r="G7" s="6"/>
      <c r="H7" s="6"/>
      <c r="I7" s="8"/>
      <c r="J7" s="8"/>
      <c r="K7" s="8"/>
      <c r="L7" s="8"/>
      <c r="M7" s="8"/>
      <c r="N7" s="8"/>
      <c r="O7" s="8"/>
      <c r="P7" s="8"/>
      <c r="Q7" s="8"/>
      <c r="R7" s="8"/>
      <c r="S7" s="8"/>
      <c r="T7" s="8"/>
      <c r="U7" s="8"/>
      <c r="V7" s="8"/>
      <c r="W7" s="8"/>
      <c r="X7" s="8"/>
      <c r="Y7" s="8"/>
      <c r="Z7" s="8"/>
      <c r="AA7" s="8"/>
      <c r="AB7" s="8"/>
    </row>
    <row r="8" spans="1:28" ht="18" customHeight="1">
      <c r="A8" s="3"/>
      <c r="B8" s="3"/>
      <c r="C8" s="4"/>
      <c r="D8" s="4"/>
      <c r="E8" s="48"/>
      <c r="F8" s="6"/>
      <c r="G8" s="6"/>
      <c r="H8" s="6"/>
      <c r="I8" s="8"/>
      <c r="J8" s="8"/>
      <c r="K8" s="8"/>
      <c r="L8" s="8"/>
      <c r="M8" s="8"/>
      <c r="N8" s="8"/>
      <c r="O8" s="8"/>
      <c r="P8" s="8"/>
      <c r="Q8" s="8"/>
      <c r="R8" s="8"/>
      <c r="S8" s="8"/>
      <c r="T8" s="8"/>
      <c r="U8" s="8"/>
      <c r="V8" s="8"/>
      <c r="W8" s="8"/>
      <c r="X8" s="8"/>
      <c r="Y8" s="8"/>
      <c r="Z8" s="8"/>
      <c r="AA8" s="8"/>
      <c r="AB8" s="8"/>
    </row>
    <row r="9" spans="1:28" ht="18" customHeight="1">
      <c r="A9" s="3" t="s">
        <v>23</v>
      </c>
      <c r="B9" s="3">
        <v>1</v>
      </c>
      <c r="C9" s="4" t="s">
        <v>16</v>
      </c>
      <c r="D9" s="4" t="s">
        <v>3694</v>
      </c>
      <c r="E9" s="48" t="s">
        <v>17</v>
      </c>
      <c r="F9" s="6"/>
      <c r="G9" s="6"/>
      <c r="H9" s="6"/>
      <c r="I9" s="8"/>
      <c r="J9" s="8"/>
      <c r="K9" s="8"/>
      <c r="L9" s="8"/>
      <c r="M9" s="8"/>
      <c r="N9" s="8"/>
      <c r="O9" s="8"/>
      <c r="P9" s="8"/>
      <c r="Q9" s="8"/>
      <c r="R9" s="8"/>
      <c r="S9" s="8"/>
      <c r="T9" s="8"/>
      <c r="U9" s="8"/>
      <c r="V9" s="8"/>
      <c r="W9" s="8"/>
      <c r="X9" s="8"/>
      <c r="Y9" s="8"/>
      <c r="Z9" s="8"/>
      <c r="AA9" s="8"/>
      <c r="AB9" s="8"/>
    </row>
    <row r="10" spans="1:28" ht="18" customHeight="1">
      <c r="A10" s="3" t="s">
        <v>23</v>
      </c>
      <c r="B10" s="3">
        <v>0</v>
      </c>
      <c r="C10" s="4" t="s">
        <v>18</v>
      </c>
      <c r="D10" s="4" t="s">
        <v>3695</v>
      </c>
      <c r="E10" s="48" t="s">
        <v>19</v>
      </c>
      <c r="F10" s="6"/>
      <c r="G10" s="6"/>
      <c r="H10" s="6"/>
      <c r="I10" s="8"/>
      <c r="J10" s="8"/>
      <c r="K10" s="8"/>
      <c r="L10" s="8"/>
      <c r="M10" s="8"/>
      <c r="N10" s="8"/>
      <c r="O10" s="8"/>
      <c r="P10" s="8"/>
      <c r="Q10" s="8"/>
      <c r="R10" s="8"/>
      <c r="S10" s="8"/>
      <c r="T10" s="8"/>
      <c r="U10" s="8"/>
      <c r="V10" s="8"/>
      <c r="W10" s="8"/>
      <c r="X10" s="8"/>
      <c r="Y10" s="8"/>
      <c r="Z10" s="8"/>
      <c r="AA10" s="8"/>
      <c r="AB10" s="8"/>
    </row>
    <row r="11" spans="1:28" ht="18" customHeight="1">
      <c r="A11" s="3" t="s">
        <v>23</v>
      </c>
      <c r="B11" s="3">
        <v>777</v>
      </c>
      <c r="C11" s="4" t="s">
        <v>21</v>
      </c>
      <c r="D11" s="4" t="s">
        <v>3696</v>
      </c>
      <c r="E11" s="48" t="s">
        <v>22</v>
      </c>
      <c r="F11" s="6"/>
      <c r="G11" s="6"/>
      <c r="H11" s="6"/>
      <c r="I11" s="8"/>
      <c r="J11" s="8"/>
      <c r="K11" s="8"/>
      <c r="L11" s="8"/>
      <c r="M11" s="8"/>
      <c r="N11" s="8"/>
      <c r="O11" s="8"/>
      <c r="P11" s="8"/>
      <c r="Q11" s="8"/>
      <c r="R11" s="8"/>
      <c r="S11" s="8"/>
      <c r="T11" s="8"/>
      <c r="U11" s="8"/>
      <c r="V11" s="8"/>
      <c r="W11" s="8"/>
      <c r="X11" s="8"/>
      <c r="Y11" s="8"/>
      <c r="Z11" s="8"/>
      <c r="AA11" s="8"/>
      <c r="AB11" s="8"/>
    </row>
    <row r="12" spans="1:28" ht="18" customHeight="1">
      <c r="A12" s="3" t="s">
        <v>23</v>
      </c>
      <c r="B12" s="3">
        <v>999</v>
      </c>
      <c r="C12" s="4" t="s">
        <v>24</v>
      </c>
      <c r="D12" s="4" t="s">
        <v>5226</v>
      </c>
      <c r="E12" s="48" t="s">
        <v>25</v>
      </c>
      <c r="F12" s="6"/>
      <c r="G12" s="6"/>
      <c r="H12" s="6"/>
      <c r="I12" s="8"/>
      <c r="J12" s="8"/>
      <c r="K12" s="8"/>
      <c r="L12" s="8"/>
      <c r="M12" s="8"/>
      <c r="N12" s="8"/>
      <c r="O12" s="8"/>
      <c r="P12" s="8"/>
      <c r="Q12" s="8"/>
      <c r="R12" s="8"/>
      <c r="S12" s="8"/>
      <c r="T12" s="8"/>
      <c r="U12" s="8"/>
      <c r="V12" s="8"/>
      <c r="W12" s="8"/>
      <c r="X12" s="8"/>
      <c r="Y12" s="8"/>
      <c r="Z12" s="8"/>
      <c r="AA12" s="8"/>
      <c r="AB12" s="8"/>
    </row>
    <row r="13" spans="1:28" ht="18" customHeight="1">
      <c r="A13" s="3"/>
      <c r="B13" s="3"/>
      <c r="C13" s="4"/>
      <c r="D13" s="4"/>
      <c r="E13" s="48"/>
      <c r="F13" s="6"/>
      <c r="G13" s="6"/>
      <c r="H13" s="6"/>
      <c r="I13" s="8"/>
      <c r="J13" s="8"/>
      <c r="K13" s="8"/>
      <c r="L13" s="8"/>
      <c r="M13" s="8"/>
      <c r="N13" s="8"/>
      <c r="O13" s="8"/>
      <c r="P13" s="8"/>
      <c r="Q13" s="8"/>
      <c r="R13" s="8"/>
      <c r="S13" s="8"/>
      <c r="T13" s="8"/>
      <c r="U13" s="8"/>
      <c r="V13" s="8"/>
      <c r="W13" s="8"/>
      <c r="X13" s="8"/>
      <c r="Y13" s="8"/>
      <c r="Z13" s="8"/>
      <c r="AA13" s="8"/>
      <c r="AB13" s="8"/>
    </row>
    <row r="14" spans="1:28" ht="18" customHeight="1">
      <c r="A14" s="3" t="s">
        <v>11</v>
      </c>
      <c r="B14" s="3">
        <v>1</v>
      </c>
      <c r="C14" s="4" t="s">
        <v>26</v>
      </c>
      <c r="D14" s="4" t="s">
        <v>3697</v>
      </c>
      <c r="E14" s="47" t="s">
        <v>3489</v>
      </c>
      <c r="F14" s="5"/>
      <c r="G14" s="5"/>
      <c r="H14" s="6"/>
      <c r="I14" s="5"/>
      <c r="J14" s="5"/>
      <c r="K14" s="5"/>
      <c r="L14" s="5"/>
      <c r="M14" s="8"/>
      <c r="N14" s="8"/>
      <c r="O14" s="8"/>
      <c r="P14" s="8"/>
      <c r="Q14" s="8"/>
      <c r="R14" s="8"/>
      <c r="S14" s="8"/>
      <c r="T14" s="8"/>
      <c r="U14" s="8"/>
      <c r="V14" s="8"/>
      <c r="W14" s="8"/>
      <c r="X14" s="8"/>
      <c r="Y14" s="8"/>
      <c r="Z14" s="8"/>
      <c r="AA14" s="8"/>
      <c r="AB14" s="8"/>
    </row>
    <row r="15" spans="1:28" ht="18" customHeight="1">
      <c r="A15" s="3" t="s">
        <v>11</v>
      </c>
      <c r="B15" s="3">
        <v>0</v>
      </c>
      <c r="C15" s="4" t="s">
        <v>27</v>
      </c>
      <c r="D15" s="4" t="s">
        <v>3698</v>
      </c>
      <c r="E15" s="47" t="s">
        <v>3490</v>
      </c>
      <c r="F15" s="5"/>
      <c r="G15" s="5"/>
      <c r="H15" s="6"/>
      <c r="I15" s="5"/>
      <c r="J15" s="5"/>
      <c r="K15" s="5"/>
      <c r="L15" s="5"/>
      <c r="M15" s="8"/>
      <c r="N15" s="8"/>
      <c r="O15" s="8"/>
      <c r="P15" s="8"/>
      <c r="Q15" s="8"/>
      <c r="R15" s="8"/>
      <c r="S15" s="8"/>
      <c r="T15" s="8"/>
      <c r="U15" s="8"/>
      <c r="V15" s="8"/>
      <c r="W15" s="8"/>
      <c r="X15" s="8"/>
      <c r="Y15" s="8"/>
      <c r="Z15" s="8"/>
      <c r="AA15" s="8"/>
      <c r="AB15" s="8"/>
    </row>
    <row r="16" spans="1:28" ht="18" customHeight="1">
      <c r="A16" s="3"/>
      <c r="B16" s="3"/>
      <c r="C16" s="4"/>
      <c r="D16" s="4"/>
      <c r="E16" s="53"/>
      <c r="F16" s="5"/>
      <c r="G16" s="5"/>
      <c r="H16" s="6"/>
      <c r="I16" s="8"/>
      <c r="J16" s="8"/>
      <c r="K16" s="8"/>
      <c r="L16" s="8"/>
      <c r="M16" s="8"/>
      <c r="N16" s="8"/>
      <c r="O16" s="8"/>
      <c r="P16" s="8"/>
      <c r="Q16" s="8"/>
      <c r="R16" s="8"/>
      <c r="S16" s="8"/>
      <c r="T16" s="8"/>
      <c r="U16" s="8"/>
      <c r="V16" s="8"/>
      <c r="W16" s="8"/>
      <c r="X16" s="8"/>
      <c r="Y16" s="8"/>
      <c r="Z16" s="8"/>
      <c r="AA16" s="8"/>
      <c r="AB16" s="8"/>
    </row>
    <row r="17" spans="1:28" ht="18" customHeight="1">
      <c r="A17" s="3" t="s">
        <v>28</v>
      </c>
      <c r="B17" s="3">
        <v>1</v>
      </c>
      <c r="C17" s="4" t="s">
        <v>29</v>
      </c>
      <c r="D17" s="4" t="s">
        <v>3699</v>
      </c>
      <c r="E17" s="48" t="s">
        <v>30</v>
      </c>
      <c r="F17" s="6"/>
      <c r="G17" s="6"/>
      <c r="H17" s="6"/>
      <c r="I17" s="8"/>
      <c r="J17" s="8"/>
      <c r="K17" s="8"/>
      <c r="L17" s="8"/>
      <c r="M17" s="8"/>
      <c r="N17" s="8"/>
      <c r="O17" s="8"/>
      <c r="P17" s="8"/>
      <c r="Q17" s="8"/>
      <c r="R17" s="8"/>
      <c r="S17" s="8"/>
      <c r="T17" s="8"/>
      <c r="U17" s="8"/>
      <c r="V17" s="8"/>
      <c r="W17" s="8"/>
      <c r="X17" s="8"/>
      <c r="Y17" s="8"/>
      <c r="Z17" s="8"/>
      <c r="AA17" s="8"/>
      <c r="AB17" s="8"/>
    </row>
    <row r="18" spans="1:28" ht="18" customHeight="1">
      <c r="A18" s="3" t="s">
        <v>28</v>
      </c>
      <c r="B18" s="3">
        <v>0</v>
      </c>
      <c r="C18" s="4" t="s">
        <v>31</v>
      </c>
      <c r="D18" s="4" t="s">
        <v>3700</v>
      </c>
      <c r="E18" s="48" t="s">
        <v>32</v>
      </c>
      <c r="F18" s="6"/>
      <c r="G18" s="6"/>
      <c r="H18" s="6"/>
      <c r="I18" s="8"/>
      <c r="J18" s="8"/>
      <c r="K18" s="8"/>
      <c r="L18" s="8"/>
      <c r="M18" s="8"/>
      <c r="N18" s="8"/>
      <c r="O18" s="8"/>
      <c r="P18" s="8"/>
      <c r="Q18" s="8"/>
      <c r="R18" s="8"/>
      <c r="S18" s="8"/>
      <c r="T18" s="8"/>
      <c r="U18" s="8"/>
      <c r="V18" s="8"/>
      <c r="W18" s="8"/>
      <c r="X18" s="8"/>
      <c r="Y18" s="8"/>
      <c r="Z18" s="8"/>
      <c r="AA18" s="8"/>
      <c r="AB18" s="8"/>
    </row>
    <row r="19" spans="1:28" ht="18" customHeight="1">
      <c r="A19" s="3"/>
      <c r="B19" s="3"/>
      <c r="C19" s="4"/>
      <c r="D19" s="4"/>
      <c r="E19" s="48"/>
      <c r="F19" s="6"/>
      <c r="G19" s="6"/>
      <c r="H19" s="6"/>
      <c r="I19" s="8"/>
      <c r="J19" s="8"/>
      <c r="K19" s="8"/>
      <c r="L19" s="8"/>
      <c r="M19" s="8"/>
      <c r="N19" s="8"/>
      <c r="O19" s="8"/>
      <c r="P19" s="8"/>
      <c r="Q19" s="8"/>
      <c r="R19" s="8"/>
      <c r="S19" s="8"/>
      <c r="T19" s="8"/>
      <c r="U19" s="8"/>
      <c r="V19" s="8"/>
      <c r="W19" s="8"/>
      <c r="X19" s="8"/>
      <c r="Y19" s="8"/>
      <c r="Z19" s="8"/>
      <c r="AA19" s="8"/>
      <c r="AB19" s="8"/>
    </row>
    <row r="20" spans="1:28" ht="18" customHeight="1">
      <c r="A20" s="3" t="s">
        <v>33</v>
      </c>
      <c r="B20" s="3">
        <v>1</v>
      </c>
      <c r="C20" s="4" t="s">
        <v>34</v>
      </c>
      <c r="D20" s="4" t="s">
        <v>3701</v>
      </c>
      <c r="E20" s="45" t="s">
        <v>3471</v>
      </c>
      <c r="F20" s="6"/>
      <c r="G20" s="6">
        <v>0</v>
      </c>
      <c r="H20" s="6"/>
      <c r="I20" s="8"/>
      <c r="J20" s="8"/>
      <c r="K20" s="8"/>
      <c r="L20" s="8"/>
      <c r="M20" s="8"/>
      <c r="N20" s="8"/>
      <c r="O20" s="8"/>
      <c r="P20" s="8"/>
      <c r="Q20" s="8"/>
      <c r="R20" s="8"/>
      <c r="S20" s="8"/>
      <c r="T20" s="8"/>
      <c r="U20" s="8"/>
      <c r="V20" s="8"/>
      <c r="W20" s="8"/>
      <c r="X20" s="8"/>
      <c r="Y20" s="8"/>
      <c r="Z20" s="8"/>
      <c r="AA20" s="8"/>
      <c r="AB20" s="8"/>
    </row>
    <row r="21" spans="1:28" ht="18" customHeight="1">
      <c r="A21" s="3" t="s">
        <v>33</v>
      </c>
      <c r="B21" s="3">
        <v>2</v>
      </c>
      <c r="C21" s="4" t="s">
        <v>35</v>
      </c>
      <c r="D21" s="4" t="s">
        <v>3702</v>
      </c>
      <c r="E21" s="45" t="s">
        <v>3472</v>
      </c>
      <c r="F21" s="6"/>
      <c r="G21" s="6">
        <v>0</v>
      </c>
      <c r="H21" s="6"/>
      <c r="I21" s="8"/>
      <c r="J21" s="8"/>
      <c r="K21" s="8"/>
      <c r="L21" s="8"/>
      <c r="M21" s="8"/>
      <c r="N21" s="8"/>
      <c r="O21" s="8"/>
      <c r="P21" s="8"/>
      <c r="Q21" s="8"/>
      <c r="R21" s="8"/>
      <c r="S21" s="8"/>
      <c r="T21" s="8"/>
      <c r="U21" s="8"/>
      <c r="V21" s="8"/>
      <c r="W21" s="8"/>
      <c r="X21" s="8"/>
      <c r="Y21" s="8"/>
      <c r="Z21" s="8"/>
      <c r="AA21" s="8"/>
      <c r="AB21" s="8"/>
    </row>
    <row r="22" spans="1:28" ht="18" customHeight="1">
      <c r="A22" s="3" t="s">
        <v>33</v>
      </c>
      <c r="B22" s="3">
        <v>3</v>
      </c>
      <c r="C22" s="4" t="s">
        <v>36</v>
      </c>
      <c r="D22" s="4" t="s">
        <v>3703</v>
      </c>
      <c r="E22" s="45" t="s">
        <v>3473</v>
      </c>
      <c r="F22" s="6"/>
      <c r="G22" s="6">
        <v>0</v>
      </c>
      <c r="H22" s="6"/>
      <c r="I22" s="8"/>
      <c r="J22" s="8"/>
      <c r="K22" s="8"/>
      <c r="L22" s="8"/>
      <c r="M22" s="8"/>
      <c r="N22" s="8"/>
      <c r="O22" s="8"/>
      <c r="P22" s="8"/>
      <c r="Q22" s="8"/>
      <c r="R22" s="8"/>
      <c r="S22" s="8"/>
      <c r="T22" s="8"/>
      <c r="U22" s="8"/>
      <c r="V22" s="8"/>
      <c r="W22" s="8"/>
      <c r="X22" s="8"/>
      <c r="Y22" s="8"/>
      <c r="Z22" s="8"/>
      <c r="AA22" s="8"/>
      <c r="AB22" s="8"/>
    </row>
    <row r="23" spans="1:28" ht="18" customHeight="1">
      <c r="A23" s="3" t="s">
        <v>33</v>
      </c>
      <c r="B23" s="3">
        <v>4</v>
      </c>
      <c r="C23" s="4" t="s">
        <v>37</v>
      </c>
      <c r="D23" s="4" t="s">
        <v>3704</v>
      </c>
      <c r="E23" s="45" t="s">
        <v>3474</v>
      </c>
      <c r="F23" s="6"/>
      <c r="G23" s="6">
        <v>0</v>
      </c>
      <c r="H23" s="6"/>
      <c r="I23" s="8"/>
      <c r="J23" s="8"/>
      <c r="K23" s="8"/>
      <c r="L23" s="8"/>
      <c r="M23" s="8"/>
      <c r="N23" s="8"/>
      <c r="O23" s="8"/>
      <c r="P23" s="8"/>
      <c r="Q23" s="8"/>
      <c r="R23" s="8"/>
      <c r="S23" s="8"/>
      <c r="T23" s="8"/>
      <c r="U23" s="8"/>
      <c r="V23" s="8"/>
      <c r="W23" s="8"/>
      <c r="X23" s="8"/>
      <c r="Y23" s="8"/>
      <c r="Z23" s="8"/>
      <c r="AA23" s="8"/>
      <c r="AB23" s="8"/>
    </row>
    <row r="24" spans="1:28" ht="18" customHeight="1">
      <c r="A24" s="3" t="s">
        <v>33</v>
      </c>
      <c r="B24" s="3">
        <v>5</v>
      </c>
      <c r="C24" s="4" t="s">
        <v>38</v>
      </c>
      <c r="D24" s="4" t="s">
        <v>3705</v>
      </c>
      <c r="E24" s="45" t="s">
        <v>3475</v>
      </c>
      <c r="F24" s="6"/>
      <c r="G24" s="6">
        <v>0</v>
      </c>
      <c r="H24" s="6"/>
      <c r="I24" s="8"/>
      <c r="J24" s="8"/>
      <c r="K24" s="8"/>
      <c r="L24" s="8"/>
      <c r="M24" s="8"/>
      <c r="N24" s="8"/>
      <c r="O24" s="8"/>
      <c r="P24" s="8"/>
      <c r="Q24" s="8"/>
      <c r="R24" s="8"/>
      <c r="S24" s="8"/>
      <c r="T24" s="8"/>
      <c r="U24" s="8"/>
      <c r="V24" s="8"/>
      <c r="W24" s="8"/>
      <c r="X24" s="8"/>
      <c r="Y24" s="8"/>
      <c r="Z24" s="8"/>
      <c r="AA24" s="8"/>
      <c r="AB24" s="8"/>
    </row>
    <row r="25" spans="1:28" ht="18" customHeight="1">
      <c r="A25" s="3" t="s">
        <v>33</v>
      </c>
      <c r="B25" s="3">
        <v>6</v>
      </c>
      <c r="C25" s="4" t="s">
        <v>39</v>
      </c>
      <c r="D25" s="4" t="s">
        <v>3706</v>
      </c>
      <c r="E25" s="45" t="s">
        <v>3476</v>
      </c>
      <c r="F25" s="6"/>
      <c r="G25" s="6">
        <v>0</v>
      </c>
      <c r="H25" s="6"/>
      <c r="I25" s="8"/>
      <c r="J25" s="8"/>
      <c r="K25" s="8"/>
      <c r="L25" s="8"/>
      <c r="M25" s="8"/>
      <c r="N25" s="8"/>
      <c r="O25" s="8"/>
      <c r="P25" s="8"/>
      <c r="Q25" s="8"/>
      <c r="R25" s="8"/>
      <c r="S25" s="8"/>
      <c r="T25" s="8"/>
      <c r="U25" s="8"/>
      <c r="V25" s="8"/>
      <c r="W25" s="8"/>
      <c r="X25" s="8"/>
      <c r="Y25" s="8"/>
      <c r="Z25" s="8"/>
      <c r="AA25" s="8"/>
      <c r="AB25" s="8"/>
    </row>
    <row r="26" spans="1:28" ht="18" customHeight="1">
      <c r="A26" s="3" t="s">
        <v>33</v>
      </c>
      <c r="B26" s="3">
        <v>7</v>
      </c>
      <c r="C26" s="4" t="s">
        <v>40</v>
      </c>
      <c r="D26" s="4" t="s">
        <v>3707</v>
      </c>
      <c r="E26" s="45" t="s">
        <v>3477</v>
      </c>
      <c r="F26" s="6"/>
      <c r="G26" s="6">
        <v>0</v>
      </c>
      <c r="H26" s="6"/>
      <c r="I26" s="8"/>
      <c r="J26" s="8"/>
      <c r="K26" s="8"/>
      <c r="L26" s="8"/>
      <c r="M26" s="8"/>
      <c r="N26" s="8"/>
      <c r="O26" s="8"/>
      <c r="P26" s="8"/>
      <c r="Q26" s="8"/>
      <c r="R26" s="8"/>
      <c r="S26" s="8"/>
      <c r="T26" s="8"/>
      <c r="U26" s="8"/>
      <c r="V26" s="8"/>
      <c r="W26" s="8"/>
      <c r="X26" s="8"/>
      <c r="Y26" s="8"/>
      <c r="Z26" s="8"/>
      <c r="AA26" s="8"/>
      <c r="AB26" s="8"/>
    </row>
    <row r="27" spans="1:28" ht="18" customHeight="1">
      <c r="A27" s="3" t="s">
        <v>33</v>
      </c>
      <c r="B27" s="3">
        <v>8</v>
      </c>
      <c r="C27" s="4" t="s">
        <v>41</v>
      </c>
      <c r="D27" s="4" t="s">
        <v>3708</v>
      </c>
      <c r="E27" s="45" t="s">
        <v>3478</v>
      </c>
      <c r="F27" s="6"/>
      <c r="G27" s="6">
        <v>0</v>
      </c>
      <c r="H27" s="6"/>
      <c r="I27" s="8"/>
      <c r="J27" s="8"/>
      <c r="K27" s="8"/>
      <c r="L27" s="8"/>
      <c r="M27" s="8"/>
      <c r="N27" s="8"/>
      <c r="O27" s="8"/>
      <c r="P27" s="8"/>
      <c r="Q27" s="8"/>
      <c r="R27" s="8"/>
      <c r="S27" s="8"/>
      <c r="T27" s="8"/>
      <c r="U27" s="8"/>
      <c r="V27" s="8"/>
      <c r="W27" s="8"/>
      <c r="X27" s="8"/>
      <c r="Y27" s="8"/>
      <c r="Z27" s="8"/>
      <c r="AA27" s="8"/>
      <c r="AB27" s="8"/>
    </row>
    <row r="28" spans="1:28" ht="18" customHeight="1">
      <c r="A28" s="3" t="s">
        <v>33</v>
      </c>
      <c r="B28" s="3">
        <v>9</v>
      </c>
      <c r="C28" s="4" t="s">
        <v>42</v>
      </c>
      <c r="D28" s="4" t="s">
        <v>3709</v>
      </c>
      <c r="E28" s="45" t="s">
        <v>3479</v>
      </c>
      <c r="F28" s="6"/>
      <c r="G28" s="6">
        <v>0</v>
      </c>
      <c r="H28" s="6"/>
      <c r="I28" s="8"/>
      <c r="J28" s="8"/>
      <c r="K28" s="8"/>
      <c r="L28" s="8"/>
      <c r="M28" s="8"/>
      <c r="N28" s="8"/>
      <c r="O28" s="8"/>
      <c r="P28" s="8"/>
      <c r="Q28" s="8"/>
      <c r="R28" s="8"/>
      <c r="S28" s="8"/>
      <c r="T28" s="8"/>
      <c r="U28" s="8"/>
      <c r="V28" s="8"/>
      <c r="W28" s="8"/>
      <c r="X28" s="8"/>
      <c r="Y28" s="8"/>
      <c r="Z28" s="8"/>
      <c r="AA28" s="8"/>
      <c r="AB28" s="8"/>
    </row>
    <row r="29" spans="1:28" ht="18" customHeight="1">
      <c r="A29" s="3" t="s">
        <v>33</v>
      </c>
      <c r="B29" s="3">
        <v>10</v>
      </c>
      <c r="C29" s="4" t="s">
        <v>43</v>
      </c>
      <c r="D29" s="4" t="s">
        <v>3710</v>
      </c>
      <c r="E29" s="45" t="s">
        <v>3480</v>
      </c>
      <c r="F29" s="6"/>
      <c r="G29" s="6">
        <v>0</v>
      </c>
      <c r="H29" s="6"/>
      <c r="I29" s="8"/>
      <c r="J29" s="8"/>
      <c r="K29" s="8"/>
      <c r="L29" s="8"/>
      <c r="M29" s="8"/>
      <c r="N29" s="8"/>
      <c r="O29" s="8"/>
      <c r="P29" s="8"/>
      <c r="Q29" s="8"/>
      <c r="R29" s="8"/>
      <c r="S29" s="8"/>
      <c r="T29" s="8"/>
      <c r="U29" s="8"/>
      <c r="V29" s="8"/>
      <c r="W29" s="8"/>
      <c r="X29" s="8"/>
      <c r="Y29" s="8"/>
      <c r="Z29" s="8"/>
      <c r="AA29" s="8"/>
      <c r="AB29" s="8"/>
    </row>
    <row r="30" spans="1:28" ht="18" customHeight="1">
      <c r="A30" s="3" t="s">
        <v>33</v>
      </c>
      <c r="B30" s="3">
        <v>11</v>
      </c>
      <c r="C30" s="4" t="s">
        <v>44</v>
      </c>
      <c r="D30" s="4" t="s">
        <v>3711</v>
      </c>
      <c r="E30" s="45" t="s">
        <v>3481</v>
      </c>
      <c r="F30" s="6"/>
      <c r="G30" s="6">
        <v>0</v>
      </c>
      <c r="H30" s="6"/>
      <c r="I30" s="8"/>
      <c r="J30" s="8"/>
      <c r="K30" s="8"/>
      <c r="L30" s="8"/>
      <c r="M30" s="8"/>
      <c r="N30" s="8"/>
      <c r="O30" s="8"/>
      <c r="P30" s="8"/>
      <c r="Q30" s="8"/>
      <c r="R30" s="8"/>
      <c r="S30" s="8"/>
      <c r="T30" s="8"/>
      <c r="U30" s="8"/>
      <c r="V30" s="8"/>
      <c r="W30" s="8"/>
      <c r="X30" s="8"/>
      <c r="Y30" s="8"/>
      <c r="Z30" s="8"/>
      <c r="AA30" s="8"/>
      <c r="AB30" s="8"/>
    </row>
    <row r="31" spans="1:28" ht="18" customHeight="1">
      <c r="A31" s="3" t="s">
        <v>33</v>
      </c>
      <c r="B31" s="3">
        <v>12</v>
      </c>
      <c r="C31" s="4" t="s">
        <v>45</v>
      </c>
      <c r="D31" s="4" t="s">
        <v>3712</v>
      </c>
      <c r="E31" s="45" t="s">
        <v>3482</v>
      </c>
      <c r="F31" s="6"/>
      <c r="G31" s="6">
        <v>0</v>
      </c>
      <c r="H31" s="6"/>
      <c r="I31" s="8"/>
      <c r="J31" s="8"/>
      <c r="K31" s="8"/>
      <c r="L31" s="8"/>
      <c r="M31" s="8"/>
      <c r="N31" s="8"/>
      <c r="O31" s="8"/>
      <c r="P31" s="8"/>
      <c r="Q31" s="8"/>
      <c r="R31" s="8"/>
      <c r="S31" s="8"/>
      <c r="T31" s="8"/>
      <c r="U31" s="8"/>
      <c r="V31" s="8"/>
      <c r="W31" s="8"/>
      <c r="X31" s="8"/>
      <c r="Y31" s="8"/>
      <c r="Z31" s="8"/>
      <c r="AA31" s="8"/>
      <c r="AB31" s="8"/>
    </row>
    <row r="32" spans="1:28" ht="18" customHeight="1">
      <c r="A32" s="3" t="s">
        <v>33</v>
      </c>
      <c r="B32" s="3">
        <v>13</v>
      </c>
      <c r="C32" s="4" t="s">
        <v>46</v>
      </c>
      <c r="D32" s="4" t="s">
        <v>3713</v>
      </c>
      <c r="E32" s="45" t="s">
        <v>3483</v>
      </c>
      <c r="F32" s="6"/>
      <c r="G32" s="6">
        <v>0</v>
      </c>
      <c r="H32" s="6"/>
      <c r="I32" s="8"/>
      <c r="J32" s="8"/>
      <c r="K32" s="8"/>
      <c r="L32" s="8"/>
      <c r="M32" s="8"/>
      <c r="N32" s="8"/>
      <c r="O32" s="8"/>
      <c r="P32" s="8"/>
      <c r="Q32" s="8"/>
      <c r="R32" s="8"/>
      <c r="S32" s="8"/>
      <c r="T32" s="8"/>
      <c r="U32" s="8"/>
      <c r="V32" s="8"/>
      <c r="W32" s="8"/>
      <c r="X32" s="8"/>
      <c r="Y32" s="8"/>
      <c r="Z32" s="8"/>
      <c r="AA32" s="8"/>
      <c r="AB32" s="8"/>
    </row>
    <row r="33" spans="1:28" ht="18" customHeight="1">
      <c r="A33" s="3" t="s">
        <v>33</v>
      </c>
      <c r="B33" s="3">
        <v>14</v>
      </c>
      <c r="C33" s="4" t="s">
        <v>47</v>
      </c>
      <c r="D33" s="4" t="s">
        <v>3714</v>
      </c>
      <c r="E33" s="45" t="s">
        <v>3484</v>
      </c>
      <c r="F33" s="6"/>
      <c r="G33" s="6">
        <v>0</v>
      </c>
      <c r="H33" s="6"/>
      <c r="I33" s="8"/>
      <c r="J33" s="8"/>
      <c r="K33" s="8"/>
      <c r="L33" s="8"/>
      <c r="M33" s="8"/>
      <c r="N33" s="8"/>
      <c r="O33" s="8"/>
      <c r="P33" s="8"/>
      <c r="Q33" s="8"/>
      <c r="R33" s="8"/>
      <c r="S33" s="8"/>
      <c r="T33" s="8"/>
      <c r="U33" s="8"/>
      <c r="V33" s="8"/>
      <c r="W33" s="8"/>
      <c r="X33" s="8"/>
      <c r="Y33" s="8"/>
      <c r="Z33" s="8"/>
      <c r="AA33" s="8"/>
      <c r="AB33" s="8"/>
    </row>
    <row r="34" spans="1:28" ht="18" customHeight="1">
      <c r="A34" s="3" t="s">
        <v>33</v>
      </c>
      <c r="B34" s="3">
        <v>15</v>
      </c>
      <c r="C34" s="4" t="s">
        <v>48</v>
      </c>
      <c r="D34" s="4" t="s">
        <v>3715</v>
      </c>
      <c r="E34" s="45" t="s">
        <v>3485</v>
      </c>
      <c r="F34" s="6"/>
      <c r="G34" s="6">
        <v>0</v>
      </c>
      <c r="H34" s="6"/>
      <c r="I34" s="8"/>
      <c r="J34" s="8"/>
      <c r="K34" s="8"/>
      <c r="L34" s="8"/>
      <c r="M34" s="8"/>
      <c r="N34" s="8"/>
      <c r="O34" s="8"/>
      <c r="P34" s="8"/>
      <c r="Q34" s="8"/>
      <c r="R34" s="8"/>
      <c r="S34" s="8"/>
      <c r="T34" s="8"/>
      <c r="U34" s="8"/>
      <c r="V34" s="8"/>
      <c r="W34" s="8"/>
      <c r="X34" s="8"/>
      <c r="Y34" s="8"/>
      <c r="Z34" s="8"/>
      <c r="AA34" s="8"/>
      <c r="AB34" s="8"/>
    </row>
    <row r="35" spans="1:28" ht="18" customHeight="1">
      <c r="A35" s="3" t="s">
        <v>33</v>
      </c>
      <c r="B35" s="3">
        <v>16</v>
      </c>
      <c r="C35" s="4" t="s">
        <v>49</v>
      </c>
      <c r="D35" s="4" t="s">
        <v>3716</v>
      </c>
      <c r="E35" s="45" t="s">
        <v>3486</v>
      </c>
      <c r="F35" s="6"/>
      <c r="G35" s="6">
        <v>0</v>
      </c>
      <c r="H35" s="6"/>
      <c r="I35" s="8"/>
      <c r="J35" s="8"/>
      <c r="K35" s="8"/>
      <c r="L35" s="8"/>
      <c r="M35" s="8"/>
      <c r="N35" s="8"/>
      <c r="O35" s="8"/>
      <c r="P35" s="8"/>
      <c r="Q35" s="8"/>
      <c r="R35" s="8"/>
      <c r="S35" s="8"/>
      <c r="T35" s="8"/>
      <c r="U35" s="8"/>
      <c r="V35" s="8"/>
      <c r="W35" s="8"/>
      <c r="X35" s="8"/>
      <c r="Y35" s="8"/>
      <c r="Z35" s="8"/>
      <c r="AA35" s="8"/>
      <c r="AB35" s="8"/>
    </row>
    <row r="36" spans="1:28" ht="18" customHeight="1">
      <c r="A36" s="3" t="s">
        <v>33</v>
      </c>
      <c r="B36" s="3">
        <v>17</v>
      </c>
      <c r="C36" s="4" t="s">
        <v>50</v>
      </c>
      <c r="D36" s="4" t="s">
        <v>3717</v>
      </c>
      <c r="E36" s="45" t="s">
        <v>3487</v>
      </c>
      <c r="F36" s="6"/>
      <c r="G36" s="6">
        <v>0</v>
      </c>
      <c r="H36" s="6"/>
      <c r="I36" s="8"/>
      <c r="J36" s="8"/>
      <c r="K36" s="8"/>
      <c r="L36" s="8"/>
      <c r="M36" s="8"/>
      <c r="N36" s="8"/>
      <c r="O36" s="8"/>
      <c r="P36" s="8"/>
      <c r="Q36" s="8"/>
      <c r="R36" s="8"/>
      <c r="S36" s="8"/>
      <c r="T36" s="8"/>
      <c r="U36" s="8"/>
      <c r="V36" s="8"/>
      <c r="W36" s="8"/>
      <c r="X36" s="8"/>
      <c r="Y36" s="8"/>
      <c r="Z36" s="8"/>
      <c r="AA36" s="8"/>
      <c r="AB36" s="8"/>
    </row>
    <row r="37" spans="1:28" ht="18" customHeight="1">
      <c r="A37" s="3" t="s">
        <v>33</v>
      </c>
      <c r="B37" s="3">
        <v>18</v>
      </c>
      <c r="C37" s="4" t="s">
        <v>51</v>
      </c>
      <c r="D37" s="4" t="s">
        <v>3718</v>
      </c>
      <c r="E37" s="45" t="s">
        <v>3488</v>
      </c>
      <c r="F37" s="6"/>
      <c r="G37" s="6">
        <v>0</v>
      </c>
      <c r="H37" s="6"/>
      <c r="I37" s="8"/>
      <c r="J37" s="8"/>
      <c r="K37" s="8"/>
      <c r="L37" s="8"/>
      <c r="M37" s="8"/>
      <c r="N37" s="8"/>
      <c r="O37" s="8"/>
      <c r="P37" s="8"/>
      <c r="Q37" s="8"/>
      <c r="R37" s="8"/>
      <c r="S37" s="8"/>
      <c r="T37" s="8"/>
      <c r="U37" s="8"/>
      <c r="V37" s="8"/>
      <c r="W37" s="8"/>
      <c r="X37" s="8"/>
      <c r="Y37" s="8"/>
      <c r="Z37" s="8"/>
      <c r="AA37" s="8"/>
      <c r="AB37" s="8"/>
    </row>
    <row r="38" spans="1:28" ht="18" customHeight="1">
      <c r="A38" s="3"/>
      <c r="B38" s="3"/>
      <c r="C38" s="4"/>
      <c r="D38" s="4"/>
      <c r="E38" s="48"/>
      <c r="F38" s="6"/>
      <c r="G38" s="6"/>
      <c r="H38" s="6"/>
      <c r="I38" s="8"/>
      <c r="J38" s="8"/>
      <c r="K38" s="8"/>
      <c r="L38" s="8"/>
      <c r="M38" s="8"/>
      <c r="N38" s="8"/>
      <c r="O38" s="8"/>
      <c r="P38" s="8"/>
      <c r="Q38" s="8"/>
      <c r="R38" s="8"/>
      <c r="S38" s="8"/>
      <c r="T38" s="8"/>
      <c r="U38" s="8"/>
      <c r="V38" s="8"/>
      <c r="W38" s="8"/>
      <c r="X38" s="8"/>
      <c r="Y38" s="8"/>
      <c r="Z38" s="8"/>
      <c r="AA38" s="8"/>
      <c r="AB38" s="8"/>
    </row>
    <row r="39" spans="1:28" ht="18" customHeight="1">
      <c r="A39" s="3" t="s">
        <v>52</v>
      </c>
      <c r="B39" s="3">
        <v>1</v>
      </c>
      <c r="C39" s="4" t="s">
        <v>53</v>
      </c>
      <c r="D39" s="4" t="s">
        <v>3719</v>
      </c>
      <c r="E39" s="48" t="s">
        <v>54</v>
      </c>
      <c r="F39" s="6"/>
      <c r="G39" s="6"/>
      <c r="H39" s="6"/>
      <c r="I39" s="8"/>
      <c r="J39" s="8"/>
      <c r="K39" s="8"/>
      <c r="L39" s="8"/>
      <c r="M39" s="8"/>
      <c r="N39" s="8"/>
      <c r="O39" s="8"/>
      <c r="P39" s="8"/>
      <c r="Q39" s="8"/>
      <c r="R39" s="8"/>
      <c r="S39" s="8"/>
      <c r="T39" s="8"/>
      <c r="U39" s="8"/>
      <c r="V39" s="8"/>
      <c r="W39" s="8"/>
      <c r="X39" s="8"/>
      <c r="Y39" s="8"/>
      <c r="Z39" s="8"/>
      <c r="AA39" s="8"/>
      <c r="AB39" s="8"/>
    </row>
    <row r="40" spans="1:28" ht="18" customHeight="1">
      <c r="A40" s="3" t="s">
        <v>52</v>
      </c>
      <c r="B40" s="3">
        <v>2</v>
      </c>
      <c r="C40" s="4" t="s">
        <v>55</v>
      </c>
      <c r="D40" s="4" t="s">
        <v>3720</v>
      </c>
      <c r="E40" s="48" t="s">
        <v>56</v>
      </c>
      <c r="F40" s="6"/>
      <c r="G40" s="6"/>
      <c r="H40" s="6"/>
      <c r="I40" s="8"/>
      <c r="J40" s="8"/>
      <c r="K40" s="8"/>
      <c r="L40" s="8"/>
      <c r="M40" s="8"/>
      <c r="N40" s="8"/>
      <c r="O40" s="8"/>
      <c r="P40" s="8"/>
      <c r="Q40" s="8"/>
      <c r="R40" s="8"/>
      <c r="S40" s="8"/>
      <c r="T40" s="8"/>
      <c r="U40" s="8"/>
      <c r="V40" s="8"/>
      <c r="W40" s="8"/>
      <c r="X40" s="8"/>
      <c r="Y40" s="8"/>
      <c r="Z40" s="8"/>
      <c r="AA40" s="8"/>
      <c r="AB40" s="8"/>
    </row>
    <row r="41" spans="1:28" ht="18" customHeight="1">
      <c r="A41" s="3" t="s">
        <v>52</v>
      </c>
      <c r="B41" s="3">
        <v>3</v>
      </c>
      <c r="C41" s="4" t="s">
        <v>57</v>
      </c>
      <c r="D41" s="4" t="s">
        <v>3721</v>
      </c>
      <c r="E41" s="48" t="s">
        <v>58</v>
      </c>
      <c r="F41" s="6"/>
      <c r="G41" s="6"/>
      <c r="H41" s="6"/>
      <c r="I41" s="8"/>
      <c r="J41" s="8"/>
      <c r="K41" s="8"/>
      <c r="L41" s="8"/>
      <c r="M41" s="8"/>
      <c r="N41" s="8"/>
      <c r="O41" s="8"/>
      <c r="P41" s="8"/>
      <c r="Q41" s="8"/>
      <c r="R41" s="8"/>
      <c r="S41" s="8"/>
      <c r="T41" s="8"/>
      <c r="U41" s="8"/>
      <c r="V41" s="8"/>
      <c r="W41" s="8"/>
      <c r="X41" s="8"/>
      <c r="Y41" s="8"/>
      <c r="Z41" s="8"/>
      <c r="AA41" s="8"/>
      <c r="AB41" s="8"/>
    </row>
    <row r="42" spans="1:28" ht="18" customHeight="1">
      <c r="A42" s="3" t="s">
        <v>52</v>
      </c>
      <c r="B42" s="3">
        <v>4</v>
      </c>
      <c r="C42" s="4" t="s">
        <v>59</v>
      </c>
      <c r="D42" s="4" t="s">
        <v>3722</v>
      </c>
      <c r="E42" s="48" t="s">
        <v>60</v>
      </c>
      <c r="F42" s="6"/>
      <c r="G42" s="6"/>
      <c r="H42" s="6"/>
      <c r="I42" s="8"/>
      <c r="J42" s="8"/>
      <c r="K42" s="8"/>
      <c r="L42" s="8"/>
      <c r="M42" s="8"/>
      <c r="N42" s="8"/>
      <c r="O42" s="8"/>
      <c r="P42" s="8"/>
      <c r="Q42" s="8"/>
      <c r="R42" s="8"/>
      <c r="S42" s="8"/>
      <c r="T42" s="8"/>
      <c r="U42" s="8"/>
      <c r="V42" s="8"/>
      <c r="W42" s="8"/>
      <c r="X42" s="8"/>
      <c r="Y42" s="8"/>
      <c r="Z42" s="8"/>
      <c r="AA42" s="8"/>
      <c r="AB42" s="8"/>
    </row>
    <row r="43" spans="1:28" ht="18" customHeight="1">
      <c r="A43" s="3" t="s">
        <v>52</v>
      </c>
      <c r="B43" s="3">
        <v>5</v>
      </c>
      <c r="C43" s="4" t="s">
        <v>61</v>
      </c>
      <c r="D43" s="4" t="s">
        <v>3723</v>
      </c>
      <c r="E43" s="48" t="s">
        <v>62</v>
      </c>
      <c r="F43" s="6"/>
      <c r="G43" s="6"/>
      <c r="H43" s="6"/>
      <c r="I43" s="8"/>
      <c r="J43" s="8"/>
      <c r="K43" s="8"/>
      <c r="L43" s="8"/>
      <c r="M43" s="8"/>
      <c r="N43" s="8"/>
      <c r="O43" s="8"/>
      <c r="P43" s="8"/>
      <c r="Q43" s="8"/>
      <c r="R43" s="8"/>
      <c r="S43" s="8"/>
      <c r="T43" s="8"/>
      <c r="U43" s="8"/>
      <c r="V43" s="8"/>
      <c r="W43" s="8"/>
      <c r="X43" s="8"/>
      <c r="Y43" s="8"/>
      <c r="Z43" s="8"/>
      <c r="AA43" s="8"/>
      <c r="AB43" s="8"/>
    </row>
    <row r="44" spans="1:28" ht="18" customHeight="1">
      <c r="A44" s="3" t="s">
        <v>52</v>
      </c>
      <c r="B44" s="3">
        <v>6</v>
      </c>
      <c r="C44" s="4" t="s">
        <v>63</v>
      </c>
      <c r="D44" s="4" t="s">
        <v>3724</v>
      </c>
      <c r="E44" s="45" t="s">
        <v>3469</v>
      </c>
      <c r="F44" s="6"/>
      <c r="G44" s="6"/>
      <c r="H44" s="6"/>
      <c r="I44" s="8"/>
      <c r="J44" s="8"/>
      <c r="K44" s="8"/>
      <c r="L44" s="8"/>
      <c r="M44" s="8"/>
      <c r="N44" s="8"/>
      <c r="O44" s="8"/>
      <c r="P44" s="8"/>
      <c r="Q44" s="8"/>
      <c r="R44" s="8"/>
      <c r="S44" s="8"/>
      <c r="T44" s="8"/>
      <c r="U44" s="8"/>
      <c r="V44" s="8"/>
      <c r="W44" s="8"/>
      <c r="X44" s="8"/>
      <c r="Y44" s="8"/>
      <c r="Z44" s="8"/>
      <c r="AA44" s="8"/>
      <c r="AB44" s="8"/>
    </row>
    <row r="45" spans="1:28" ht="18" customHeight="1">
      <c r="A45" s="3" t="s">
        <v>52</v>
      </c>
      <c r="B45" s="3">
        <v>7</v>
      </c>
      <c r="C45" s="4" t="s">
        <v>64</v>
      </c>
      <c r="D45" s="4" t="s">
        <v>3725</v>
      </c>
      <c r="E45" s="45" t="s">
        <v>3470</v>
      </c>
      <c r="F45" s="6"/>
      <c r="G45" s="6"/>
      <c r="H45" s="6"/>
      <c r="I45" s="8"/>
      <c r="J45" s="8"/>
      <c r="K45" s="8"/>
      <c r="L45" s="8"/>
      <c r="M45" s="8"/>
      <c r="N45" s="8"/>
      <c r="O45" s="8"/>
      <c r="P45" s="8"/>
      <c r="Q45" s="8"/>
      <c r="R45" s="8"/>
      <c r="S45" s="8"/>
      <c r="T45" s="8"/>
      <c r="U45" s="8"/>
      <c r="V45" s="8"/>
      <c r="W45" s="8"/>
      <c r="X45" s="8"/>
      <c r="Y45" s="8"/>
      <c r="Z45" s="8"/>
      <c r="AA45" s="8"/>
      <c r="AB45" s="8"/>
    </row>
    <row r="46" spans="1:28" ht="18" customHeight="1">
      <c r="A46" s="3" t="s">
        <v>52</v>
      </c>
      <c r="B46" s="3">
        <v>8</v>
      </c>
      <c r="C46" s="4" t="s">
        <v>3467</v>
      </c>
      <c r="D46" s="4" t="s">
        <v>3726</v>
      </c>
      <c r="E46" s="45" t="s">
        <v>3467</v>
      </c>
      <c r="F46" s="6"/>
      <c r="G46" s="6"/>
      <c r="H46" s="6"/>
      <c r="I46" s="8"/>
      <c r="J46" s="8"/>
      <c r="K46" s="8"/>
      <c r="L46" s="8"/>
      <c r="M46" s="8"/>
      <c r="N46" s="8"/>
      <c r="O46" s="8"/>
      <c r="P46" s="8"/>
      <c r="Q46" s="8"/>
      <c r="R46" s="8"/>
      <c r="S46" s="8"/>
      <c r="T46" s="8"/>
      <c r="U46" s="8"/>
      <c r="V46" s="8"/>
      <c r="W46" s="8"/>
      <c r="X46" s="8"/>
      <c r="Y46" s="8"/>
      <c r="Z46" s="8"/>
      <c r="AA46" s="8"/>
      <c r="AB46" s="8"/>
    </row>
    <row r="47" spans="1:28" ht="18" customHeight="1">
      <c r="A47" s="3" t="s">
        <v>52</v>
      </c>
      <c r="B47" s="3">
        <v>9</v>
      </c>
      <c r="C47" s="4" t="s">
        <v>3468</v>
      </c>
      <c r="D47" s="4" t="s">
        <v>3727</v>
      </c>
      <c r="E47" s="45" t="s">
        <v>3468</v>
      </c>
      <c r="F47" s="6"/>
      <c r="G47" s="6"/>
      <c r="H47" s="6"/>
      <c r="I47" s="8"/>
      <c r="J47" s="8"/>
      <c r="K47" s="8"/>
      <c r="L47" s="8"/>
      <c r="M47" s="8"/>
      <c r="N47" s="8"/>
      <c r="O47" s="8"/>
      <c r="P47" s="8"/>
      <c r="Q47" s="8"/>
      <c r="R47" s="8"/>
      <c r="S47" s="8"/>
      <c r="T47" s="8"/>
      <c r="U47" s="8"/>
      <c r="V47" s="8"/>
      <c r="W47" s="8"/>
      <c r="X47" s="8"/>
      <c r="Y47" s="8"/>
      <c r="Z47" s="8"/>
      <c r="AA47" s="8"/>
      <c r="AB47" s="8"/>
    </row>
    <row r="48" spans="1:28" ht="18" customHeight="1">
      <c r="A48" s="3" t="s">
        <v>52</v>
      </c>
      <c r="B48" s="3">
        <v>888</v>
      </c>
      <c r="C48" s="4" t="s">
        <v>65</v>
      </c>
      <c r="D48" s="4" t="s">
        <v>3728</v>
      </c>
      <c r="E48" s="48" t="s">
        <v>66</v>
      </c>
      <c r="F48" s="6"/>
      <c r="G48" s="6"/>
      <c r="H48" s="6"/>
      <c r="I48" s="8"/>
      <c r="J48" s="8"/>
      <c r="K48" s="8"/>
      <c r="L48" s="8"/>
      <c r="M48" s="8"/>
      <c r="N48" s="8"/>
      <c r="O48" s="8"/>
      <c r="P48" s="8"/>
      <c r="Q48" s="8"/>
      <c r="R48" s="8"/>
      <c r="S48" s="8"/>
      <c r="T48" s="8"/>
      <c r="U48" s="8"/>
      <c r="V48" s="8"/>
      <c r="W48" s="8"/>
      <c r="X48" s="8"/>
      <c r="Y48" s="8"/>
      <c r="Z48" s="8"/>
      <c r="AA48" s="8"/>
      <c r="AB48" s="8"/>
    </row>
    <row r="49" spans="1:28" ht="18" customHeight="1">
      <c r="A49" s="3" t="s">
        <v>52</v>
      </c>
      <c r="B49" s="3">
        <v>999</v>
      </c>
      <c r="C49" s="4" t="s">
        <v>24</v>
      </c>
      <c r="D49" s="4" t="s">
        <v>5225</v>
      </c>
      <c r="E49" s="48" t="s">
        <v>25</v>
      </c>
      <c r="F49" s="6"/>
      <c r="G49" s="6"/>
      <c r="H49" s="6"/>
      <c r="I49" s="8"/>
      <c r="J49" s="8"/>
      <c r="K49" s="8"/>
      <c r="L49" s="8"/>
      <c r="M49" s="8"/>
      <c r="N49" s="8"/>
      <c r="O49" s="8"/>
      <c r="P49" s="8"/>
      <c r="Q49" s="8"/>
      <c r="R49" s="8"/>
      <c r="S49" s="8"/>
      <c r="T49" s="8"/>
      <c r="U49" s="8"/>
      <c r="V49" s="8"/>
      <c r="W49" s="8"/>
      <c r="X49" s="8"/>
      <c r="Y49" s="8"/>
      <c r="Z49" s="8"/>
      <c r="AA49" s="8"/>
      <c r="AB49" s="8"/>
    </row>
    <row r="50" spans="1:28" ht="18" customHeight="1">
      <c r="A50" s="3" t="s">
        <v>52</v>
      </c>
      <c r="B50" s="3">
        <v>666</v>
      </c>
      <c r="C50" s="4" t="s">
        <v>67</v>
      </c>
      <c r="D50" s="4" t="s">
        <v>3729</v>
      </c>
      <c r="E50" s="48" t="s">
        <v>68</v>
      </c>
      <c r="F50" s="6"/>
      <c r="G50" s="6"/>
      <c r="H50" s="6"/>
      <c r="I50" s="8"/>
      <c r="J50" s="8"/>
      <c r="K50" s="8"/>
      <c r="L50" s="8"/>
      <c r="M50" s="8"/>
      <c r="N50" s="8"/>
      <c r="O50" s="8"/>
      <c r="P50" s="8"/>
      <c r="Q50" s="8"/>
      <c r="R50" s="8"/>
      <c r="S50" s="8"/>
      <c r="T50" s="8"/>
      <c r="U50" s="8"/>
      <c r="V50" s="8"/>
      <c r="W50" s="8"/>
      <c r="X50" s="8"/>
      <c r="Y50" s="8"/>
      <c r="Z50" s="8"/>
      <c r="AA50" s="8"/>
      <c r="AB50" s="8"/>
    </row>
    <row r="51" spans="1:28" ht="18" customHeight="1">
      <c r="A51" s="3"/>
      <c r="B51" s="3"/>
      <c r="C51" s="4"/>
      <c r="D51" s="4"/>
      <c r="E51" s="48"/>
      <c r="F51" s="6"/>
      <c r="G51" s="6"/>
      <c r="H51" s="6"/>
      <c r="I51" s="8"/>
      <c r="J51" s="8"/>
      <c r="K51" s="8"/>
      <c r="L51" s="8"/>
      <c r="M51" s="8"/>
      <c r="N51" s="8"/>
      <c r="O51" s="8"/>
      <c r="P51" s="8"/>
      <c r="Q51" s="8"/>
      <c r="R51" s="8"/>
      <c r="S51" s="8"/>
      <c r="T51" s="8"/>
      <c r="U51" s="8"/>
      <c r="V51" s="8"/>
      <c r="W51" s="8"/>
      <c r="X51" s="8"/>
      <c r="Y51" s="8"/>
      <c r="Z51" s="8"/>
      <c r="AA51" s="8"/>
      <c r="AB51" s="8"/>
    </row>
    <row r="52" spans="1:28" ht="18" customHeight="1">
      <c r="A52" s="3" t="s">
        <v>69</v>
      </c>
      <c r="B52" s="3">
        <v>1</v>
      </c>
      <c r="C52" s="4" t="s">
        <v>70</v>
      </c>
      <c r="D52" s="4" t="s">
        <v>3730</v>
      </c>
      <c r="E52" s="48" t="s">
        <v>71</v>
      </c>
      <c r="F52" s="6"/>
      <c r="G52" s="6"/>
      <c r="H52" s="6"/>
      <c r="I52" s="8"/>
      <c r="J52" s="8"/>
      <c r="K52" s="8"/>
      <c r="L52" s="8"/>
      <c r="M52" s="8"/>
      <c r="N52" s="8"/>
      <c r="O52" s="8"/>
      <c r="P52" s="8"/>
      <c r="Q52" s="8"/>
      <c r="R52" s="8"/>
      <c r="S52" s="8"/>
      <c r="T52" s="8"/>
      <c r="U52" s="8"/>
      <c r="V52" s="8"/>
      <c r="W52" s="8"/>
      <c r="X52" s="8"/>
      <c r="Y52" s="8"/>
      <c r="Z52" s="8"/>
      <c r="AA52" s="8"/>
      <c r="AB52" s="8"/>
    </row>
    <row r="53" spans="1:28" ht="18" customHeight="1">
      <c r="A53" s="3" t="s">
        <v>69</v>
      </c>
      <c r="B53" s="3">
        <v>2</v>
      </c>
      <c r="C53" s="4" t="s">
        <v>72</v>
      </c>
      <c r="D53" s="4" t="s">
        <v>3731</v>
      </c>
      <c r="E53" s="48" t="s">
        <v>73</v>
      </c>
      <c r="F53" s="6"/>
      <c r="G53" s="6"/>
      <c r="H53" s="6"/>
      <c r="I53" s="8"/>
      <c r="J53" s="8"/>
      <c r="K53" s="8"/>
      <c r="L53" s="8"/>
      <c r="M53" s="8"/>
      <c r="N53" s="8"/>
      <c r="O53" s="8"/>
      <c r="P53" s="8"/>
      <c r="Q53" s="8"/>
      <c r="R53" s="8"/>
      <c r="S53" s="8"/>
      <c r="T53" s="8"/>
      <c r="U53" s="8"/>
      <c r="V53" s="8"/>
      <c r="W53" s="8"/>
      <c r="X53" s="8"/>
      <c r="Y53" s="8"/>
      <c r="Z53" s="8"/>
      <c r="AA53" s="8"/>
      <c r="AB53" s="8"/>
    </row>
    <row r="54" spans="1:28" ht="18" customHeight="1">
      <c r="A54" s="3" t="s">
        <v>69</v>
      </c>
      <c r="B54" s="3">
        <v>3</v>
      </c>
      <c r="C54" s="4" t="s">
        <v>74</v>
      </c>
      <c r="D54" s="4" t="s">
        <v>3732</v>
      </c>
      <c r="E54" s="48" t="s">
        <v>75</v>
      </c>
      <c r="F54" s="6"/>
      <c r="G54" s="6"/>
      <c r="H54" s="6"/>
      <c r="I54" s="8"/>
      <c r="J54" s="8"/>
      <c r="K54" s="8"/>
      <c r="L54" s="8"/>
      <c r="M54" s="8"/>
      <c r="N54" s="8"/>
      <c r="O54" s="8"/>
      <c r="P54" s="8"/>
      <c r="Q54" s="8"/>
      <c r="R54" s="8"/>
      <c r="S54" s="8"/>
      <c r="T54" s="8"/>
      <c r="U54" s="8"/>
      <c r="V54" s="8"/>
      <c r="W54" s="8"/>
      <c r="X54" s="8"/>
      <c r="Y54" s="8"/>
      <c r="Z54" s="8"/>
      <c r="AA54" s="8"/>
      <c r="AB54" s="8"/>
    </row>
    <row r="55" spans="1:28" ht="18" customHeight="1">
      <c r="A55" s="3" t="s">
        <v>69</v>
      </c>
      <c r="B55" s="3">
        <v>4</v>
      </c>
      <c r="C55" s="4" t="s">
        <v>76</v>
      </c>
      <c r="D55" s="4" t="s">
        <v>3733</v>
      </c>
      <c r="E55" s="48" t="s">
        <v>77</v>
      </c>
      <c r="F55" s="6"/>
      <c r="G55" s="6"/>
      <c r="H55" s="6"/>
      <c r="I55" s="8"/>
      <c r="J55" s="8"/>
      <c r="K55" s="8"/>
      <c r="L55" s="8"/>
      <c r="M55" s="8"/>
      <c r="N55" s="8"/>
      <c r="O55" s="8"/>
      <c r="P55" s="8"/>
      <c r="Q55" s="8"/>
      <c r="R55" s="8"/>
      <c r="S55" s="8"/>
      <c r="T55" s="8"/>
      <c r="U55" s="8"/>
      <c r="V55" s="8"/>
      <c r="W55" s="8"/>
      <c r="X55" s="8"/>
      <c r="Y55" s="8"/>
      <c r="Z55" s="8"/>
      <c r="AA55" s="8"/>
      <c r="AB55" s="8"/>
    </row>
    <row r="56" spans="1:28" ht="18" customHeight="1">
      <c r="A56" s="3" t="s">
        <v>69</v>
      </c>
      <c r="B56" s="3">
        <v>5</v>
      </c>
      <c r="C56" s="4" t="s">
        <v>78</v>
      </c>
      <c r="D56" s="4" t="s">
        <v>3734</v>
      </c>
      <c r="E56" s="48" t="s">
        <v>79</v>
      </c>
      <c r="F56" s="6"/>
      <c r="G56" s="6"/>
      <c r="H56" s="6"/>
      <c r="I56" s="8"/>
      <c r="J56" s="8"/>
      <c r="K56" s="8"/>
      <c r="L56" s="8"/>
      <c r="M56" s="8"/>
      <c r="N56" s="8"/>
      <c r="O56" s="8"/>
      <c r="P56" s="8"/>
      <c r="Q56" s="8"/>
      <c r="R56" s="8"/>
      <c r="S56" s="8"/>
      <c r="T56" s="8"/>
      <c r="U56" s="8"/>
      <c r="V56" s="8"/>
      <c r="W56" s="8"/>
      <c r="X56" s="8"/>
      <c r="Y56" s="8"/>
      <c r="Z56" s="8"/>
      <c r="AA56" s="8"/>
      <c r="AB56" s="8"/>
    </row>
    <row r="57" spans="1:28" ht="18" customHeight="1">
      <c r="A57" s="3" t="s">
        <v>69</v>
      </c>
      <c r="B57" s="3">
        <v>999</v>
      </c>
      <c r="C57" s="4" t="s">
        <v>24</v>
      </c>
      <c r="D57" s="4" t="s">
        <v>5225</v>
      </c>
      <c r="E57" s="48" t="s">
        <v>25</v>
      </c>
      <c r="F57" s="6"/>
      <c r="G57" s="6"/>
      <c r="H57" s="6"/>
      <c r="I57" s="8"/>
      <c r="J57" s="8"/>
      <c r="K57" s="8"/>
      <c r="L57" s="8"/>
      <c r="M57" s="8"/>
      <c r="N57" s="8"/>
      <c r="O57" s="8"/>
      <c r="P57" s="8"/>
      <c r="Q57" s="8"/>
      <c r="R57" s="8"/>
      <c r="S57" s="8"/>
      <c r="T57" s="8"/>
      <c r="U57" s="8"/>
      <c r="V57" s="8"/>
      <c r="W57" s="8"/>
      <c r="X57" s="8"/>
      <c r="Y57" s="8"/>
      <c r="Z57" s="8"/>
      <c r="AA57" s="8"/>
      <c r="AB57" s="8"/>
    </row>
    <row r="58" spans="1:28" ht="18" customHeight="1">
      <c r="A58" s="3" t="s">
        <v>69</v>
      </c>
      <c r="B58" s="3">
        <v>666</v>
      </c>
      <c r="C58" s="4" t="s">
        <v>67</v>
      </c>
      <c r="D58" s="4" t="s">
        <v>3735</v>
      </c>
      <c r="E58" s="48" t="s">
        <v>68</v>
      </c>
      <c r="F58" s="6"/>
      <c r="G58" s="6"/>
      <c r="H58" s="6"/>
      <c r="I58" s="8"/>
      <c r="J58" s="8"/>
      <c r="K58" s="8"/>
      <c r="L58" s="8"/>
      <c r="M58" s="8"/>
      <c r="N58" s="8"/>
      <c r="O58" s="8"/>
      <c r="P58" s="8"/>
      <c r="Q58" s="8"/>
      <c r="R58" s="8"/>
      <c r="S58" s="8"/>
      <c r="T58" s="8"/>
      <c r="U58" s="8"/>
      <c r="V58" s="8"/>
      <c r="W58" s="8"/>
      <c r="X58" s="8"/>
      <c r="Y58" s="8"/>
      <c r="Z58" s="8"/>
      <c r="AA58" s="8"/>
      <c r="AB58" s="8"/>
    </row>
    <row r="59" spans="1:28" ht="18" customHeight="1">
      <c r="A59" s="3" t="s">
        <v>80</v>
      </c>
      <c r="B59" s="3"/>
      <c r="C59" s="4"/>
      <c r="D59" s="4"/>
      <c r="E59" s="48"/>
      <c r="F59" s="6"/>
      <c r="G59" s="6"/>
      <c r="H59" s="6"/>
      <c r="I59" s="8"/>
      <c r="J59" s="8"/>
      <c r="K59" s="8"/>
      <c r="L59" s="8"/>
      <c r="M59" s="8"/>
      <c r="N59" s="8"/>
      <c r="O59" s="8"/>
      <c r="P59" s="8"/>
      <c r="Q59" s="8"/>
      <c r="R59" s="8"/>
      <c r="S59" s="8"/>
      <c r="T59" s="8"/>
      <c r="U59" s="8"/>
      <c r="V59" s="8"/>
      <c r="W59" s="8"/>
      <c r="X59" s="8"/>
      <c r="Y59" s="8"/>
      <c r="Z59" s="8"/>
      <c r="AA59" s="8"/>
      <c r="AB59" s="8"/>
    </row>
    <row r="60" spans="1:28" ht="18" customHeight="1">
      <c r="A60" s="3" t="s">
        <v>81</v>
      </c>
      <c r="B60" s="3">
        <v>1</v>
      </c>
      <c r="C60" s="4" t="s">
        <v>82</v>
      </c>
      <c r="D60" s="4" t="s">
        <v>3736</v>
      </c>
      <c r="E60" s="48" t="s">
        <v>83</v>
      </c>
      <c r="F60" s="6"/>
      <c r="G60" s="6"/>
      <c r="H60" s="6"/>
      <c r="I60" s="8"/>
      <c r="J60" s="8"/>
      <c r="K60" s="8"/>
      <c r="L60" s="8"/>
      <c r="M60" s="8"/>
      <c r="N60" s="8"/>
      <c r="O60" s="8"/>
      <c r="P60" s="8"/>
      <c r="Q60" s="8"/>
      <c r="R60" s="8"/>
      <c r="S60" s="8"/>
      <c r="T60" s="8"/>
      <c r="U60" s="8"/>
      <c r="V60" s="8"/>
      <c r="W60" s="8"/>
      <c r="X60" s="8"/>
      <c r="Y60" s="8"/>
      <c r="Z60" s="8"/>
      <c r="AA60" s="8"/>
      <c r="AB60" s="8"/>
    </row>
    <row r="61" spans="1:28" ht="18" customHeight="1">
      <c r="A61" s="3" t="s">
        <v>81</v>
      </c>
      <c r="B61" s="3">
        <v>2</v>
      </c>
      <c r="C61" s="4" t="s">
        <v>84</v>
      </c>
      <c r="D61" s="4" t="s">
        <v>3737</v>
      </c>
      <c r="E61" s="48" t="s">
        <v>85</v>
      </c>
      <c r="F61" s="6"/>
      <c r="G61" s="6"/>
      <c r="H61" s="6"/>
      <c r="I61" s="8"/>
      <c r="J61" s="8"/>
      <c r="K61" s="8"/>
      <c r="L61" s="8"/>
      <c r="M61" s="8"/>
      <c r="N61" s="8"/>
      <c r="O61" s="8"/>
      <c r="P61" s="8"/>
      <c r="Q61" s="8"/>
      <c r="R61" s="8"/>
      <c r="S61" s="8"/>
      <c r="T61" s="8"/>
      <c r="U61" s="8"/>
      <c r="V61" s="8"/>
      <c r="W61" s="8"/>
      <c r="X61" s="8"/>
      <c r="Y61" s="8"/>
      <c r="Z61" s="8"/>
      <c r="AA61" s="8"/>
      <c r="AB61" s="8"/>
    </row>
    <row r="62" spans="1:28" ht="18" customHeight="1">
      <c r="A62" s="3" t="s">
        <v>81</v>
      </c>
      <c r="B62" s="3">
        <v>3</v>
      </c>
      <c r="C62" s="4" t="s">
        <v>86</v>
      </c>
      <c r="D62" s="4" t="s">
        <v>3738</v>
      </c>
      <c r="E62" s="48" t="s">
        <v>87</v>
      </c>
      <c r="F62" s="6"/>
      <c r="G62" s="6"/>
      <c r="H62" s="6"/>
      <c r="I62" s="8"/>
      <c r="J62" s="8"/>
      <c r="K62" s="8"/>
      <c r="L62" s="8"/>
      <c r="M62" s="8"/>
      <c r="N62" s="8"/>
      <c r="O62" s="8"/>
      <c r="P62" s="8"/>
      <c r="Q62" s="8"/>
      <c r="R62" s="8"/>
      <c r="S62" s="8"/>
      <c r="T62" s="8"/>
      <c r="U62" s="8"/>
      <c r="V62" s="8"/>
      <c r="W62" s="8"/>
      <c r="X62" s="8"/>
      <c r="Y62" s="8"/>
      <c r="Z62" s="8"/>
      <c r="AA62" s="8"/>
      <c r="AB62" s="8"/>
    </row>
    <row r="63" spans="1:28" ht="18" customHeight="1">
      <c r="A63" s="3" t="s">
        <v>81</v>
      </c>
      <c r="B63" s="3">
        <v>4</v>
      </c>
      <c r="C63" s="4" t="s">
        <v>88</v>
      </c>
      <c r="D63" s="4" t="s">
        <v>3739</v>
      </c>
      <c r="E63" s="48" t="s">
        <v>89</v>
      </c>
      <c r="F63" s="6"/>
      <c r="G63" s="6"/>
      <c r="H63" s="6"/>
      <c r="I63" s="8"/>
      <c r="J63" s="8"/>
      <c r="K63" s="8"/>
      <c r="L63" s="8"/>
      <c r="M63" s="8"/>
      <c r="N63" s="8"/>
      <c r="O63" s="8"/>
      <c r="P63" s="8"/>
      <c r="Q63" s="8"/>
      <c r="R63" s="8"/>
      <c r="S63" s="8"/>
      <c r="T63" s="8"/>
      <c r="U63" s="8"/>
      <c r="V63" s="8"/>
      <c r="W63" s="8"/>
      <c r="X63" s="8"/>
      <c r="Y63" s="8"/>
      <c r="Z63" s="8"/>
      <c r="AA63" s="8"/>
      <c r="AB63" s="8"/>
    </row>
    <row r="64" spans="1:28" ht="18" customHeight="1">
      <c r="A64" s="3" t="s">
        <v>81</v>
      </c>
      <c r="B64" s="3">
        <v>5</v>
      </c>
      <c r="C64" s="4" t="s">
        <v>90</v>
      </c>
      <c r="D64" s="4" t="s">
        <v>3740</v>
      </c>
      <c r="E64" s="48" t="s">
        <v>91</v>
      </c>
      <c r="F64" s="6"/>
      <c r="G64" s="6"/>
      <c r="H64" s="6"/>
      <c r="I64" s="8"/>
      <c r="J64" s="8"/>
      <c r="K64" s="8"/>
      <c r="L64" s="8"/>
      <c r="M64" s="8"/>
      <c r="N64" s="8"/>
      <c r="O64" s="8"/>
      <c r="P64" s="8"/>
      <c r="Q64" s="8"/>
      <c r="R64" s="8"/>
      <c r="S64" s="8"/>
      <c r="T64" s="8"/>
      <c r="U64" s="8"/>
      <c r="V64" s="8"/>
      <c r="W64" s="8"/>
      <c r="X64" s="8"/>
      <c r="Y64" s="8"/>
      <c r="Z64" s="8"/>
      <c r="AA64" s="8"/>
      <c r="AB64" s="8"/>
    </row>
    <row r="65" spans="1:28" ht="18" customHeight="1">
      <c r="A65" s="3" t="s">
        <v>81</v>
      </c>
      <c r="B65" s="3">
        <v>6</v>
      </c>
      <c r="C65" s="4" t="s">
        <v>92</v>
      </c>
      <c r="D65" s="4" t="s">
        <v>3741</v>
      </c>
      <c r="E65" s="48" t="s">
        <v>93</v>
      </c>
      <c r="F65" s="6"/>
      <c r="G65" s="6"/>
      <c r="H65" s="6"/>
      <c r="I65" s="8"/>
      <c r="J65" s="8"/>
      <c r="K65" s="8"/>
      <c r="L65" s="8"/>
      <c r="M65" s="8"/>
      <c r="N65" s="8"/>
      <c r="O65" s="8"/>
      <c r="P65" s="8"/>
      <c r="Q65" s="8"/>
      <c r="R65" s="8"/>
      <c r="S65" s="8"/>
      <c r="T65" s="8"/>
      <c r="U65" s="8"/>
      <c r="V65" s="8"/>
      <c r="W65" s="8"/>
      <c r="X65" s="8"/>
      <c r="Y65" s="8"/>
      <c r="Z65" s="8"/>
      <c r="AA65" s="8"/>
      <c r="AB65" s="8"/>
    </row>
    <row r="66" spans="1:28" ht="18" customHeight="1">
      <c r="A66" s="3" t="s">
        <v>81</v>
      </c>
      <c r="B66" s="3">
        <v>7</v>
      </c>
      <c r="C66" s="4" t="s">
        <v>94</v>
      </c>
      <c r="D66" s="4" t="s">
        <v>3742</v>
      </c>
      <c r="E66" s="48" t="s">
        <v>95</v>
      </c>
      <c r="F66" s="6"/>
      <c r="G66" s="6"/>
      <c r="H66" s="6"/>
      <c r="I66" s="8"/>
      <c r="J66" s="8"/>
      <c r="K66" s="8"/>
      <c r="L66" s="8"/>
      <c r="M66" s="8"/>
      <c r="N66" s="8"/>
      <c r="O66" s="8"/>
      <c r="P66" s="8"/>
      <c r="Q66" s="8"/>
      <c r="R66" s="8"/>
      <c r="S66" s="8"/>
      <c r="T66" s="8"/>
      <c r="U66" s="8"/>
      <c r="V66" s="8"/>
      <c r="W66" s="8"/>
      <c r="X66" s="8"/>
      <c r="Y66" s="8"/>
      <c r="Z66" s="8"/>
      <c r="AA66" s="8"/>
      <c r="AB66" s="8"/>
    </row>
    <row r="67" spans="1:28" ht="18" customHeight="1">
      <c r="A67" s="3" t="s">
        <v>81</v>
      </c>
      <c r="B67" s="3">
        <v>8</v>
      </c>
      <c r="C67" s="4" t="s">
        <v>96</v>
      </c>
      <c r="D67" s="4" t="s">
        <v>3743</v>
      </c>
      <c r="E67" s="48" t="s">
        <v>97</v>
      </c>
      <c r="F67" s="6"/>
      <c r="G67" s="6"/>
      <c r="H67" s="6"/>
      <c r="I67" s="8"/>
      <c r="J67" s="8"/>
      <c r="K67" s="8"/>
      <c r="L67" s="8"/>
      <c r="M67" s="8"/>
      <c r="N67" s="8"/>
      <c r="O67" s="8"/>
      <c r="P67" s="8"/>
      <c r="Q67" s="8"/>
      <c r="R67" s="8"/>
      <c r="S67" s="8"/>
      <c r="T67" s="8"/>
      <c r="U67" s="8"/>
      <c r="V67" s="8"/>
      <c r="W67" s="8"/>
      <c r="X67" s="8"/>
      <c r="Y67" s="8"/>
      <c r="Z67" s="8"/>
      <c r="AA67" s="8"/>
      <c r="AB67" s="8"/>
    </row>
    <row r="68" spans="1:28" ht="18" customHeight="1">
      <c r="A68" s="3" t="s">
        <v>81</v>
      </c>
      <c r="B68" s="3">
        <v>9</v>
      </c>
      <c r="C68" s="4" t="s">
        <v>98</v>
      </c>
      <c r="D68" s="4" t="s">
        <v>3744</v>
      </c>
      <c r="E68" s="48" t="s">
        <v>99</v>
      </c>
      <c r="F68" s="6"/>
      <c r="G68" s="6"/>
      <c r="H68" s="6"/>
      <c r="I68" s="8"/>
      <c r="J68" s="8"/>
      <c r="K68" s="8"/>
      <c r="L68" s="8"/>
      <c r="M68" s="8"/>
      <c r="N68" s="8"/>
      <c r="O68" s="8"/>
      <c r="P68" s="8"/>
      <c r="Q68" s="8"/>
      <c r="R68" s="8"/>
      <c r="S68" s="8"/>
      <c r="T68" s="8"/>
      <c r="U68" s="8"/>
      <c r="V68" s="8"/>
      <c r="W68" s="8"/>
      <c r="X68" s="8"/>
      <c r="Y68" s="8"/>
      <c r="Z68" s="8"/>
      <c r="AA68" s="8"/>
      <c r="AB68" s="8"/>
    </row>
    <row r="69" spans="1:28" ht="18" customHeight="1">
      <c r="A69" s="3" t="s">
        <v>81</v>
      </c>
      <c r="B69" s="3">
        <v>10</v>
      </c>
      <c r="C69" s="4" t="s">
        <v>100</v>
      </c>
      <c r="D69" s="4" t="s">
        <v>3745</v>
      </c>
      <c r="E69" s="48" t="s">
        <v>101</v>
      </c>
      <c r="F69" s="6"/>
      <c r="G69" s="6"/>
      <c r="H69" s="6"/>
      <c r="I69" s="8"/>
      <c r="J69" s="8"/>
      <c r="K69" s="8"/>
      <c r="L69" s="8"/>
      <c r="M69" s="8"/>
      <c r="N69" s="8"/>
      <c r="O69" s="8"/>
      <c r="P69" s="8"/>
      <c r="Q69" s="8"/>
      <c r="R69" s="8"/>
      <c r="S69" s="8"/>
      <c r="T69" s="8"/>
      <c r="U69" s="8"/>
      <c r="V69" s="8"/>
      <c r="W69" s="8"/>
      <c r="X69" s="8"/>
      <c r="Y69" s="8"/>
      <c r="Z69" s="8"/>
      <c r="AA69" s="8"/>
      <c r="AB69" s="8"/>
    </row>
    <row r="70" spans="1:28" ht="18" customHeight="1">
      <c r="A70" s="3" t="s">
        <v>81</v>
      </c>
      <c r="B70" s="3">
        <v>11</v>
      </c>
      <c r="C70" s="4" t="s">
        <v>102</v>
      </c>
      <c r="D70" s="4" t="s">
        <v>3746</v>
      </c>
      <c r="E70" s="48" t="s">
        <v>103</v>
      </c>
      <c r="F70" s="6"/>
      <c r="G70" s="6"/>
      <c r="H70" s="6"/>
      <c r="I70" s="8"/>
      <c r="J70" s="8"/>
      <c r="K70" s="8"/>
      <c r="L70" s="8"/>
      <c r="M70" s="8"/>
      <c r="N70" s="8"/>
      <c r="O70" s="8"/>
      <c r="P70" s="8"/>
      <c r="Q70" s="8"/>
      <c r="R70" s="8"/>
      <c r="S70" s="8"/>
      <c r="T70" s="8"/>
      <c r="U70" s="8"/>
      <c r="V70" s="8"/>
      <c r="W70" s="8"/>
      <c r="X70" s="8"/>
      <c r="Y70" s="8"/>
      <c r="Z70" s="8"/>
      <c r="AA70" s="8"/>
      <c r="AB70" s="8"/>
    </row>
    <row r="71" spans="1:28" ht="18" customHeight="1">
      <c r="A71" s="3" t="s">
        <v>81</v>
      </c>
      <c r="B71" s="3">
        <v>12</v>
      </c>
      <c r="C71" s="4" t="s">
        <v>104</v>
      </c>
      <c r="D71" s="4" t="s">
        <v>3747</v>
      </c>
      <c r="E71" s="48" t="s">
        <v>105</v>
      </c>
      <c r="F71" s="6"/>
      <c r="G71" s="6"/>
      <c r="H71" s="6"/>
      <c r="I71" s="8"/>
      <c r="J71" s="8"/>
      <c r="K71" s="8"/>
      <c r="L71" s="8"/>
      <c r="M71" s="8"/>
      <c r="N71" s="8"/>
      <c r="O71" s="8"/>
      <c r="P71" s="8"/>
      <c r="Q71" s="8"/>
      <c r="R71" s="8"/>
      <c r="S71" s="8"/>
      <c r="T71" s="8"/>
      <c r="U71" s="8"/>
      <c r="V71" s="8"/>
      <c r="W71" s="8"/>
      <c r="X71" s="8"/>
      <c r="Y71" s="8"/>
      <c r="Z71" s="8"/>
      <c r="AA71" s="8"/>
      <c r="AB71" s="8"/>
    </row>
    <row r="72" spans="1:28" ht="18" customHeight="1">
      <c r="A72" s="3" t="s">
        <v>81</v>
      </c>
      <c r="B72" s="9">
        <v>999</v>
      </c>
      <c r="C72" s="3" t="s">
        <v>106</v>
      </c>
      <c r="D72" s="3" t="s">
        <v>3748</v>
      </c>
      <c r="E72" s="48" t="s">
        <v>25</v>
      </c>
      <c r="F72" s="6"/>
      <c r="G72" s="6"/>
      <c r="H72" s="6"/>
      <c r="I72" s="8"/>
      <c r="J72" s="8"/>
      <c r="K72" s="8"/>
      <c r="L72" s="8"/>
      <c r="M72" s="8"/>
      <c r="N72" s="8"/>
      <c r="O72" s="8"/>
      <c r="P72" s="8"/>
      <c r="Q72" s="8"/>
      <c r="R72" s="8"/>
      <c r="S72" s="8"/>
      <c r="T72" s="8"/>
      <c r="U72" s="8"/>
      <c r="V72" s="8"/>
      <c r="W72" s="8"/>
      <c r="X72" s="8"/>
      <c r="Y72" s="8"/>
      <c r="Z72" s="8"/>
      <c r="AA72" s="8"/>
      <c r="AB72" s="8"/>
    </row>
    <row r="73" spans="1:28" ht="18" customHeight="1">
      <c r="A73" s="3" t="s">
        <v>81</v>
      </c>
      <c r="B73" s="9">
        <v>777</v>
      </c>
      <c r="C73" s="3" t="s">
        <v>107</v>
      </c>
      <c r="D73" s="3" t="s">
        <v>3749</v>
      </c>
      <c r="E73" s="48" t="s">
        <v>108</v>
      </c>
      <c r="F73" s="6"/>
      <c r="G73" s="6"/>
      <c r="H73" s="6"/>
      <c r="I73" s="8"/>
      <c r="J73" s="8"/>
      <c r="K73" s="8"/>
      <c r="L73" s="8"/>
      <c r="M73" s="8"/>
      <c r="N73" s="8"/>
      <c r="O73" s="8"/>
      <c r="P73" s="8"/>
      <c r="Q73" s="8"/>
      <c r="R73" s="8"/>
      <c r="S73" s="8"/>
      <c r="T73" s="8"/>
      <c r="U73" s="8"/>
      <c r="V73" s="8"/>
      <c r="W73" s="8"/>
      <c r="X73" s="8"/>
      <c r="Y73" s="8"/>
      <c r="Z73" s="8"/>
      <c r="AA73" s="8"/>
      <c r="AB73" s="8"/>
    </row>
    <row r="74" spans="1:28" ht="18" customHeight="1">
      <c r="A74" s="3"/>
      <c r="B74" s="3"/>
      <c r="C74" s="4"/>
      <c r="D74" s="4"/>
      <c r="E74" s="48"/>
      <c r="F74" s="6"/>
      <c r="G74" s="6"/>
      <c r="H74" s="6"/>
      <c r="I74" s="8"/>
      <c r="J74" s="8"/>
      <c r="K74" s="8"/>
      <c r="L74" s="8"/>
      <c r="M74" s="8"/>
      <c r="N74" s="8"/>
      <c r="O74" s="8"/>
      <c r="P74" s="8"/>
      <c r="Q74" s="8"/>
      <c r="R74" s="8"/>
      <c r="S74" s="8"/>
      <c r="T74" s="8"/>
      <c r="U74" s="8"/>
      <c r="V74" s="8"/>
      <c r="W74" s="8"/>
      <c r="X74" s="8"/>
      <c r="Y74" s="8"/>
      <c r="Z74" s="8"/>
      <c r="AA74" s="8"/>
      <c r="AB74" s="8"/>
    </row>
    <row r="75" spans="1:28" ht="18" customHeight="1">
      <c r="A75" s="3" t="s">
        <v>109</v>
      </c>
      <c r="B75" s="3">
        <v>1</v>
      </c>
      <c r="C75" s="4" t="s">
        <v>110</v>
      </c>
      <c r="D75" s="4" t="s">
        <v>3750</v>
      </c>
      <c r="E75" s="48" t="s">
        <v>111</v>
      </c>
      <c r="F75" s="6"/>
      <c r="G75" s="6"/>
      <c r="H75" s="6"/>
      <c r="I75" s="8"/>
      <c r="J75" s="8"/>
      <c r="K75" s="8"/>
      <c r="L75" s="8"/>
      <c r="M75" s="8"/>
      <c r="N75" s="8"/>
      <c r="O75" s="8"/>
      <c r="P75" s="8"/>
      <c r="Q75" s="8"/>
      <c r="R75" s="8"/>
      <c r="S75" s="8"/>
      <c r="T75" s="8"/>
      <c r="U75" s="8"/>
      <c r="V75" s="8"/>
      <c r="W75" s="8"/>
      <c r="X75" s="8"/>
      <c r="Y75" s="8"/>
      <c r="Z75" s="8"/>
      <c r="AA75" s="8"/>
      <c r="AB75" s="8"/>
    </row>
    <row r="76" spans="1:28" ht="18" customHeight="1">
      <c r="A76" s="3" t="s">
        <v>109</v>
      </c>
      <c r="B76" s="3">
        <v>0</v>
      </c>
      <c r="C76" s="4" t="s">
        <v>112</v>
      </c>
      <c r="D76" s="4" t="s">
        <v>3751</v>
      </c>
      <c r="E76" s="48" t="s">
        <v>113</v>
      </c>
      <c r="F76" s="6"/>
      <c r="G76" s="6"/>
      <c r="H76" s="6"/>
      <c r="I76" s="8"/>
      <c r="J76" s="8"/>
      <c r="K76" s="8"/>
      <c r="L76" s="8"/>
      <c r="M76" s="8"/>
      <c r="N76" s="8"/>
      <c r="O76" s="8"/>
      <c r="P76" s="8"/>
      <c r="Q76" s="8"/>
      <c r="R76" s="8"/>
      <c r="S76" s="8"/>
      <c r="T76" s="8"/>
      <c r="U76" s="8"/>
      <c r="V76" s="8"/>
      <c r="W76" s="8"/>
      <c r="X76" s="8"/>
      <c r="Y76" s="8"/>
      <c r="Z76" s="8"/>
      <c r="AA76" s="8"/>
      <c r="AB76" s="8"/>
    </row>
    <row r="77" spans="1:28" ht="18" customHeight="1">
      <c r="A77" s="3"/>
      <c r="B77" s="3"/>
      <c r="C77" s="4"/>
      <c r="D77" s="4"/>
      <c r="E77" s="48"/>
      <c r="F77" s="6"/>
      <c r="G77" s="6"/>
      <c r="H77" s="6"/>
      <c r="I77" s="8"/>
      <c r="J77" s="8"/>
      <c r="K77" s="8"/>
      <c r="L77" s="8"/>
      <c r="M77" s="8"/>
      <c r="N77" s="8"/>
      <c r="O77" s="8"/>
      <c r="P77" s="8"/>
      <c r="Q77" s="8"/>
      <c r="R77" s="8"/>
      <c r="S77" s="8"/>
      <c r="T77" s="8"/>
      <c r="U77" s="8"/>
      <c r="V77" s="8"/>
      <c r="W77" s="8"/>
      <c r="X77" s="8"/>
      <c r="Y77" s="8"/>
      <c r="Z77" s="8"/>
      <c r="AA77" s="8"/>
      <c r="AB77" s="8"/>
    </row>
    <row r="78" spans="1:28" ht="18" customHeight="1">
      <c r="A78" s="3" t="s">
        <v>114</v>
      </c>
      <c r="B78" s="3">
        <v>1</v>
      </c>
      <c r="C78" s="4" t="s">
        <v>115</v>
      </c>
      <c r="D78" s="4" t="s">
        <v>3752</v>
      </c>
      <c r="E78" s="48" t="s">
        <v>116</v>
      </c>
      <c r="F78" s="6"/>
      <c r="G78" s="6"/>
      <c r="H78" s="6"/>
      <c r="I78" s="8"/>
      <c r="J78" s="8"/>
      <c r="K78" s="8"/>
      <c r="L78" s="8"/>
      <c r="M78" s="8"/>
      <c r="N78" s="8"/>
      <c r="O78" s="8"/>
      <c r="P78" s="8"/>
      <c r="Q78" s="8"/>
      <c r="R78" s="8"/>
      <c r="S78" s="8"/>
      <c r="T78" s="8"/>
      <c r="U78" s="8"/>
      <c r="V78" s="8"/>
      <c r="W78" s="8"/>
      <c r="X78" s="8"/>
      <c r="Y78" s="8"/>
      <c r="Z78" s="8"/>
      <c r="AA78" s="8"/>
      <c r="AB78" s="8"/>
    </row>
    <row r="79" spans="1:28" ht="18" customHeight="1">
      <c r="A79" s="3" t="s">
        <v>114</v>
      </c>
      <c r="B79" s="3">
        <v>2</v>
      </c>
      <c r="C79" s="4" t="s">
        <v>117</v>
      </c>
      <c r="D79" s="4" t="s">
        <v>3753</v>
      </c>
      <c r="E79" s="48" t="s">
        <v>118</v>
      </c>
      <c r="F79" s="6"/>
      <c r="G79" s="6"/>
      <c r="H79" s="6"/>
      <c r="I79" s="8"/>
      <c r="J79" s="8"/>
      <c r="K79" s="8"/>
      <c r="L79" s="8"/>
      <c r="M79" s="8"/>
      <c r="N79" s="8"/>
      <c r="O79" s="8"/>
      <c r="P79" s="8"/>
      <c r="Q79" s="8"/>
      <c r="R79" s="8"/>
      <c r="S79" s="8"/>
      <c r="T79" s="8"/>
      <c r="U79" s="8"/>
      <c r="V79" s="8"/>
      <c r="W79" s="8"/>
      <c r="X79" s="8"/>
      <c r="Y79" s="8"/>
      <c r="Z79" s="8"/>
      <c r="AA79" s="8"/>
      <c r="AB79" s="8"/>
    </row>
    <row r="80" spans="1:28" ht="18" customHeight="1">
      <c r="A80" s="3" t="s">
        <v>114</v>
      </c>
      <c r="B80" s="3">
        <v>3</v>
      </c>
      <c r="C80" s="4" t="s">
        <v>119</v>
      </c>
      <c r="D80" s="4" t="s">
        <v>3754</v>
      </c>
      <c r="E80" s="48" t="s">
        <v>120</v>
      </c>
      <c r="F80" s="6"/>
      <c r="G80" s="6"/>
      <c r="H80" s="6"/>
      <c r="I80" s="8"/>
      <c r="J80" s="8"/>
      <c r="K80" s="8"/>
      <c r="L80" s="8"/>
      <c r="M80" s="8"/>
      <c r="N80" s="8"/>
      <c r="O80" s="8"/>
      <c r="P80" s="8"/>
      <c r="Q80" s="8"/>
      <c r="R80" s="8"/>
      <c r="S80" s="8"/>
      <c r="T80" s="8"/>
      <c r="U80" s="8"/>
      <c r="V80" s="8"/>
      <c r="W80" s="8"/>
      <c r="X80" s="8"/>
      <c r="Y80" s="8"/>
      <c r="Z80" s="8"/>
      <c r="AA80" s="8"/>
      <c r="AB80" s="8"/>
    </row>
    <row r="81" spans="1:28" ht="18" customHeight="1">
      <c r="A81" s="3" t="s">
        <v>114</v>
      </c>
      <c r="B81" s="3">
        <v>4</v>
      </c>
      <c r="C81" s="4" t="s">
        <v>121</v>
      </c>
      <c r="D81" s="4" t="s">
        <v>5170</v>
      </c>
      <c r="E81" s="48" t="s">
        <v>122</v>
      </c>
      <c r="F81" s="6"/>
      <c r="G81" s="6"/>
      <c r="H81" s="6"/>
      <c r="I81" s="8"/>
      <c r="J81" s="8"/>
      <c r="K81" s="8"/>
      <c r="L81" s="8"/>
      <c r="M81" s="8"/>
      <c r="N81" s="8"/>
      <c r="O81" s="8"/>
      <c r="P81" s="8"/>
      <c r="Q81" s="8"/>
      <c r="R81" s="8"/>
      <c r="S81" s="8"/>
      <c r="T81" s="8"/>
      <c r="U81" s="8"/>
      <c r="V81" s="8"/>
      <c r="W81" s="8"/>
      <c r="X81" s="8"/>
      <c r="Y81" s="8"/>
      <c r="Z81" s="8"/>
      <c r="AA81" s="8"/>
      <c r="AB81" s="8"/>
    </row>
    <row r="82" spans="1:28" ht="18" customHeight="1">
      <c r="A82" s="3" t="s">
        <v>114</v>
      </c>
      <c r="B82" s="3">
        <v>5</v>
      </c>
      <c r="C82" s="4" t="s">
        <v>123</v>
      </c>
      <c r="D82" s="4" t="s">
        <v>3755</v>
      </c>
      <c r="E82" s="48" t="s">
        <v>124</v>
      </c>
      <c r="F82" s="6"/>
      <c r="G82" s="6"/>
      <c r="H82" s="6"/>
      <c r="I82" s="8"/>
      <c r="J82" s="8"/>
      <c r="K82" s="8"/>
      <c r="L82" s="8"/>
      <c r="M82" s="8"/>
      <c r="N82" s="8"/>
      <c r="O82" s="8"/>
      <c r="P82" s="8"/>
      <c r="Q82" s="8"/>
      <c r="R82" s="8"/>
      <c r="S82" s="8"/>
      <c r="T82" s="8"/>
      <c r="U82" s="8"/>
      <c r="V82" s="8"/>
      <c r="W82" s="8"/>
      <c r="X82" s="8"/>
      <c r="Y82" s="8"/>
      <c r="Z82" s="8"/>
      <c r="AA82" s="8"/>
      <c r="AB82" s="8"/>
    </row>
    <row r="83" spans="1:28" ht="18" customHeight="1">
      <c r="A83" s="3" t="s">
        <v>114</v>
      </c>
      <c r="B83" s="3">
        <v>6</v>
      </c>
      <c r="C83" s="4" t="s">
        <v>125</v>
      </c>
      <c r="D83" s="4" t="s">
        <v>3756</v>
      </c>
      <c r="E83" s="48" t="s">
        <v>126</v>
      </c>
      <c r="F83" s="6"/>
      <c r="G83" s="6"/>
      <c r="H83" s="6"/>
      <c r="I83" s="8"/>
      <c r="J83" s="8"/>
      <c r="K83" s="8"/>
      <c r="L83" s="8"/>
      <c r="M83" s="8"/>
      <c r="N83" s="8"/>
      <c r="O83" s="8"/>
      <c r="P83" s="8"/>
      <c r="Q83" s="8"/>
      <c r="R83" s="8"/>
      <c r="S83" s="8"/>
      <c r="T83" s="8"/>
      <c r="U83" s="8"/>
      <c r="V83" s="8"/>
      <c r="W83" s="8"/>
      <c r="X83" s="8"/>
      <c r="Y83" s="8"/>
      <c r="Z83" s="8"/>
      <c r="AA83" s="8"/>
      <c r="AB83" s="8"/>
    </row>
    <row r="84" spans="1:28" ht="18" customHeight="1">
      <c r="A84" s="3" t="s">
        <v>114</v>
      </c>
      <c r="B84" s="3">
        <v>7</v>
      </c>
      <c r="C84" s="4" t="s">
        <v>127</v>
      </c>
      <c r="D84" s="4" t="s">
        <v>3757</v>
      </c>
      <c r="E84" s="48" t="s">
        <v>128</v>
      </c>
      <c r="F84" s="6"/>
      <c r="G84" s="6"/>
      <c r="H84" s="6"/>
      <c r="I84" s="8"/>
      <c r="J84" s="8"/>
      <c r="K84" s="8"/>
      <c r="L84" s="8"/>
      <c r="M84" s="8"/>
      <c r="N84" s="8"/>
      <c r="O84" s="8"/>
      <c r="P84" s="8"/>
      <c r="Q84" s="8"/>
      <c r="R84" s="8"/>
      <c r="S84" s="8"/>
      <c r="T84" s="8"/>
      <c r="U84" s="8"/>
      <c r="V84" s="8"/>
      <c r="W84" s="8"/>
      <c r="X84" s="8"/>
      <c r="Y84" s="8"/>
      <c r="Z84" s="8"/>
      <c r="AA84" s="8"/>
      <c r="AB84" s="8"/>
    </row>
    <row r="85" spans="1:28" ht="18" customHeight="1">
      <c r="A85" s="3" t="s">
        <v>114</v>
      </c>
      <c r="B85" s="9">
        <v>888</v>
      </c>
      <c r="C85" s="3" t="s">
        <v>65</v>
      </c>
      <c r="D85" s="3" t="s">
        <v>3758</v>
      </c>
      <c r="E85" s="48" t="s">
        <v>129</v>
      </c>
      <c r="F85" s="6"/>
      <c r="G85" s="6"/>
      <c r="H85" s="6"/>
      <c r="I85" s="8"/>
      <c r="J85" s="8"/>
      <c r="K85" s="8"/>
      <c r="L85" s="8"/>
      <c r="M85" s="8"/>
      <c r="N85" s="8"/>
      <c r="O85" s="8"/>
      <c r="P85" s="8"/>
      <c r="Q85" s="8"/>
      <c r="R85" s="8"/>
      <c r="S85" s="8"/>
      <c r="T85" s="8"/>
      <c r="U85" s="8"/>
      <c r="V85" s="8"/>
      <c r="W85" s="8"/>
      <c r="X85" s="8"/>
      <c r="Y85" s="8"/>
      <c r="Z85" s="8"/>
      <c r="AA85" s="8"/>
      <c r="AB85" s="8"/>
    </row>
    <row r="86" spans="1:28" ht="18" customHeight="1">
      <c r="A86" s="3" t="s">
        <v>114</v>
      </c>
      <c r="B86" s="9">
        <v>999</v>
      </c>
      <c r="C86" s="3" t="s">
        <v>106</v>
      </c>
      <c r="D86" s="3" t="s">
        <v>3759</v>
      </c>
      <c r="E86" s="48" t="s">
        <v>130</v>
      </c>
      <c r="F86" s="6"/>
      <c r="G86" s="6"/>
      <c r="H86" s="6"/>
      <c r="I86" s="8"/>
      <c r="J86" s="8"/>
      <c r="K86" s="8"/>
      <c r="L86" s="8"/>
      <c r="M86" s="8"/>
      <c r="N86" s="8"/>
      <c r="O86" s="8"/>
      <c r="P86" s="8"/>
      <c r="Q86" s="8"/>
      <c r="R86" s="8"/>
      <c r="S86" s="8"/>
      <c r="T86" s="8"/>
      <c r="U86" s="8"/>
      <c r="V86" s="8"/>
      <c r="W86" s="8"/>
      <c r="X86" s="8"/>
      <c r="Y86" s="8"/>
      <c r="Z86" s="8"/>
      <c r="AA86" s="8"/>
      <c r="AB86" s="8"/>
    </row>
    <row r="87" spans="1:28" ht="18" customHeight="1">
      <c r="A87" s="3" t="s">
        <v>114</v>
      </c>
      <c r="B87" s="9">
        <v>777</v>
      </c>
      <c r="C87" s="3" t="s">
        <v>107</v>
      </c>
      <c r="D87" s="3" t="s">
        <v>3760</v>
      </c>
      <c r="E87" s="48" t="s">
        <v>108</v>
      </c>
      <c r="F87" s="6"/>
      <c r="G87" s="6"/>
      <c r="H87" s="6"/>
      <c r="I87" s="8"/>
      <c r="J87" s="8"/>
      <c r="K87" s="8"/>
      <c r="L87" s="8"/>
      <c r="M87" s="8"/>
      <c r="N87" s="8"/>
      <c r="O87" s="8"/>
      <c r="P87" s="8"/>
      <c r="Q87" s="8"/>
      <c r="R87" s="8"/>
      <c r="S87" s="8"/>
      <c r="T87" s="8"/>
      <c r="U87" s="8"/>
      <c r="V87" s="8"/>
      <c r="W87" s="8"/>
      <c r="X87" s="8"/>
      <c r="Y87" s="8"/>
      <c r="Z87" s="8"/>
      <c r="AA87" s="8"/>
      <c r="AB87" s="8"/>
    </row>
    <row r="88" spans="1:28" ht="18" customHeight="1">
      <c r="A88" s="3"/>
      <c r="B88" s="3"/>
      <c r="C88" s="4"/>
      <c r="D88" s="4"/>
      <c r="E88" s="48"/>
      <c r="F88" s="6"/>
      <c r="G88" s="6"/>
      <c r="H88" s="6"/>
      <c r="I88" s="8"/>
      <c r="J88" s="8"/>
      <c r="K88" s="8"/>
      <c r="L88" s="8"/>
      <c r="M88" s="8"/>
      <c r="N88" s="8"/>
      <c r="O88" s="8"/>
      <c r="P88" s="8"/>
      <c r="Q88" s="8"/>
      <c r="R88" s="8"/>
      <c r="S88" s="8"/>
      <c r="T88" s="8"/>
      <c r="U88" s="8"/>
      <c r="V88" s="8"/>
      <c r="W88" s="8"/>
      <c r="X88" s="8"/>
      <c r="Y88" s="8"/>
      <c r="Z88" s="8"/>
      <c r="AA88" s="8"/>
      <c r="AB88" s="8"/>
    </row>
    <row r="89" spans="1:28" ht="18" customHeight="1">
      <c r="A89" s="3" t="s">
        <v>131</v>
      </c>
      <c r="B89" s="9">
        <v>2</v>
      </c>
      <c r="C89" s="3" t="s">
        <v>132</v>
      </c>
      <c r="D89" s="3" t="s">
        <v>3761</v>
      </c>
      <c r="E89" s="48" t="s">
        <v>133</v>
      </c>
      <c r="F89" s="6"/>
      <c r="G89" s="6"/>
      <c r="H89" s="6"/>
      <c r="I89" s="8"/>
      <c r="J89" s="8"/>
      <c r="K89" s="8"/>
      <c r="L89" s="8"/>
      <c r="M89" s="8"/>
      <c r="N89" s="8"/>
      <c r="O89" s="8"/>
      <c r="P89" s="8"/>
      <c r="Q89" s="8"/>
      <c r="R89" s="8"/>
      <c r="S89" s="8"/>
      <c r="T89" s="8"/>
      <c r="U89" s="8"/>
      <c r="V89" s="8"/>
      <c r="W89" s="8"/>
      <c r="X89" s="8"/>
      <c r="Y89" s="8"/>
      <c r="Z89" s="8"/>
      <c r="AA89" s="8"/>
      <c r="AB89" s="8"/>
    </row>
    <row r="90" spans="1:28" ht="18" customHeight="1">
      <c r="A90" s="3" t="s">
        <v>131</v>
      </c>
      <c r="B90" s="9">
        <v>3</v>
      </c>
      <c r="C90" s="3" t="s">
        <v>134</v>
      </c>
      <c r="D90" s="3" t="s">
        <v>3762</v>
      </c>
      <c r="E90" s="48" t="s">
        <v>135</v>
      </c>
      <c r="F90" s="6"/>
      <c r="G90" s="6"/>
      <c r="H90" s="6"/>
      <c r="I90" s="8"/>
      <c r="J90" s="8"/>
      <c r="K90" s="8"/>
      <c r="L90" s="8"/>
      <c r="M90" s="8"/>
      <c r="N90" s="8"/>
      <c r="O90" s="8"/>
      <c r="P90" s="8"/>
      <c r="Q90" s="8"/>
      <c r="R90" s="8"/>
      <c r="S90" s="8"/>
      <c r="T90" s="8"/>
      <c r="U90" s="8"/>
      <c r="V90" s="8"/>
      <c r="W90" s="8"/>
      <c r="X90" s="8"/>
      <c r="Y90" s="8"/>
      <c r="Z90" s="8"/>
      <c r="AA90" s="8"/>
      <c r="AB90" s="8"/>
    </row>
    <row r="91" spans="1:28" ht="18" customHeight="1">
      <c r="A91" s="3" t="s">
        <v>131</v>
      </c>
      <c r="B91" s="9">
        <v>4</v>
      </c>
      <c r="C91" s="3" t="s">
        <v>136</v>
      </c>
      <c r="D91" s="3" t="s">
        <v>3763</v>
      </c>
      <c r="E91" s="48" t="s">
        <v>137</v>
      </c>
      <c r="F91" s="6"/>
      <c r="G91" s="6"/>
      <c r="H91" s="6"/>
      <c r="I91" s="8"/>
      <c r="J91" s="8"/>
      <c r="K91" s="8"/>
      <c r="L91" s="8"/>
      <c r="M91" s="8"/>
      <c r="N91" s="8"/>
      <c r="O91" s="8"/>
      <c r="P91" s="8"/>
      <c r="Q91" s="8"/>
      <c r="R91" s="8"/>
      <c r="S91" s="8"/>
      <c r="T91" s="8"/>
      <c r="U91" s="8"/>
      <c r="V91" s="8"/>
      <c r="W91" s="8"/>
      <c r="X91" s="8"/>
      <c r="Y91" s="8"/>
      <c r="Z91" s="8"/>
      <c r="AA91" s="8"/>
      <c r="AB91" s="8"/>
    </row>
    <row r="92" spans="1:28" ht="18" customHeight="1">
      <c r="A92" s="3" t="s">
        <v>131</v>
      </c>
      <c r="B92" s="9">
        <v>5</v>
      </c>
      <c r="C92" s="3" t="s">
        <v>138</v>
      </c>
      <c r="D92" s="3" t="s">
        <v>3764</v>
      </c>
      <c r="E92" s="48" t="s">
        <v>139</v>
      </c>
      <c r="F92" s="6"/>
      <c r="G92" s="6"/>
      <c r="H92" s="6"/>
      <c r="I92" s="8"/>
      <c r="J92" s="8"/>
      <c r="K92" s="8"/>
      <c r="L92" s="8"/>
      <c r="M92" s="8"/>
      <c r="N92" s="8"/>
      <c r="O92" s="8"/>
      <c r="P92" s="8"/>
      <c r="Q92" s="8"/>
      <c r="R92" s="8"/>
      <c r="S92" s="8"/>
      <c r="T92" s="8"/>
      <c r="U92" s="8"/>
      <c r="V92" s="8"/>
      <c r="W92" s="8"/>
      <c r="X92" s="8"/>
      <c r="Y92" s="8"/>
      <c r="Z92" s="8"/>
      <c r="AA92" s="8"/>
      <c r="AB92" s="8"/>
    </row>
    <row r="93" spans="1:28" ht="18" customHeight="1">
      <c r="A93" s="3" t="s">
        <v>131</v>
      </c>
      <c r="B93" s="9">
        <v>6</v>
      </c>
      <c r="C93" s="3" t="s">
        <v>140</v>
      </c>
      <c r="D93" s="3" t="s">
        <v>3765</v>
      </c>
      <c r="E93" s="48" t="s">
        <v>141</v>
      </c>
      <c r="F93" s="6"/>
      <c r="G93" s="6"/>
      <c r="H93" s="6"/>
      <c r="I93" s="8"/>
      <c r="J93" s="8"/>
      <c r="K93" s="8"/>
      <c r="L93" s="8"/>
      <c r="M93" s="8"/>
      <c r="N93" s="8"/>
      <c r="O93" s="8"/>
      <c r="P93" s="8"/>
      <c r="Q93" s="8"/>
      <c r="R93" s="8"/>
      <c r="S93" s="8"/>
      <c r="T93" s="8"/>
      <c r="U93" s="8"/>
      <c r="V93" s="8"/>
      <c r="W93" s="8"/>
      <c r="X93" s="8"/>
      <c r="Y93" s="8"/>
      <c r="Z93" s="8"/>
      <c r="AA93" s="8"/>
      <c r="AB93" s="8"/>
    </row>
    <row r="94" spans="1:28" ht="18" customHeight="1">
      <c r="A94" s="3" t="s">
        <v>131</v>
      </c>
      <c r="B94" s="9">
        <v>7</v>
      </c>
      <c r="C94" s="3" t="s">
        <v>142</v>
      </c>
      <c r="D94" s="3" t="s">
        <v>3766</v>
      </c>
      <c r="E94" s="48" t="s">
        <v>143</v>
      </c>
      <c r="F94" s="6"/>
      <c r="G94" s="6"/>
      <c r="H94" s="6"/>
      <c r="I94" s="8"/>
      <c r="J94" s="8"/>
      <c r="K94" s="8"/>
      <c r="L94" s="8"/>
      <c r="M94" s="8"/>
      <c r="N94" s="8"/>
      <c r="O94" s="8"/>
      <c r="P94" s="8"/>
      <c r="Q94" s="8"/>
      <c r="R94" s="8"/>
      <c r="S94" s="8"/>
      <c r="T94" s="8"/>
      <c r="U94" s="8"/>
      <c r="V94" s="8"/>
      <c r="W94" s="8"/>
      <c r="X94" s="8"/>
      <c r="Y94" s="8"/>
      <c r="Z94" s="8"/>
      <c r="AA94" s="8"/>
      <c r="AB94" s="8"/>
    </row>
    <row r="95" spans="1:28" ht="18" customHeight="1">
      <c r="A95" s="3" t="s">
        <v>131</v>
      </c>
      <c r="B95" s="9">
        <v>8</v>
      </c>
      <c r="C95" s="3" t="s">
        <v>3566</v>
      </c>
      <c r="D95" s="3" t="s">
        <v>3767</v>
      </c>
      <c r="E95" s="6" t="s">
        <v>3580</v>
      </c>
      <c r="F95" s="6"/>
      <c r="G95" s="6"/>
      <c r="H95" s="6"/>
      <c r="I95" s="8"/>
      <c r="J95" s="8"/>
      <c r="K95" s="8"/>
      <c r="L95" s="8"/>
      <c r="M95" s="8"/>
      <c r="N95" s="8"/>
      <c r="O95" s="8"/>
      <c r="P95" s="8"/>
      <c r="Q95" s="8"/>
      <c r="R95" s="8"/>
      <c r="S95" s="8"/>
      <c r="T95" s="8"/>
      <c r="U95" s="8"/>
      <c r="V95" s="8"/>
      <c r="W95" s="8"/>
      <c r="X95" s="8"/>
      <c r="Y95" s="8"/>
      <c r="Z95" s="8"/>
      <c r="AA95" s="8"/>
      <c r="AB95" s="8"/>
    </row>
    <row r="96" spans="1:28" ht="18" customHeight="1">
      <c r="A96" s="3" t="s">
        <v>131</v>
      </c>
      <c r="B96" s="9">
        <v>9</v>
      </c>
      <c r="C96" s="3" t="s">
        <v>144</v>
      </c>
      <c r="D96" s="3" t="s">
        <v>3768</v>
      </c>
      <c r="E96" s="48" t="s">
        <v>145</v>
      </c>
      <c r="F96" s="6"/>
      <c r="G96" s="6"/>
      <c r="H96" s="6"/>
      <c r="I96" s="8"/>
      <c r="J96" s="8"/>
      <c r="K96" s="8"/>
      <c r="L96" s="8"/>
      <c r="M96" s="8"/>
      <c r="N96" s="8"/>
      <c r="O96" s="8"/>
      <c r="P96" s="8"/>
      <c r="Q96" s="8"/>
      <c r="R96" s="8"/>
      <c r="S96" s="8"/>
      <c r="T96" s="8"/>
      <c r="U96" s="8"/>
      <c r="V96" s="8"/>
      <c r="W96" s="8"/>
      <c r="X96" s="8"/>
      <c r="Y96" s="8"/>
      <c r="Z96" s="8"/>
      <c r="AA96" s="8"/>
      <c r="AB96" s="8"/>
    </row>
    <row r="97" spans="1:28" ht="18" customHeight="1">
      <c r="A97" s="3" t="s">
        <v>131</v>
      </c>
      <c r="B97" s="9">
        <v>10</v>
      </c>
      <c r="C97" s="3" t="s">
        <v>146</v>
      </c>
      <c r="D97" s="3" t="s">
        <v>3769</v>
      </c>
      <c r="E97" s="48" t="s">
        <v>147</v>
      </c>
      <c r="F97" s="6"/>
      <c r="G97" s="6"/>
      <c r="H97" s="6"/>
      <c r="I97" s="8"/>
      <c r="J97" s="8"/>
      <c r="K97" s="8"/>
      <c r="L97" s="8"/>
      <c r="M97" s="8"/>
      <c r="N97" s="8"/>
      <c r="O97" s="8"/>
      <c r="P97" s="8"/>
      <c r="Q97" s="8"/>
      <c r="R97" s="8"/>
      <c r="S97" s="8"/>
      <c r="T97" s="8"/>
      <c r="U97" s="8"/>
      <c r="V97" s="8"/>
      <c r="W97" s="8"/>
      <c r="X97" s="8"/>
      <c r="Y97" s="8"/>
      <c r="Z97" s="8"/>
      <c r="AA97" s="8"/>
      <c r="AB97" s="8"/>
    </row>
    <row r="98" spans="1:28" ht="18" customHeight="1">
      <c r="A98" s="3" t="s">
        <v>131</v>
      </c>
      <c r="B98" s="9">
        <v>11</v>
      </c>
      <c r="C98" s="3" t="s">
        <v>148</v>
      </c>
      <c r="D98" s="3" t="s">
        <v>3770</v>
      </c>
      <c r="E98" s="48" t="s">
        <v>149</v>
      </c>
      <c r="F98" s="6"/>
      <c r="G98" s="6"/>
      <c r="H98" s="6"/>
      <c r="I98" s="8"/>
      <c r="J98" s="8"/>
      <c r="K98" s="8"/>
      <c r="L98" s="8"/>
      <c r="M98" s="8"/>
      <c r="N98" s="8"/>
      <c r="O98" s="8"/>
      <c r="P98" s="8"/>
      <c r="Q98" s="8"/>
      <c r="R98" s="8"/>
      <c r="S98" s="8"/>
      <c r="T98" s="8"/>
      <c r="U98" s="8"/>
      <c r="V98" s="8"/>
      <c r="W98" s="8"/>
      <c r="X98" s="8"/>
      <c r="Y98" s="8"/>
      <c r="Z98" s="8"/>
      <c r="AA98" s="8"/>
      <c r="AB98" s="8"/>
    </row>
    <row r="99" spans="1:28" ht="18" customHeight="1">
      <c r="A99" s="3" t="s">
        <v>131</v>
      </c>
      <c r="B99" s="9">
        <v>12</v>
      </c>
      <c r="C99" s="3" t="s">
        <v>150</v>
      </c>
      <c r="D99" s="3" t="s">
        <v>3771</v>
      </c>
      <c r="E99" s="48" t="s">
        <v>151</v>
      </c>
      <c r="F99" s="6"/>
      <c r="G99" s="6"/>
      <c r="H99" s="6"/>
      <c r="I99" s="8"/>
      <c r="J99" s="8"/>
      <c r="K99" s="8"/>
      <c r="L99" s="8"/>
      <c r="M99" s="8"/>
      <c r="N99" s="8"/>
      <c r="O99" s="8"/>
      <c r="P99" s="8"/>
      <c r="Q99" s="8"/>
      <c r="R99" s="8"/>
      <c r="S99" s="8"/>
      <c r="T99" s="8"/>
      <c r="U99" s="8"/>
      <c r="V99" s="8"/>
      <c r="W99" s="8"/>
      <c r="X99" s="8"/>
      <c r="Y99" s="8"/>
      <c r="Z99" s="8"/>
      <c r="AA99" s="8"/>
      <c r="AB99" s="8"/>
    </row>
    <row r="100" spans="1:28" ht="18" customHeight="1">
      <c r="A100" s="3" t="s">
        <v>131</v>
      </c>
      <c r="B100" s="9">
        <v>13</v>
      </c>
      <c r="C100" s="3" t="s">
        <v>152</v>
      </c>
      <c r="D100" s="3" t="s">
        <v>3772</v>
      </c>
      <c r="E100" s="48" t="s">
        <v>153</v>
      </c>
      <c r="F100" s="6"/>
      <c r="G100" s="6"/>
      <c r="H100" s="6"/>
      <c r="I100" s="8"/>
      <c r="J100" s="8"/>
      <c r="K100" s="8"/>
      <c r="L100" s="8"/>
      <c r="M100" s="8"/>
      <c r="N100" s="8"/>
      <c r="O100" s="8"/>
      <c r="P100" s="8"/>
      <c r="Q100" s="8"/>
      <c r="R100" s="8"/>
      <c r="S100" s="8"/>
      <c r="T100" s="8"/>
      <c r="U100" s="8"/>
      <c r="V100" s="8"/>
      <c r="W100" s="8"/>
      <c r="X100" s="8"/>
      <c r="Y100" s="8"/>
      <c r="Z100" s="8"/>
      <c r="AA100" s="8"/>
      <c r="AB100" s="8"/>
    </row>
    <row r="101" spans="1:28" ht="18" customHeight="1">
      <c r="A101" s="3" t="s">
        <v>131</v>
      </c>
      <c r="B101" s="9">
        <v>14</v>
      </c>
      <c r="C101" s="3" t="s">
        <v>154</v>
      </c>
      <c r="D101" s="3" t="s">
        <v>3773</v>
      </c>
      <c r="E101" s="48" t="s">
        <v>155</v>
      </c>
      <c r="F101" s="6"/>
      <c r="G101" s="6"/>
      <c r="H101" s="6"/>
      <c r="I101" s="8"/>
      <c r="J101" s="8"/>
      <c r="K101" s="8"/>
      <c r="L101" s="8"/>
      <c r="M101" s="8"/>
      <c r="N101" s="8"/>
      <c r="O101" s="8"/>
      <c r="P101" s="8"/>
      <c r="Q101" s="8"/>
      <c r="R101" s="8"/>
      <c r="S101" s="8"/>
      <c r="T101" s="8"/>
      <c r="U101" s="8"/>
      <c r="V101" s="8"/>
      <c r="W101" s="8"/>
      <c r="X101" s="8"/>
      <c r="Y101" s="8"/>
      <c r="Z101" s="8"/>
      <c r="AA101" s="8"/>
      <c r="AB101" s="8"/>
    </row>
    <row r="102" spans="1:28" ht="18" customHeight="1">
      <c r="A102" s="3" t="s">
        <v>131</v>
      </c>
      <c r="B102" s="9">
        <v>888</v>
      </c>
      <c r="C102" s="3" t="s">
        <v>65</v>
      </c>
      <c r="D102" s="3" t="s">
        <v>3774</v>
      </c>
      <c r="E102" s="48" t="s">
        <v>66</v>
      </c>
      <c r="F102" s="6"/>
      <c r="G102" s="6"/>
      <c r="H102" s="6"/>
      <c r="I102" s="8"/>
      <c r="J102" s="8"/>
      <c r="K102" s="8"/>
      <c r="L102" s="8"/>
      <c r="M102" s="8"/>
      <c r="N102" s="8"/>
      <c r="O102" s="8"/>
      <c r="P102" s="8"/>
      <c r="Q102" s="8"/>
      <c r="R102" s="8"/>
      <c r="S102" s="8"/>
      <c r="T102" s="8"/>
      <c r="U102" s="8"/>
      <c r="V102" s="8"/>
      <c r="W102" s="8"/>
      <c r="X102" s="8"/>
      <c r="Y102" s="8"/>
      <c r="Z102" s="8"/>
      <c r="AA102" s="8"/>
      <c r="AB102" s="8"/>
    </row>
    <row r="103" spans="1:28" ht="18" customHeight="1">
      <c r="A103" s="3" t="s">
        <v>131</v>
      </c>
      <c r="B103" s="9">
        <v>999</v>
      </c>
      <c r="C103" s="3" t="s">
        <v>106</v>
      </c>
      <c r="D103" s="3" t="s">
        <v>3775</v>
      </c>
      <c r="E103" s="48" t="s">
        <v>130</v>
      </c>
      <c r="F103" s="6"/>
      <c r="G103" s="6"/>
      <c r="H103" s="6"/>
      <c r="I103" s="8"/>
      <c r="J103" s="8"/>
      <c r="K103" s="8"/>
      <c r="L103" s="8"/>
      <c r="M103" s="8"/>
      <c r="N103" s="8"/>
      <c r="O103" s="8"/>
      <c r="P103" s="8"/>
      <c r="Q103" s="8"/>
      <c r="R103" s="8"/>
      <c r="S103" s="8"/>
      <c r="T103" s="8"/>
      <c r="U103" s="8"/>
      <c r="V103" s="8"/>
      <c r="W103" s="8"/>
      <c r="X103" s="8"/>
      <c r="Y103" s="8"/>
      <c r="Z103" s="8"/>
      <c r="AA103" s="8"/>
      <c r="AB103" s="8"/>
    </row>
    <row r="104" spans="1:28" ht="18" customHeight="1">
      <c r="A104" s="3" t="s">
        <v>131</v>
      </c>
      <c r="B104" s="9">
        <v>777</v>
      </c>
      <c r="C104" s="3" t="s">
        <v>107</v>
      </c>
      <c r="D104" s="3" t="s">
        <v>3776</v>
      </c>
      <c r="E104" s="48" t="s">
        <v>108</v>
      </c>
      <c r="F104" s="6"/>
      <c r="G104" s="6"/>
      <c r="H104" s="6"/>
      <c r="I104" s="8"/>
      <c r="J104" s="8"/>
      <c r="K104" s="8"/>
      <c r="L104" s="8"/>
      <c r="M104" s="8"/>
      <c r="N104" s="8"/>
      <c r="O104" s="8"/>
      <c r="P104" s="8"/>
      <c r="Q104" s="8"/>
      <c r="R104" s="8"/>
      <c r="S104" s="8"/>
      <c r="T104" s="8"/>
      <c r="U104" s="8"/>
      <c r="V104" s="8"/>
      <c r="W104" s="8"/>
      <c r="X104" s="8"/>
      <c r="Y104" s="8"/>
      <c r="Z104" s="8"/>
      <c r="AA104" s="8"/>
      <c r="AB104" s="8"/>
    </row>
    <row r="105" spans="1:28" ht="18" customHeight="1">
      <c r="A105" s="3"/>
      <c r="B105" s="9"/>
      <c r="C105" s="3"/>
      <c r="D105" s="3"/>
      <c r="E105" s="48"/>
      <c r="F105" s="6"/>
      <c r="G105" s="6"/>
      <c r="H105" s="6"/>
      <c r="I105" s="8"/>
      <c r="J105" s="8"/>
      <c r="K105" s="8"/>
      <c r="L105" s="8"/>
      <c r="M105" s="8"/>
      <c r="N105" s="8"/>
      <c r="O105" s="8"/>
      <c r="P105" s="8"/>
      <c r="Q105" s="8"/>
      <c r="R105" s="8"/>
      <c r="S105" s="8"/>
      <c r="T105" s="8"/>
      <c r="U105" s="8"/>
      <c r="V105" s="8"/>
      <c r="W105" s="8"/>
      <c r="X105" s="8"/>
      <c r="Y105" s="8"/>
      <c r="Z105" s="8"/>
      <c r="AA105" s="8"/>
      <c r="AB105" s="8"/>
    </row>
    <row r="106" spans="1:28" ht="18" customHeight="1">
      <c r="A106" s="3" t="s">
        <v>156</v>
      </c>
      <c r="B106" s="3">
        <v>1</v>
      </c>
      <c r="C106" s="4" t="s">
        <v>157</v>
      </c>
      <c r="D106" s="4" t="s">
        <v>3777</v>
      </c>
      <c r="E106" s="45" t="s">
        <v>3535</v>
      </c>
      <c r="F106" s="6"/>
      <c r="G106" s="6"/>
      <c r="H106" s="6"/>
      <c r="I106" s="8"/>
      <c r="J106" s="8"/>
      <c r="K106" s="8"/>
      <c r="L106" s="8"/>
      <c r="M106" s="8"/>
      <c r="N106" s="8"/>
      <c r="O106" s="8"/>
      <c r="P106" s="8"/>
      <c r="Q106" s="8"/>
      <c r="R106" s="8"/>
      <c r="S106" s="8"/>
      <c r="T106" s="8"/>
      <c r="U106" s="8"/>
      <c r="V106" s="8"/>
      <c r="W106" s="8"/>
      <c r="X106" s="8"/>
      <c r="Y106" s="8"/>
      <c r="Z106" s="8"/>
      <c r="AA106" s="8"/>
      <c r="AB106" s="8"/>
    </row>
    <row r="107" spans="1:28" ht="18" customHeight="1">
      <c r="A107" s="3" t="s">
        <v>156</v>
      </c>
      <c r="B107" s="9">
        <v>2</v>
      </c>
      <c r="C107" s="3" t="s">
        <v>158</v>
      </c>
      <c r="D107" s="3" t="s">
        <v>3778</v>
      </c>
      <c r="E107" s="45" t="s">
        <v>3536</v>
      </c>
      <c r="F107" s="6"/>
      <c r="G107" s="6"/>
      <c r="H107" s="6"/>
      <c r="I107" s="8"/>
      <c r="J107" s="8"/>
      <c r="K107" s="8"/>
      <c r="L107" s="8"/>
      <c r="M107" s="8"/>
      <c r="N107" s="8"/>
      <c r="O107" s="8"/>
      <c r="P107" s="8"/>
      <c r="Q107" s="8"/>
      <c r="R107" s="8"/>
      <c r="S107" s="8"/>
      <c r="T107" s="8"/>
      <c r="U107" s="8"/>
      <c r="V107" s="8"/>
      <c r="W107" s="8"/>
      <c r="X107" s="8"/>
      <c r="Y107" s="8"/>
      <c r="Z107" s="8"/>
      <c r="AA107" s="8"/>
      <c r="AB107" s="8"/>
    </row>
    <row r="108" spans="1:28" ht="18" customHeight="1">
      <c r="A108" s="3" t="s">
        <v>156</v>
      </c>
      <c r="B108" s="9">
        <v>3</v>
      </c>
      <c r="C108" s="3" t="s">
        <v>159</v>
      </c>
      <c r="D108" s="3" t="s">
        <v>3779</v>
      </c>
      <c r="E108" s="45" t="s">
        <v>3537</v>
      </c>
      <c r="F108" s="6"/>
      <c r="G108" s="6"/>
      <c r="H108" s="6"/>
      <c r="I108" s="8"/>
      <c r="J108" s="8"/>
      <c r="K108" s="8"/>
      <c r="L108" s="8"/>
      <c r="M108" s="8"/>
      <c r="N108" s="8"/>
      <c r="O108" s="8"/>
      <c r="P108" s="8"/>
      <c r="Q108" s="8"/>
      <c r="R108" s="8"/>
      <c r="S108" s="8"/>
      <c r="T108" s="8"/>
      <c r="U108" s="8"/>
      <c r="V108" s="8"/>
      <c r="W108" s="8"/>
      <c r="X108" s="8"/>
      <c r="Y108" s="8"/>
      <c r="Z108" s="8"/>
      <c r="AA108" s="8"/>
      <c r="AB108" s="8"/>
    </row>
    <row r="109" spans="1:28" ht="18" customHeight="1">
      <c r="A109" s="3"/>
      <c r="B109" s="9"/>
      <c r="C109" s="3"/>
      <c r="D109" s="3"/>
      <c r="E109" s="48"/>
      <c r="F109" s="6"/>
      <c r="G109" s="6"/>
      <c r="H109" s="6"/>
      <c r="I109" s="8"/>
      <c r="J109" s="8"/>
      <c r="K109" s="8"/>
      <c r="L109" s="8"/>
      <c r="M109" s="8"/>
      <c r="N109" s="8"/>
      <c r="O109" s="8"/>
      <c r="P109" s="8"/>
      <c r="Q109" s="8"/>
      <c r="R109" s="8"/>
      <c r="S109" s="8"/>
      <c r="T109" s="8"/>
      <c r="U109" s="8"/>
      <c r="V109" s="8"/>
      <c r="W109" s="8"/>
      <c r="X109" s="8"/>
      <c r="Y109" s="8"/>
      <c r="Z109" s="8"/>
      <c r="AA109" s="8"/>
      <c r="AB109" s="8"/>
    </row>
    <row r="110" spans="1:28" ht="18" customHeight="1">
      <c r="A110" s="3" t="s">
        <v>160</v>
      </c>
      <c r="B110" s="9">
        <v>5</v>
      </c>
      <c r="C110" s="3" t="s">
        <v>138</v>
      </c>
      <c r="D110" s="3" t="s">
        <v>3780</v>
      </c>
      <c r="E110" s="48" t="s">
        <v>139</v>
      </c>
      <c r="F110" s="6"/>
      <c r="G110" s="6"/>
      <c r="H110" s="6"/>
      <c r="I110" s="8"/>
      <c r="J110" s="8"/>
      <c r="K110" s="8"/>
      <c r="L110" s="8"/>
      <c r="M110" s="8"/>
      <c r="N110" s="8"/>
      <c r="O110" s="8"/>
      <c r="P110" s="8"/>
      <c r="Q110" s="8"/>
      <c r="R110" s="8"/>
      <c r="S110" s="8"/>
      <c r="T110" s="8"/>
      <c r="U110" s="8"/>
      <c r="V110" s="8"/>
      <c r="W110" s="8"/>
      <c r="X110" s="8"/>
      <c r="Y110" s="8"/>
      <c r="Z110" s="8"/>
      <c r="AA110" s="8"/>
      <c r="AB110" s="8"/>
    </row>
    <row r="111" spans="1:28" ht="18" customHeight="1">
      <c r="A111" s="3" t="s">
        <v>160</v>
      </c>
      <c r="B111" s="9">
        <v>6</v>
      </c>
      <c r="C111" s="3" t="s">
        <v>140</v>
      </c>
      <c r="D111" s="3" t="s">
        <v>3781</v>
      </c>
      <c r="E111" s="48" t="s">
        <v>141</v>
      </c>
      <c r="F111" s="6"/>
      <c r="G111" s="6"/>
      <c r="H111" s="6"/>
      <c r="I111" s="8"/>
      <c r="J111" s="8"/>
      <c r="K111" s="8"/>
      <c r="L111" s="8"/>
      <c r="M111" s="8"/>
      <c r="N111" s="8"/>
      <c r="O111" s="8"/>
      <c r="P111" s="8"/>
      <c r="Q111" s="8"/>
      <c r="R111" s="8"/>
      <c r="S111" s="8"/>
      <c r="T111" s="8"/>
      <c r="U111" s="8"/>
      <c r="V111" s="8"/>
      <c r="W111" s="8"/>
      <c r="X111" s="8"/>
      <c r="Y111" s="8"/>
      <c r="Z111" s="8"/>
      <c r="AA111" s="8"/>
      <c r="AB111" s="8"/>
    </row>
    <row r="112" spans="1:28" ht="18" customHeight="1">
      <c r="A112" s="3" t="s">
        <v>160</v>
      </c>
      <c r="B112" s="9">
        <v>7</v>
      </c>
      <c r="C112" s="3" t="s">
        <v>142</v>
      </c>
      <c r="D112" s="3" t="s">
        <v>3782</v>
      </c>
      <c r="E112" s="48" t="s">
        <v>143</v>
      </c>
      <c r="F112" s="6"/>
      <c r="G112" s="6"/>
      <c r="H112" s="6"/>
      <c r="I112" s="8"/>
      <c r="J112" s="8"/>
      <c r="K112" s="8"/>
      <c r="L112" s="8"/>
      <c r="M112" s="8"/>
      <c r="N112" s="8"/>
      <c r="O112" s="8"/>
      <c r="P112" s="8"/>
      <c r="Q112" s="8"/>
      <c r="R112" s="8"/>
      <c r="S112" s="8"/>
      <c r="T112" s="8"/>
      <c r="U112" s="8"/>
      <c r="V112" s="8"/>
      <c r="W112" s="8"/>
      <c r="X112" s="8"/>
      <c r="Y112" s="8"/>
      <c r="Z112" s="8"/>
      <c r="AA112" s="8"/>
      <c r="AB112" s="8"/>
    </row>
    <row r="113" spans="1:28" ht="18" customHeight="1">
      <c r="A113" s="3" t="s">
        <v>160</v>
      </c>
      <c r="B113" s="9">
        <v>8</v>
      </c>
      <c r="C113" s="3" t="s">
        <v>3566</v>
      </c>
      <c r="D113" s="3" t="s">
        <v>3783</v>
      </c>
      <c r="E113" s="48" t="s">
        <v>3580</v>
      </c>
      <c r="F113" s="6"/>
      <c r="G113" s="6"/>
      <c r="H113" s="6"/>
      <c r="I113" s="8"/>
      <c r="J113" s="8"/>
      <c r="K113" s="8"/>
      <c r="L113" s="8"/>
      <c r="M113" s="8"/>
      <c r="N113" s="8"/>
      <c r="O113" s="8"/>
      <c r="P113" s="8"/>
      <c r="Q113" s="8"/>
      <c r="R113" s="8"/>
      <c r="S113" s="8"/>
      <c r="T113" s="8"/>
      <c r="U113" s="8"/>
      <c r="V113" s="8"/>
      <c r="W113" s="8"/>
      <c r="X113" s="8"/>
      <c r="Y113" s="8"/>
      <c r="Z113" s="8"/>
      <c r="AA113" s="8"/>
      <c r="AB113" s="8"/>
    </row>
    <row r="114" spans="1:28" ht="18" customHeight="1">
      <c r="A114" s="3" t="s">
        <v>160</v>
      </c>
      <c r="B114" s="9">
        <v>9</v>
      </c>
      <c r="C114" s="3" t="s">
        <v>144</v>
      </c>
      <c r="D114" s="3" t="s">
        <v>3784</v>
      </c>
      <c r="E114" s="48" t="s">
        <v>145</v>
      </c>
      <c r="F114" s="6"/>
      <c r="G114" s="6"/>
      <c r="H114" s="6"/>
      <c r="I114" s="8"/>
      <c r="J114" s="8"/>
      <c r="K114" s="8"/>
      <c r="L114" s="8"/>
      <c r="M114" s="8"/>
      <c r="N114" s="8"/>
      <c r="O114" s="8"/>
      <c r="P114" s="8"/>
      <c r="Q114" s="8"/>
      <c r="R114" s="8"/>
      <c r="S114" s="8"/>
      <c r="T114" s="8"/>
      <c r="U114" s="8"/>
      <c r="V114" s="8"/>
      <c r="W114" s="8"/>
      <c r="X114" s="8"/>
      <c r="Y114" s="8"/>
      <c r="Z114" s="8"/>
      <c r="AA114" s="8"/>
      <c r="AB114" s="8"/>
    </row>
    <row r="115" spans="1:28" ht="18" customHeight="1">
      <c r="A115" s="3" t="s">
        <v>160</v>
      </c>
      <c r="B115" s="9">
        <v>10</v>
      </c>
      <c r="C115" s="3" t="s">
        <v>146</v>
      </c>
      <c r="D115" s="3" t="s">
        <v>3785</v>
      </c>
      <c r="E115" s="48" t="s">
        <v>147</v>
      </c>
      <c r="F115" s="6"/>
      <c r="G115" s="6"/>
      <c r="H115" s="6"/>
      <c r="I115" s="8"/>
      <c r="J115" s="8"/>
      <c r="K115" s="8"/>
      <c r="L115" s="8"/>
      <c r="M115" s="8"/>
      <c r="N115" s="8"/>
      <c r="O115" s="8"/>
      <c r="P115" s="8"/>
      <c r="Q115" s="8"/>
      <c r="R115" s="8"/>
      <c r="S115" s="8"/>
      <c r="T115" s="8"/>
      <c r="U115" s="8"/>
      <c r="V115" s="8"/>
      <c r="W115" s="8"/>
      <c r="X115" s="8"/>
      <c r="Y115" s="8"/>
      <c r="Z115" s="8"/>
      <c r="AA115" s="8"/>
      <c r="AB115" s="8"/>
    </row>
    <row r="116" spans="1:28" ht="18" customHeight="1">
      <c r="A116" s="3" t="s">
        <v>160</v>
      </c>
      <c r="B116" s="9">
        <v>11</v>
      </c>
      <c r="C116" s="3" t="s">
        <v>148</v>
      </c>
      <c r="D116" s="3" t="s">
        <v>3786</v>
      </c>
      <c r="E116" s="48" t="s">
        <v>149</v>
      </c>
      <c r="F116" s="6"/>
      <c r="G116" s="6"/>
      <c r="H116" s="6"/>
      <c r="I116" s="8"/>
      <c r="J116" s="8"/>
      <c r="K116" s="8"/>
      <c r="L116" s="8"/>
      <c r="M116" s="8"/>
      <c r="N116" s="8"/>
      <c r="O116" s="8"/>
      <c r="P116" s="8"/>
      <c r="Q116" s="8"/>
      <c r="R116" s="8"/>
      <c r="S116" s="8"/>
      <c r="T116" s="8"/>
      <c r="U116" s="8"/>
      <c r="V116" s="8"/>
      <c r="W116" s="8"/>
      <c r="X116" s="8"/>
      <c r="Y116" s="8"/>
      <c r="Z116" s="8"/>
      <c r="AA116" s="8"/>
      <c r="AB116" s="8"/>
    </row>
    <row r="117" spans="1:28" ht="18" customHeight="1">
      <c r="A117" s="3" t="s">
        <v>160</v>
      </c>
      <c r="B117" s="9">
        <v>12</v>
      </c>
      <c r="C117" s="3" t="s">
        <v>150</v>
      </c>
      <c r="D117" s="3" t="s">
        <v>3787</v>
      </c>
      <c r="E117" s="48" t="s">
        <v>151</v>
      </c>
      <c r="F117" s="6"/>
      <c r="G117" s="6"/>
      <c r="H117" s="6"/>
      <c r="I117" s="8"/>
      <c r="J117" s="8"/>
      <c r="K117" s="8"/>
      <c r="L117" s="8"/>
      <c r="M117" s="8"/>
      <c r="N117" s="8"/>
      <c r="O117" s="8"/>
      <c r="P117" s="8"/>
      <c r="Q117" s="8"/>
      <c r="R117" s="8"/>
      <c r="S117" s="8"/>
      <c r="T117" s="8"/>
      <c r="U117" s="8"/>
      <c r="V117" s="8"/>
      <c r="W117" s="8"/>
      <c r="X117" s="8"/>
      <c r="Y117" s="8"/>
      <c r="Z117" s="8"/>
      <c r="AA117" s="8"/>
      <c r="AB117" s="8"/>
    </row>
    <row r="118" spans="1:28" ht="18" customHeight="1">
      <c r="A118" s="3" t="s">
        <v>160</v>
      </c>
      <c r="B118" s="9">
        <v>13</v>
      </c>
      <c r="C118" s="3" t="s">
        <v>152</v>
      </c>
      <c r="D118" s="3" t="s">
        <v>3788</v>
      </c>
      <c r="E118" s="48" t="s">
        <v>153</v>
      </c>
      <c r="F118" s="6"/>
      <c r="G118" s="6"/>
      <c r="H118" s="6"/>
      <c r="I118" s="8"/>
      <c r="J118" s="8"/>
      <c r="K118" s="8"/>
      <c r="L118" s="8"/>
      <c r="M118" s="8"/>
      <c r="N118" s="8"/>
      <c r="O118" s="8"/>
      <c r="P118" s="8"/>
      <c r="Q118" s="8"/>
      <c r="R118" s="8"/>
      <c r="S118" s="8"/>
      <c r="T118" s="8"/>
      <c r="U118" s="8"/>
      <c r="V118" s="8"/>
      <c r="W118" s="8"/>
      <c r="X118" s="8"/>
      <c r="Y118" s="8"/>
      <c r="Z118" s="8"/>
      <c r="AA118" s="8"/>
      <c r="AB118" s="8"/>
    </row>
    <row r="119" spans="1:28" ht="18" customHeight="1">
      <c r="A119" s="3" t="s">
        <v>160</v>
      </c>
      <c r="B119" s="9">
        <v>14</v>
      </c>
      <c r="C119" s="3" t="s">
        <v>154</v>
      </c>
      <c r="D119" s="3" t="s">
        <v>3789</v>
      </c>
      <c r="E119" s="48" t="s">
        <v>155</v>
      </c>
      <c r="F119" s="6"/>
      <c r="G119" s="6"/>
      <c r="H119" s="6"/>
      <c r="I119" s="8"/>
      <c r="J119" s="8"/>
      <c r="K119" s="8"/>
      <c r="L119" s="8"/>
      <c r="M119" s="8"/>
      <c r="N119" s="8"/>
      <c r="O119" s="8"/>
      <c r="P119" s="8"/>
      <c r="Q119" s="8"/>
      <c r="R119" s="8"/>
      <c r="S119" s="8"/>
      <c r="T119" s="8"/>
      <c r="U119" s="8"/>
      <c r="V119" s="8"/>
      <c r="W119" s="8"/>
      <c r="X119" s="8"/>
      <c r="Y119" s="8"/>
      <c r="Z119" s="8"/>
      <c r="AA119" s="8"/>
      <c r="AB119" s="8"/>
    </row>
    <row r="120" spans="1:28" ht="18" customHeight="1">
      <c r="A120" s="3" t="s">
        <v>160</v>
      </c>
      <c r="B120" s="9">
        <v>888</v>
      </c>
      <c r="C120" s="3" t="s">
        <v>65</v>
      </c>
      <c r="D120" s="3" t="s">
        <v>3790</v>
      </c>
      <c r="E120" s="48" t="s">
        <v>66</v>
      </c>
      <c r="F120" s="6"/>
      <c r="G120" s="6"/>
      <c r="H120" s="6"/>
      <c r="I120" s="8"/>
      <c r="J120" s="8"/>
      <c r="K120" s="8"/>
      <c r="L120" s="8"/>
      <c r="M120" s="8"/>
      <c r="N120" s="8"/>
      <c r="O120" s="8"/>
      <c r="P120" s="8"/>
      <c r="Q120" s="8"/>
      <c r="R120" s="8"/>
      <c r="S120" s="8"/>
      <c r="T120" s="8"/>
      <c r="U120" s="8"/>
      <c r="V120" s="8"/>
      <c r="W120" s="8"/>
      <c r="X120" s="8"/>
      <c r="Y120" s="8"/>
      <c r="Z120" s="8"/>
      <c r="AA120" s="8"/>
      <c r="AB120" s="8"/>
    </row>
    <row r="121" spans="1:28" ht="18" customHeight="1">
      <c r="A121" s="3" t="s">
        <v>160</v>
      </c>
      <c r="B121" s="9">
        <v>999</v>
      </c>
      <c r="C121" s="3" t="s">
        <v>106</v>
      </c>
      <c r="D121" s="3" t="s">
        <v>3791</v>
      </c>
      <c r="E121" s="48" t="s">
        <v>130</v>
      </c>
      <c r="F121" s="6"/>
      <c r="G121" s="6"/>
      <c r="H121" s="6"/>
      <c r="I121" s="8"/>
      <c r="J121" s="8"/>
      <c r="K121" s="8"/>
      <c r="L121" s="8"/>
      <c r="M121" s="8"/>
      <c r="N121" s="8"/>
      <c r="O121" s="8"/>
      <c r="P121" s="8"/>
      <c r="Q121" s="8"/>
      <c r="R121" s="8"/>
      <c r="S121" s="8"/>
      <c r="T121" s="8"/>
      <c r="U121" s="8"/>
      <c r="V121" s="8"/>
      <c r="W121" s="8"/>
      <c r="X121" s="8"/>
      <c r="Y121" s="8"/>
      <c r="Z121" s="8"/>
      <c r="AA121" s="8"/>
      <c r="AB121" s="8"/>
    </row>
    <row r="122" spans="1:28" ht="18" customHeight="1">
      <c r="A122" s="3" t="s">
        <v>160</v>
      </c>
      <c r="B122" s="9">
        <v>777</v>
      </c>
      <c r="C122" s="3" t="s">
        <v>107</v>
      </c>
      <c r="D122" s="3" t="s">
        <v>3792</v>
      </c>
      <c r="E122" s="48" t="s">
        <v>108</v>
      </c>
      <c r="F122" s="6"/>
      <c r="G122" s="6"/>
      <c r="H122" s="6"/>
      <c r="I122" s="8"/>
      <c r="J122" s="8"/>
      <c r="K122" s="8"/>
      <c r="L122" s="8"/>
      <c r="M122" s="8"/>
      <c r="N122" s="8"/>
      <c r="O122" s="8"/>
      <c r="P122" s="8"/>
      <c r="Q122" s="8"/>
      <c r="R122" s="8"/>
      <c r="S122" s="8"/>
      <c r="T122" s="8"/>
      <c r="U122" s="8"/>
      <c r="V122" s="8"/>
      <c r="W122" s="8"/>
      <c r="X122" s="8"/>
      <c r="Y122" s="8"/>
      <c r="Z122" s="8"/>
      <c r="AA122" s="8"/>
      <c r="AB122" s="8"/>
    </row>
    <row r="123" spans="1:28" ht="18" customHeight="1">
      <c r="A123" s="3"/>
      <c r="B123" s="9"/>
      <c r="C123" s="3"/>
      <c r="D123" s="3"/>
      <c r="E123" s="48"/>
      <c r="F123" s="6"/>
      <c r="G123" s="6"/>
      <c r="H123" s="6"/>
      <c r="I123" s="8"/>
      <c r="J123" s="8"/>
      <c r="K123" s="8"/>
      <c r="L123" s="8"/>
      <c r="M123" s="8"/>
      <c r="N123" s="8"/>
      <c r="O123" s="8"/>
      <c r="P123" s="8"/>
      <c r="Q123" s="8"/>
      <c r="R123" s="8"/>
      <c r="S123" s="8"/>
      <c r="T123" s="8"/>
      <c r="U123" s="8"/>
      <c r="V123" s="8"/>
      <c r="W123" s="8"/>
      <c r="X123" s="8"/>
      <c r="Y123" s="8"/>
      <c r="Z123" s="8"/>
      <c r="AA123" s="8"/>
      <c r="AB123" s="8"/>
    </row>
    <row r="124" spans="1:28" ht="18" customHeight="1">
      <c r="A124" s="3" t="s">
        <v>161</v>
      </c>
      <c r="B124" s="9">
        <v>1</v>
      </c>
      <c r="C124" s="3" t="s">
        <v>162</v>
      </c>
      <c r="D124" s="3" t="s">
        <v>3793</v>
      </c>
      <c r="E124" s="45" t="s">
        <v>3444</v>
      </c>
      <c r="F124" s="6"/>
      <c r="G124" s="6"/>
      <c r="H124" s="6"/>
      <c r="I124" s="8"/>
      <c r="J124" s="8"/>
      <c r="K124" s="8"/>
      <c r="L124" s="8"/>
      <c r="M124" s="8"/>
      <c r="N124" s="8"/>
      <c r="O124" s="8"/>
      <c r="P124" s="8"/>
      <c r="Q124" s="8"/>
      <c r="R124" s="8"/>
      <c r="S124" s="8"/>
      <c r="T124" s="8"/>
      <c r="U124" s="8"/>
      <c r="V124" s="8"/>
      <c r="W124" s="8"/>
      <c r="X124" s="8"/>
      <c r="Y124" s="8"/>
      <c r="Z124" s="8"/>
      <c r="AA124" s="8"/>
      <c r="AB124" s="8"/>
    </row>
    <row r="125" spans="1:28" ht="18" customHeight="1">
      <c r="A125" s="3" t="s">
        <v>161</v>
      </c>
      <c r="B125" s="9">
        <v>2</v>
      </c>
      <c r="C125" s="3" t="s">
        <v>163</v>
      </c>
      <c r="D125" s="3" t="s">
        <v>3794</v>
      </c>
      <c r="E125" s="45" t="s">
        <v>3445</v>
      </c>
      <c r="F125" s="6"/>
      <c r="G125" s="6"/>
      <c r="H125" s="6"/>
      <c r="I125" s="8"/>
      <c r="J125" s="8"/>
      <c r="K125" s="8"/>
      <c r="L125" s="8"/>
      <c r="M125" s="8"/>
      <c r="N125" s="8"/>
      <c r="O125" s="8"/>
      <c r="P125" s="8"/>
      <c r="Q125" s="8"/>
      <c r="R125" s="8"/>
      <c r="S125" s="8"/>
      <c r="T125" s="8"/>
      <c r="U125" s="8"/>
      <c r="V125" s="8"/>
      <c r="W125" s="8"/>
      <c r="X125" s="8"/>
      <c r="Y125" s="8"/>
      <c r="Z125" s="8"/>
      <c r="AA125" s="8"/>
      <c r="AB125" s="8"/>
    </row>
    <row r="126" spans="1:28" ht="18" customHeight="1">
      <c r="A126" s="3" t="s">
        <v>161</v>
      </c>
      <c r="B126" s="9">
        <v>3</v>
      </c>
      <c r="C126" s="3" t="s">
        <v>164</v>
      </c>
      <c r="D126" s="3" t="s">
        <v>3795</v>
      </c>
      <c r="E126" s="45" t="s">
        <v>3446</v>
      </c>
      <c r="F126" s="6"/>
      <c r="G126" s="6"/>
      <c r="H126" s="6"/>
      <c r="I126" s="8"/>
      <c r="J126" s="8"/>
      <c r="K126" s="8"/>
      <c r="L126" s="8"/>
      <c r="M126" s="8"/>
      <c r="N126" s="8"/>
      <c r="O126" s="8"/>
      <c r="P126" s="8"/>
      <c r="Q126" s="8"/>
      <c r="R126" s="8"/>
      <c r="S126" s="8"/>
      <c r="T126" s="8"/>
      <c r="U126" s="8"/>
      <c r="V126" s="8"/>
      <c r="W126" s="8"/>
      <c r="X126" s="8"/>
      <c r="Y126" s="8"/>
      <c r="Z126" s="8"/>
      <c r="AA126" s="8"/>
      <c r="AB126" s="8"/>
    </row>
    <row r="127" spans="1:28" ht="18" customHeight="1">
      <c r="A127" s="3" t="s">
        <v>161</v>
      </c>
      <c r="B127" s="9">
        <v>4</v>
      </c>
      <c r="C127" s="3" t="s">
        <v>165</v>
      </c>
      <c r="D127" s="3" t="s">
        <v>3796</v>
      </c>
      <c r="E127" s="45" t="s">
        <v>3447</v>
      </c>
      <c r="F127" s="6"/>
      <c r="G127" s="6"/>
      <c r="H127" s="6"/>
      <c r="I127" s="8"/>
      <c r="J127" s="8"/>
      <c r="K127" s="8"/>
      <c r="L127" s="8"/>
      <c r="M127" s="8"/>
      <c r="N127" s="8"/>
      <c r="O127" s="8"/>
      <c r="P127" s="8"/>
      <c r="Q127" s="8"/>
      <c r="R127" s="8"/>
      <c r="S127" s="8"/>
      <c r="T127" s="8"/>
      <c r="U127" s="8"/>
      <c r="V127" s="8"/>
      <c r="W127" s="8"/>
      <c r="X127" s="8"/>
      <c r="Y127" s="8"/>
      <c r="Z127" s="8"/>
      <c r="AA127" s="8"/>
      <c r="AB127" s="8"/>
    </row>
    <row r="128" spans="1:28" ht="18" customHeight="1">
      <c r="A128" s="3" t="s">
        <v>161</v>
      </c>
      <c r="B128" s="9">
        <v>5</v>
      </c>
      <c r="C128" s="3" t="s">
        <v>166</v>
      </c>
      <c r="D128" s="3" t="s">
        <v>3797</v>
      </c>
      <c r="E128" s="45" t="s">
        <v>3448</v>
      </c>
      <c r="F128" s="6"/>
      <c r="G128" s="6"/>
      <c r="H128" s="6"/>
      <c r="I128" s="8"/>
      <c r="J128" s="8"/>
      <c r="K128" s="8"/>
      <c r="L128" s="8"/>
      <c r="M128" s="8"/>
      <c r="N128" s="8"/>
      <c r="O128" s="8"/>
      <c r="P128" s="8"/>
      <c r="Q128" s="8"/>
      <c r="R128" s="8"/>
      <c r="S128" s="8"/>
      <c r="T128" s="8"/>
      <c r="U128" s="8"/>
      <c r="V128" s="8"/>
      <c r="W128" s="8"/>
      <c r="X128" s="8"/>
      <c r="Y128" s="8"/>
      <c r="Z128" s="8"/>
      <c r="AA128" s="8"/>
      <c r="AB128" s="8"/>
    </row>
    <row r="129" spans="1:28" ht="18" customHeight="1">
      <c r="A129" s="3" t="s">
        <v>161</v>
      </c>
      <c r="B129" s="9">
        <v>6</v>
      </c>
      <c r="C129" s="3" t="s">
        <v>167</v>
      </c>
      <c r="D129" s="3" t="s">
        <v>3798</v>
      </c>
      <c r="E129" s="45" t="s">
        <v>3449</v>
      </c>
      <c r="F129" s="6"/>
      <c r="G129" s="6"/>
      <c r="H129" s="6"/>
      <c r="I129" s="8"/>
      <c r="J129" s="8"/>
      <c r="K129" s="8"/>
      <c r="L129" s="8"/>
      <c r="M129" s="8"/>
      <c r="N129" s="8"/>
      <c r="O129" s="8"/>
      <c r="P129" s="8"/>
      <c r="Q129" s="8"/>
      <c r="R129" s="8"/>
      <c r="S129" s="8"/>
      <c r="T129" s="8"/>
      <c r="U129" s="8"/>
      <c r="V129" s="8"/>
      <c r="W129" s="8"/>
      <c r="X129" s="8"/>
      <c r="Y129" s="8"/>
      <c r="Z129" s="8"/>
      <c r="AA129" s="8"/>
      <c r="AB129" s="8"/>
    </row>
    <row r="130" spans="1:28" ht="18" customHeight="1">
      <c r="A130" s="3" t="s">
        <v>161</v>
      </c>
      <c r="B130" s="9">
        <v>7</v>
      </c>
      <c r="C130" s="3" t="s">
        <v>168</v>
      </c>
      <c r="D130" s="3" t="s">
        <v>3799</v>
      </c>
      <c r="E130" s="45" t="s">
        <v>3450</v>
      </c>
      <c r="F130" s="6"/>
      <c r="G130" s="6"/>
      <c r="H130" s="6"/>
      <c r="I130" s="8"/>
      <c r="J130" s="8"/>
      <c r="K130" s="8"/>
      <c r="L130" s="8"/>
      <c r="M130" s="8"/>
      <c r="N130" s="8"/>
      <c r="O130" s="8"/>
      <c r="P130" s="8"/>
      <c r="Q130" s="8"/>
      <c r="R130" s="8"/>
      <c r="S130" s="8"/>
      <c r="T130" s="8"/>
      <c r="U130" s="8"/>
      <c r="V130" s="8"/>
      <c r="W130" s="8"/>
      <c r="X130" s="8"/>
      <c r="Y130" s="8"/>
      <c r="Z130" s="8"/>
      <c r="AA130" s="8"/>
      <c r="AB130" s="8"/>
    </row>
    <row r="131" spans="1:28" ht="18" customHeight="1">
      <c r="A131" s="3" t="s">
        <v>161</v>
      </c>
      <c r="B131" s="9">
        <v>8</v>
      </c>
      <c r="C131" s="3" t="s">
        <v>169</v>
      </c>
      <c r="D131" s="3" t="s">
        <v>3800</v>
      </c>
      <c r="E131" s="45" t="s">
        <v>3451</v>
      </c>
      <c r="F131" s="6"/>
      <c r="G131" s="6"/>
      <c r="H131" s="6"/>
      <c r="I131" s="8"/>
      <c r="J131" s="8"/>
      <c r="K131" s="8"/>
      <c r="L131" s="8"/>
      <c r="M131" s="8"/>
      <c r="N131" s="8"/>
      <c r="O131" s="8"/>
      <c r="P131" s="8"/>
      <c r="Q131" s="8"/>
      <c r="R131" s="8"/>
      <c r="S131" s="8"/>
      <c r="T131" s="8"/>
      <c r="U131" s="8"/>
      <c r="V131" s="8"/>
      <c r="W131" s="8"/>
      <c r="X131" s="8"/>
      <c r="Y131" s="8"/>
      <c r="Z131" s="8"/>
      <c r="AA131" s="8"/>
      <c r="AB131" s="8"/>
    </row>
    <row r="132" spans="1:28" ht="18" customHeight="1">
      <c r="A132" s="3" t="s">
        <v>161</v>
      </c>
      <c r="B132" s="9">
        <v>9</v>
      </c>
      <c r="C132" s="3" t="s">
        <v>170</v>
      </c>
      <c r="D132" s="3" t="s">
        <v>3801</v>
      </c>
      <c r="E132" s="45" t="s">
        <v>3452</v>
      </c>
      <c r="F132" s="6"/>
      <c r="G132" s="6"/>
      <c r="H132" s="6"/>
      <c r="I132" s="8"/>
      <c r="J132" s="8"/>
      <c r="K132" s="8"/>
      <c r="L132" s="8"/>
      <c r="M132" s="8"/>
      <c r="N132" s="8"/>
      <c r="O132" s="8"/>
      <c r="P132" s="8"/>
      <c r="Q132" s="8"/>
      <c r="R132" s="8"/>
      <c r="S132" s="8"/>
      <c r="T132" s="8"/>
      <c r="U132" s="8"/>
      <c r="V132" s="8"/>
      <c r="W132" s="8"/>
      <c r="X132" s="8"/>
      <c r="Y132" s="8"/>
      <c r="Z132" s="8"/>
      <c r="AA132" s="8"/>
      <c r="AB132" s="8"/>
    </row>
    <row r="133" spans="1:28" ht="18" customHeight="1">
      <c r="A133" s="3" t="s">
        <v>161</v>
      </c>
      <c r="B133" s="9">
        <v>10</v>
      </c>
      <c r="C133" s="3" t="s">
        <v>171</v>
      </c>
      <c r="D133" s="3" t="s">
        <v>3802</v>
      </c>
      <c r="E133" s="45" t="s">
        <v>3453</v>
      </c>
      <c r="F133" s="6"/>
      <c r="G133" s="6"/>
      <c r="H133" s="6"/>
      <c r="I133" s="8"/>
      <c r="J133" s="8"/>
      <c r="K133" s="8"/>
      <c r="L133" s="8"/>
      <c r="M133" s="8"/>
      <c r="N133" s="8"/>
      <c r="O133" s="8"/>
      <c r="P133" s="8"/>
      <c r="Q133" s="8"/>
      <c r="R133" s="8"/>
      <c r="S133" s="8"/>
      <c r="T133" s="8"/>
      <c r="U133" s="8"/>
      <c r="V133" s="8"/>
      <c r="W133" s="8"/>
      <c r="X133" s="8"/>
      <c r="Y133" s="8"/>
      <c r="Z133" s="8"/>
      <c r="AA133" s="8"/>
      <c r="AB133" s="8"/>
    </row>
    <row r="134" spans="1:28" ht="18" customHeight="1">
      <c r="A134" s="3" t="s">
        <v>161</v>
      </c>
      <c r="B134" s="9">
        <v>11</v>
      </c>
      <c r="C134" s="3" t="s">
        <v>172</v>
      </c>
      <c r="D134" s="3" t="s">
        <v>3803</v>
      </c>
      <c r="E134" s="45" t="s">
        <v>3454</v>
      </c>
      <c r="F134" s="6"/>
      <c r="G134" s="6"/>
      <c r="H134" s="6"/>
      <c r="I134" s="8"/>
      <c r="J134" s="8"/>
      <c r="K134" s="8"/>
      <c r="L134" s="8"/>
      <c r="M134" s="8"/>
      <c r="N134" s="8"/>
      <c r="O134" s="8"/>
      <c r="P134" s="8"/>
      <c r="Q134" s="8"/>
      <c r="R134" s="8"/>
      <c r="S134" s="8"/>
      <c r="T134" s="8"/>
      <c r="U134" s="8"/>
      <c r="V134" s="8"/>
      <c r="W134" s="8"/>
      <c r="X134" s="8"/>
      <c r="Y134" s="8"/>
      <c r="Z134" s="8"/>
      <c r="AA134" s="8"/>
      <c r="AB134" s="8"/>
    </row>
    <row r="135" spans="1:28" ht="18" customHeight="1">
      <c r="A135" s="3" t="s">
        <v>161</v>
      </c>
      <c r="B135" s="9">
        <v>12</v>
      </c>
      <c r="C135" s="4" t="s">
        <v>173</v>
      </c>
      <c r="D135" s="4" t="s">
        <v>3804</v>
      </c>
      <c r="E135" s="45" t="s">
        <v>3455</v>
      </c>
      <c r="F135" s="6"/>
      <c r="G135" s="6"/>
      <c r="H135" s="6"/>
      <c r="I135" s="8"/>
      <c r="J135" s="8"/>
      <c r="K135" s="8"/>
      <c r="L135" s="8"/>
      <c r="M135" s="8"/>
      <c r="N135" s="8"/>
      <c r="O135" s="8"/>
      <c r="P135" s="8"/>
      <c r="Q135" s="8"/>
      <c r="R135" s="8"/>
      <c r="S135" s="8"/>
      <c r="T135" s="8"/>
      <c r="U135" s="8"/>
      <c r="V135" s="8"/>
      <c r="W135" s="8"/>
      <c r="X135" s="8"/>
      <c r="Y135" s="8"/>
      <c r="Z135" s="8"/>
      <c r="AA135" s="8"/>
      <c r="AB135" s="8"/>
    </row>
    <row r="136" spans="1:28" ht="18" customHeight="1">
      <c r="A136" s="3"/>
      <c r="B136" s="9"/>
      <c r="C136" s="4"/>
      <c r="D136" s="4"/>
      <c r="E136" s="48"/>
      <c r="F136" s="6"/>
      <c r="G136" s="6"/>
      <c r="H136" s="6"/>
      <c r="I136" s="8"/>
      <c r="J136" s="8"/>
      <c r="K136" s="8"/>
      <c r="L136" s="8"/>
      <c r="M136" s="8"/>
      <c r="N136" s="8"/>
      <c r="O136" s="8"/>
      <c r="P136" s="8"/>
      <c r="Q136" s="8"/>
      <c r="R136" s="8"/>
      <c r="S136" s="8"/>
      <c r="T136" s="8"/>
      <c r="U136" s="8"/>
      <c r="V136" s="8"/>
      <c r="W136" s="8"/>
      <c r="X136" s="8"/>
      <c r="Y136" s="8"/>
      <c r="Z136" s="8"/>
      <c r="AA136" s="8"/>
      <c r="AB136" s="8"/>
    </row>
    <row r="137" spans="1:28" ht="18" customHeight="1">
      <c r="A137" s="3" t="s">
        <v>174</v>
      </c>
      <c r="B137" s="9">
        <v>1</v>
      </c>
      <c r="C137" s="4" t="s">
        <v>175</v>
      </c>
      <c r="D137" s="4" t="s">
        <v>3805</v>
      </c>
      <c r="E137" s="48" t="s">
        <v>176</v>
      </c>
      <c r="F137" s="6"/>
      <c r="G137" s="6"/>
      <c r="H137" s="6"/>
      <c r="I137" s="8"/>
      <c r="J137" s="8"/>
      <c r="K137" s="8"/>
      <c r="L137" s="8"/>
      <c r="M137" s="8"/>
      <c r="N137" s="8"/>
      <c r="O137" s="8"/>
      <c r="P137" s="8"/>
      <c r="Q137" s="8"/>
      <c r="R137" s="8"/>
      <c r="S137" s="8"/>
      <c r="T137" s="8"/>
      <c r="U137" s="8"/>
      <c r="V137" s="8"/>
      <c r="W137" s="8"/>
      <c r="X137" s="8"/>
      <c r="Y137" s="8"/>
      <c r="Z137" s="8"/>
      <c r="AA137" s="8"/>
      <c r="AB137" s="8"/>
    </row>
    <row r="138" spans="1:28" ht="18" customHeight="1">
      <c r="A138" s="3" t="s">
        <v>174</v>
      </c>
      <c r="B138" s="9">
        <v>2</v>
      </c>
      <c r="C138" s="4" t="s">
        <v>177</v>
      </c>
      <c r="D138" s="4" t="s">
        <v>3806</v>
      </c>
      <c r="E138" s="48" t="s">
        <v>178</v>
      </c>
      <c r="F138" s="6"/>
      <c r="G138" s="6"/>
      <c r="H138" s="6"/>
      <c r="I138" s="8"/>
      <c r="J138" s="8"/>
      <c r="K138" s="8"/>
      <c r="L138" s="8"/>
      <c r="M138" s="8"/>
      <c r="N138" s="8"/>
      <c r="O138" s="8"/>
      <c r="P138" s="8"/>
      <c r="Q138" s="8"/>
      <c r="R138" s="8"/>
      <c r="S138" s="8"/>
      <c r="T138" s="8"/>
      <c r="U138" s="8"/>
      <c r="V138" s="8"/>
      <c r="W138" s="8"/>
      <c r="X138" s="8"/>
      <c r="Y138" s="8"/>
      <c r="Z138" s="8"/>
      <c r="AA138" s="8"/>
      <c r="AB138" s="8"/>
    </row>
    <row r="139" spans="1:28" ht="18" customHeight="1">
      <c r="A139" s="3" t="s">
        <v>174</v>
      </c>
      <c r="B139" s="9">
        <v>3</v>
      </c>
      <c r="C139" s="4" t="s">
        <v>179</v>
      </c>
      <c r="D139" s="4" t="s">
        <v>3807</v>
      </c>
      <c r="E139" s="48" t="s">
        <v>180</v>
      </c>
      <c r="F139" s="6"/>
      <c r="G139" s="6"/>
      <c r="H139" s="6"/>
      <c r="I139" s="8"/>
      <c r="J139" s="8"/>
      <c r="K139" s="8"/>
      <c r="L139" s="8"/>
      <c r="M139" s="8"/>
      <c r="N139" s="8"/>
      <c r="O139" s="8"/>
      <c r="P139" s="8"/>
      <c r="Q139" s="8"/>
      <c r="R139" s="8"/>
      <c r="S139" s="8"/>
      <c r="T139" s="8"/>
      <c r="U139" s="8"/>
      <c r="V139" s="8"/>
      <c r="W139" s="8"/>
      <c r="X139" s="8"/>
      <c r="Y139" s="8"/>
      <c r="Z139" s="8"/>
      <c r="AA139" s="8"/>
      <c r="AB139" s="8"/>
    </row>
    <row r="140" spans="1:28" ht="18" customHeight="1">
      <c r="A140" s="3"/>
      <c r="B140" s="9"/>
      <c r="C140" s="4"/>
      <c r="D140" s="4"/>
      <c r="E140" s="48"/>
      <c r="F140" s="6"/>
      <c r="G140" s="6"/>
      <c r="H140" s="6"/>
      <c r="I140" s="8"/>
      <c r="J140" s="8"/>
      <c r="K140" s="8"/>
      <c r="L140" s="8"/>
      <c r="M140" s="8"/>
      <c r="N140" s="8"/>
      <c r="O140" s="8"/>
      <c r="P140" s="8"/>
      <c r="Q140" s="8"/>
      <c r="R140" s="8"/>
      <c r="S140" s="8"/>
      <c r="T140" s="8"/>
      <c r="U140" s="8"/>
      <c r="V140" s="8"/>
      <c r="W140" s="8"/>
      <c r="X140" s="8"/>
      <c r="Y140" s="8"/>
      <c r="Z140" s="8"/>
      <c r="AA140" s="8"/>
      <c r="AB140" s="8"/>
    </row>
    <row r="141" spans="1:28" ht="18" customHeight="1">
      <c r="A141" s="3" t="s">
        <v>181</v>
      </c>
      <c r="B141" s="9">
        <v>1</v>
      </c>
      <c r="C141" s="4" t="s">
        <v>182</v>
      </c>
      <c r="D141" s="4" t="s">
        <v>3808</v>
      </c>
      <c r="E141" s="45" t="s">
        <v>3456</v>
      </c>
      <c r="F141" s="6"/>
      <c r="G141" s="6"/>
      <c r="H141" s="6"/>
      <c r="I141" s="8"/>
      <c r="J141" s="8"/>
      <c r="K141" s="8"/>
      <c r="L141" s="8"/>
      <c r="M141" s="8"/>
      <c r="N141" s="8"/>
      <c r="O141" s="8"/>
      <c r="P141" s="8"/>
      <c r="Q141" s="8"/>
      <c r="R141" s="8"/>
      <c r="S141" s="8"/>
      <c r="T141" s="8"/>
      <c r="U141" s="8"/>
      <c r="V141" s="8"/>
      <c r="W141" s="8"/>
      <c r="X141" s="8"/>
      <c r="Y141" s="8"/>
      <c r="Z141" s="8"/>
      <c r="AA141" s="8"/>
      <c r="AB141" s="8"/>
    </row>
    <row r="142" spans="1:28" ht="18" customHeight="1">
      <c r="A142" s="3" t="s">
        <v>181</v>
      </c>
      <c r="B142" s="9">
        <v>2</v>
      </c>
      <c r="C142" s="4" t="s">
        <v>3462</v>
      </c>
      <c r="D142" s="4" t="s">
        <v>3809</v>
      </c>
      <c r="E142" s="45" t="s">
        <v>3457</v>
      </c>
      <c r="F142" s="6"/>
      <c r="G142" s="6"/>
      <c r="H142" s="6"/>
      <c r="I142" s="8"/>
      <c r="J142" s="8"/>
      <c r="K142" s="8"/>
      <c r="L142" s="8"/>
      <c r="M142" s="8"/>
      <c r="N142" s="8"/>
      <c r="O142" s="8"/>
      <c r="P142" s="8"/>
      <c r="Q142" s="8"/>
      <c r="R142" s="8"/>
      <c r="S142" s="8"/>
      <c r="T142" s="8"/>
      <c r="U142" s="8"/>
      <c r="V142" s="8"/>
      <c r="W142" s="8"/>
      <c r="X142" s="8"/>
      <c r="Y142" s="8"/>
      <c r="Z142" s="8"/>
      <c r="AA142" s="8"/>
      <c r="AB142" s="8"/>
    </row>
    <row r="143" spans="1:28" ht="18" customHeight="1">
      <c r="A143" s="3" t="s">
        <v>181</v>
      </c>
      <c r="B143" s="9">
        <v>3</v>
      </c>
      <c r="C143" s="4" t="s">
        <v>183</v>
      </c>
      <c r="D143" s="4" t="s">
        <v>3810</v>
      </c>
      <c r="E143" s="45" t="s">
        <v>3458</v>
      </c>
      <c r="F143" s="6"/>
      <c r="G143" s="6"/>
      <c r="H143" s="6"/>
      <c r="I143" s="8"/>
      <c r="J143" s="8"/>
      <c r="K143" s="8"/>
      <c r="L143" s="8"/>
      <c r="M143" s="8"/>
      <c r="N143" s="8"/>
      <c r="O143" s="8"/>
      <c r="P143" s="8"/>
      <c r="Q143" s="8"/>
      <c r="R143" s="8"/>
      <c r="S143" s="8"/>
      <c r="T143" s="8"/>
      <c r="U143" s="8"/>
      <c r="V143" s="8"/>
      <c r="W143" s="8"/>
      <c r="X143" s="8"/>
      <c r="Y143" s="8"/>
      <c r="Z143" s="8"/>
      <c r="AA143" s="8"/>
      <c r="AB143" s="8"/>
    </row>
    <row r="144" spans="1:28" ht="18" customHeight="1">
      <c r="A144" s="3" t="s">
        <v>181</v>
      </c>
      <c r="B144" s="9">
        <v>4</v>
      </c>
      <c r="C144" s="4" t="s">
        <v>184</v>
      </c>
      <c r="D144" s="4" t="s">
        <v>3811</v>
      </c>
      <c r="E144" s="45" t="s">
        <v>3459</v>
      </c>
      <c r="F144" s="6"/>
      <c r="G144" s="6"/>
      <c r="H144" s="6"/>
      <c r="I144" s="8"/>
      <c r="J144" s="8"/>
      <c r="K144" s="8"/>
      <c r="L144" s="8"/>
      <c r="M144" s="8"/>
      <c r="N144" s="8"/>
      <c r="O144" s="8"/>
      <c r="P144" s="8"/>
      <c r="Q144" s="8"/>
      <c r="R144" s="8"/>
      <c r="S144" s="8"/>
      <c r="T144" s="8"/>
      <c r="U144" s="8"/>
      <c r="V144" s="8"/>
      <c r="W144" s="8"/>
      <c r="X144" s="8"/>
      <c r="Y144" s="8"/>
      <c r="Z144" s="8"/>
      <c r="AA144" s="8"/>
      <c r="AB144" s="8"/>
    </row>
    <row r="145" spans="1:28" ht="18" customHeight="1">
      <c r="A145" s="3"/>
      <c r="B145" s="9"/>
      <c r="C145" s="4"/>
      <c r="D145" s="4"/>
      <c r="E145" s="48"/>
      <c r="F145" s="6"/>
      <c r="G145" s="6"/>
      <c r="H145" s="6"/>
      <c r="I145" s="8"/>
      <c r="J145" s="8"/>
      <c r="K145" s="8"/>
      <c r="L145" s="8"/>
      <c r="M145" s="8"/>
      <c r="N145" s="8"/>
      <c r="O145" s="8"/>
      <c r="P145" s="8"/>
      <c r="Q145" s="8"/>
      <c r="R145" s="8"/>
      <c r="S145" s="8"/>
      <c r="T145" s="8"/>
      <c r="U145" s="8"/>
      <c r="V145" s="8"/>
      <c r="W145" s="8"/>
      <c r="X145" s="8"/>
      <c r="Y145" s="8"/>
      <c r="Z145" s="8"/>
      <c r="AA145" s="8"/>
      <c r="AB145" s="8"/>
    </row>
    <row r="146" spans="1:28" ht="18" customHeight="1">
      <c r="A146" s="3" t="s">
        <v>975</v>
      </c>
      <c r="B146" s="9">
        <v>1</v>
      </c>
      <c r="C146" s="4" t="s">
        <v>185</v>
      </c>
      <c r="D146" s="4" t="s">
        <v>5248</v>
      </c>
      <c r="E146" s="45" t="s">
        <v>3461</v>
      </c>
      <c r="F146" s="6"/>
      <c r="G146" s="6"/>
      <c r="H146" s="6"/>
      <c r="I146" s="8"/>
      <c r="J146" s="8"/>
      <c r="K146" s="8"/>
      <c r="L146" s="8"/>
      <c r="M146" s="8"/>
      <c r="N146" s="8"/>
      <c r="O146" s="8"/>
      <c r="P146" s="8"/>
      <c r="Q146" s="8"/>
      <c r="R146" s="8"/>
      <c r="S146" s="8"/>
      <c r="T146" s="8"/>
      <c r="U146" s="8"/>
      <c r="V146" s="8"/>
      <c r="W146" s="8"/>
      <c r="X146" s="8"/>
      <c r="Y146" s="8"/>
      <c r="Z146" s="8"/>
      <c r="AA146" s="8"/>
      <c r="AB146" s="8"/>
    </row>
    <row r="147" spans="1:28" ht="18" customHeight="1">
      <c r="A147" s="3" t="s">
        <v>975</v>
      </c>
      <c r="B147" s="9">
        <v>2</v>
      </c>
      <c r="C147" s="4" t="s">
        <v>186</v>
      </c>
      <c r="D147" s="4" t="s">
        <v>3812</v>
      </c>
      <c r="E147" s="45" t="s">
        <v>3460</v>
      </c>
      <c r="F147" s="6"/>
      <c r="G147" s="6"/>
      <c r="H147" s="6"/>
      <c r="I147" s="8"/>
      <c r="J147" s="8"/>
      <c r="K147" s="8"/>
      <c r="L147" s="8"/>
      <c r="M147" s="8"/>
      <c r="N147" s="8"/>
      <c r="O147" s="8"/>
      <c r="P147" s="8"/>
      <c r="Q147" s="8"/>
      <c r="R147" s="8"/>
      <c r="S147" s="8"/>
      <c r="T147" s="8"/>
      <c r="U147" s="8"/>
      <c r="V147" s="8"/>
      <c r="W147" s="8"/>
      <c r="X147" s="8"/>
      <c r="Y147" s="8"/>
      <c r="Z147" s="8"/>
      <c r="AA147" s="8"/>
      <c r="AB147" s="8"/>
    </row>
    <row r="148" spans="1:28" ht="18" customHeight="1">
      <c r="A148" s="3" t="s">
        <v>975</v>
      </c>
      <c r="B148" s="9">
        <v>888</v>
      </c>
      <c r="C148" s="4" t="s">
        <v>65</v>
      </c>
      <c r="D148" s="4" t="s">
        <v>3813</v>
      </c>
      <c r="E148" s="45" t="s">
        <v>870</v>
      </c>
      <c r="F148" s="6"/>
      <c r="G148" s="6"/>
      <c r="H148" s="6"/>
      <c r="I148" s="8"/>
      <c r="J148" s="8"/>
      <c r="K148" s="8"/>
      <c r="L148" s="8"/>
      <c r="M148" s="8"/>
      <c r="N148" s="8"/>
      <c r="O148" s="8"/>
      <c r="P148" s="8"/>
      <c r="Q148" s="8"/>
      <c r="R148" s="8"/>
      <c r="S148" s="8"/>
      <c r="T148" s="8"/>
      <c r="U148" s="8"/>
      <c r="V148" s="8"/>
      <c r="W148" s="8"/>
      <c r="X148" s="8"/>
      <c r="Y148" s="8"/>
      <c r="Z148" s="8"/>
      <c r="AA148" s="8"/>
      <c r="AB148" s="8"/>
    </row>
    <row r="149" spans="1:28" ht="18" customHeight="1">
      <c r="A149" s="3"/>
      <c r="B149" s="9"/>
      <c r="C149" s="4"/>
      <c r="D149" s="4"/>
      <c r="E149" s="48"/>
      <c r="F149" s="6"/>
      <c r="G149" s="6"/>
      <c r="H149" s="6"/>
      <c r="I149" s="8"/>
      <c r="J149" s="8"/>
      <c r="K149" s="8"/>
      <c r="L149" s="8"/>
      <c r="M149" s="8"/>
      <c r="N149" s="8"/>
      <c r="O149" s="8"/>
      <c r="P149" s="8"/>
      <c r="Q149" s="8"/>
      <c r="R149" s="8"/>
      <c r="S149" s="8"/>
      <c r="T149" s="8"/>
      <c r="U149" s="8"/>
      <c r="V149" s="8"/>
      <c r="W149" s="8"/>
      <c r="X149" s="8"/>
      <c r="Y149" s="8"/>
      <c r="Z149" s="8"/>
      <c r="AA149" s="8"/>
      <c r="AB149" s="8"/>
    </row>
    <row r="150" spans="1:28" ht="18" customHeight="1">
      <c r="A150" s="3" t="s">
        <v>187</v>
      </c>
      <c r="B150" s="9">
        <v>1</v>
      </c>
      <c r="C150" s="4" t="s">
        <v>188</v>
      </c>
      <c r="D150" s="4" t="s">
        <v>3814</v>
      </c>
      <c r="E150" s="48" t="s">
        <v>189</v>
      </c>
      <c r="F150" s="6"/>
      <c r="G150" s="6"/>
      <c r="H150" s="6"/>
      <c r="I150" s="8"/>
      <c r="J150" s="8"/>
      <c r="K150" s="8"/>
      <c r="L150" s="8"/>
      <c r="M150" s="8"/>
      <c r="N150" s="8"/>
      <c r="O150" s="8"/>
      <c r="P150" s="8"/>
      <c r="Q150" s="8"/>
      <c r="R150" s="8"/>
      <c r="S150" s="8"/>
      <c r="T150" s="8"/>
      <c r="U150" s="8"/>
      <c r="V150" s="8"/>
      <c r="W150" s="8"/>
      <c r="X150" s="8"/>
      <c r="Y150" s="8"/>
      <c r="Z150" s="8"/>
      <c r="AA150" s="8"/>
      <c r="AB150" s="8"/>
    </row>
    <row r="151" spans="1:28" ht="18" customHeight="1">
      <c r="A151" s="3" t="s">
        <v>187</v>
      </c>
      <c r="B151" s="9">
        <v>2</v>
      </c>
      <c r="C151" s="4" t="s">
        <v>190</v>
      </c>
      <c r="D151" s="4" t="s">
        <v>3815</v>
      </c>
      <c r="E151" s="48" t="s">
        <v>191</v>
      </c>
      <c r="F151" s="6"/>
      <c r="G151" s="6"/>
      <c r="H151" s="6"/>
      <c r="I151" s="8"/>
      <c r="J151" s="8"/>
      <c r="K151" s="8"/>
      <c r="L151" s="8"/>
      <c r="M151" s="8"/>
      <c r="N151" s="8"/>
      <c r="O151" s="8"/>
      <c r="P151" s="8"/>
      <c r="Q151" s="8"/>
      <c r="R151" s="8"/>
      <c r="S151" s="8"/>
      <c r="T151" s="8"/>
      <c r="U151" s="8"/>
      <c r="V151" s="8"/>
      <c r="W151" s="8"/>
      <c r="X151" s="8"/>
      <c r="Y151" s="8"/>
      <c r="Z151" s="8"/>
      <c r="AA151" s="8"/>
      <c r="AB151" s="8"/>
    </row>
    <row r="152" spans="1:28" ht="18" customHeight="1">
      <c r="A152" s="3" t="s">
        <v>187</v>
      </c>
      <c r="B152" s="9">
        <v>3</v>
      </c>
      <c r="C152" s="4" t="s">
        <v>192</v>
      </c>
      <c r="D152" s="4" t="s">
        <v>3816</v>
      </c>
      <c r="E152" s="48" t="s">
        <v>193</v>
      </c>
      <c r="F152" s="6"/>
      <c r="G152" s="6"/>
      <c r="H152" s="6"/>
      <c r="I152" s="8"/>
      <c r="J152" s="8"/>
      <c r="K152" s="8"/>
      <c r="L152" s="8"/>
      <c r="M152" s="8"/>
      <c r="N152" s="8"/>
      <c r="O152" s="8"/>
      <c r="P152" s="8"/>
      <c r="Q152" s="8"/>
      <c r="R152" s="8"/>
      <c r="S152" s="8"/>
      <c r="T152" s="8"/>
      <c r="U152" s="8"/>
      <c r="V152" s="8"/>
      <c r="W152" s="8"/>
      <c r="X152" s="8"/>
      <c r="Y152" s="8"/>
      <c r="Z152" s="8"/>
      <c r="AA152" s="8"/>
      <c r="AB152" s="8"/>
    </row>
    <row r="153" spans="1:28" ht="18" customHeight="1">
      <c r="A153" s="3" t="s">
        <v>187</v>
      </c>
      <c r="B153" s="9">
        <v>4</v>
      </c>
      <c r="C153" s="4" t="s">
        <v>194</v>
      </c>
      <c r="D153" s="4" t="s">
        <v>3817</v>
      </c>
      <c r="E153" s="48" t="s">
        <v>91</v>
      </c>
      <c r="F153" s="6"/>
      <c r="G153" s="6"/>
      <c r="H153" s="6"/>
      <c r="I153" s="8"/>
      <c r="J153" s="8"/>
      <c r="K153" s="8"/>
      <c r="L153" s="8"/>
      <c r="M153" s="8"/>
      <c r="N153" s="8"/>
      <c r="O153" s="8"/>
      <c r="P153" s="8"/>
      <c r="Q153" s="8"/>
      <c r="R153" s="8"/>
      <c r="S153" s="8"/>
      <c r="T153" s="8"/>
      <c r="U153" s="8"/>
      <c r="V153" s="8"/>
      <c r="W153" s="8"/>
      <c r="X153" s="8"/>
      <c r="Y153" s="8"/>
      <c r="Z153" s="8"/>
      <c r="AA153" s="8"/>
      <c r="AB153" s="8"/>
    </row>
    <row r="154" spans="1:28" ht="18" customHeight="1">
      <c r="A154" s="3" t="s">
        <v>187</v>
      </c>
      <c r="B154" s="9">
        <v>5</v>
      </c>
      <c r="C154" s="4" t="s">
        <v>195</v>
      </c>
      <c r="D154" s="4" t="s">
        <v>3818</v>
      </c>
      <c r="E154" s="48" t="s">
        <v>196</v>
      </c>
      <c r="F154" s="6"/>
      <c r="G154" s="6"/>
      <c r="H154" s="6"/>
      <c r="I154" s="8"/>
      <c r="J154" s="8"/>
      <c r="K154" s="8"/>
      <c r="L154" s="8"/>
      <c r="M154" s="8"/>
      <c r="N154" s="8"/>
      <c r="O154" s="8"/>
      <c r="P154" s="8"/>
      <c r="Q154" s="8"/>
      <c r="R154" s="8"/>
      <c r="S154" s="8"/>
      <c r="T154" s="8"/>
      <c r="U154" s="8"/>
      <c r="V154" s="8"/>
      <c r="W154" s="8"/>
      <c r="X154" s="8"/>
      <c r="Y154" s="8"/>
      <c r="Z154" s="8"/>
      <c r="AA154" s="8"/>
      <c r="AB154" s="8"/>
    </row>
    <row r="155" spans="1:28" ht="18" customHeight="1">
      <c r="A155" s="3" t="s">
        <v>187</v>
      </c>
      <c r="B155" s="9">
        <v>6</v>
      </c>
      <c r="C155" s="4" t="s">
        <v>197</v>
      </c>
      <c r="D155" s="4" t="s">
        <v>3819</v>
      </c>
      <c r="E155" s="48" t="s">
        <v>198</v>
      </c>
      <c r="F155" s="6"/>
      <c r="G155" s="6"/>
      <c r="H155" s="6"/>
      <c r="I155" s="8"/>
      <c r="J155" s="8"/>
      <c r="K155" s="8"/>
      <c r="L155" s="8"/>
      <c r="M155" s="8"/>
      <c r="N155" s="8"/>
      <c r="O155" s="8"/>
      <c r="P155" s="8"/>
      <c r="Q155" s="8"/>
      <c r="R155" s="8"/>
      <c r="S155" s="8"/>
      <c r="T155" s="8"/>
      <c r="U155" s="8"/>
      <c r="V155" s="8"/>
      <c r="W155" s="8"/>
      <c r="X155" s="8"/>
      <c r="Y155" s="8"/>
      <c r="Z155" s="8"/>
      <c r="AA155" s="8"/>
      <c r="AB155" s="8"/>
    </row>
    <row r="156" spans="1:28" ht="18" customHeight="1">
      <c r="A156" s="3" t="s">
        <v>187</v>
      </c>
      <c r="B156" s="9">
        <v>7</v>
      </c>
      <c r="C156" s="4" t="s">
        <v>199</v>
      </c>
      <c r="D156" s="4" t="s">
        <v>3820</v>
      </c>
      <c r="E156" s="48" t="s">
        <v>200</v>
      </c>
      <c r="F156" s="6"/>
      <c r="G156" s="6"/>
      <c r="H156" s="6"/>
      <c r="I156" s="8"/>
      <c r="J156" s="8"/>
      <c r="K156" s="8"/>
      <c r="L156" s="8"/>
      <c r="M156" s="8"/>
      <c r="N156" s="8"/>
      <c r="O156" s="8"/>
      <c r="P156" s="8"/>
      <c r="Q156" s="8"/>
      <c r="R156" s="8"/>
      <c r="S156" s="8"/>
      <c r="T156" s="8"/>
      <c r="U156" s="8"/>
      <c r="V156" s="8"/>
      <c r="W156" s="8"/>
      <c r="X156" s="8"/>
      <c r="Y156" s="8"/>
      <c r="Z156" s="8"/>
      <c r="AA156" s="8"/>
      <c r="AB156" s="8"/>
    </row>
    <row r="157" spans="1:28" ht="18" customHeight="1">
      <c r="A157" s="3" t="s">
        <v>187</v>
      </c>
      <c r="B157" s="9">
        <v>8</v>
      </c>
      <c r="C157" s="4" t="s">
        <v>201</v>
      </c>
      <c r="D157" s="4" t="s">
        <v>3821</v>
      </c>
      <c r="E157" s="48" t="s">
        <v>202</v>
      </c>
      <c r="F157" s="6"/>
      <c r="G157" s="6"/>
      <c r="H157" s="6"/>
      <c r="I157" s="8"/>
      <c r="J157" s="8"/>
      <c r="K157" s="8"/>
      <c r="L157" s="8"/>
      <c r="M157" s="8"/>
      <c r="N157" s="8"/>
      <c r="O157" s="8"/>
      <c r="P157" s="8"/>
      <c r="Q157" s="8"/>
      <c r="R157" s="8"/>
      <c r="S157" s="8"/>
      <c r="T157" s="8"/>
      <c r="U157" s="8"/>
      <c r="V157" s="8"/>
      <c r="W157" s="8"/>
      <c r="X157" s="8"/>
      <c r="Y157" s="8"/>
      <c r="Z157" s="8"/>
      <c r="AA157" s="8"/>
      <c r="AB157" s="8"/>
    </row>
    <row r="158" spans="1:28" ht="18" customHeight="1">
      <c r="A158" s="3" t="s">
        <v>187</v>
      </c>
      <c r="B158" s="9">
        <v>9</v>
      </c>
      <c r="C158" s="4" t="s">
        <v>100</v>
      </c>
      <c r="D158" s="4" t="s">
        <v>3822</v>
      </c>
      <c r="E158" s="48" t="s">
        <v>203</v>
      </c>
      <c r="F158" s="6"/>
      <c r="G158" s="6"/>
      <c r="H158" s="6"/>
      <c r="I158" s="8"/>
      <c r="J158" s="8"/>
      <c r="K158" s="8"/>
      <c r="L158" s="8"/>
      <c r="M158" s="8"/>
      <c r="N158" s="8"/>
      <c r="O158" s="8"/>
      <c r="P158" s="8"/>
      <c r="Q158" s="8"/>
      <c r="R158" s="8"/>
      <c r="S158" s="8"/>
      <c r="T158" s="8"/>
      <c r="U158" s="8"/>
      <c r="V158" s="8"/>
      <c r="W158" s="8"/>
      <c r="X158" s="8"/>
      <c r="Y158" s="8"/>
      <c r="Z158" s="8"/>
      <c r="AA158" s="8"/>
      <c r="AB158" s="8"/>
    </row>
    <row r="159" spans="1:28" ht="18" customHeight="1">
      <c r="A159" s="3" t="s">
        <v>187</v>
      </c>
      <c r="B159" s="9">
        <v>888</v>
      </c>
      <c r="C159" s="4" t="s">
        <v>104</v>
      </c>
      <c r="D159" s="4" t="s">
        <v>3823</v>
      </c>
      <c r="E159" s="48" t="s">
        <v>204</v>
      </c>
      <c r="F159" s="6"/>
      <c r="G159" s="6"/>
      <c r="H159" s="6"/>
      <c r="I159" s="8"/>
      <c r="J159" s="8"/>
      <c r="K159" s="8"/>
      <c r="L159" s="8"/>
      <c r="M159" s="8"/>
      <c r="N159" s="8"/>
      <c r="O159" s="8"/>
      <c r="P159" s="8"/>
      <c r="Q159" s="8"/>
      <c r="R159" s="8"/>
      <c r="S159" s="8"/>
      <c r="T159" s="8"/>
      <c r="U159" s="8"/>
      <c r="V159" s="8"/>
      <c r="W159" s="8"/>
      <c r="X159" s="8"/>
      <c r="Y159" s="8"/>
      <c r="Z159" s="8"/>
      <c r="AA159" s="8"/>
      <c r="AB159" s="8"/>
    </row>
    <row r="160" spans="1:28" ht="18" customHeight="1">
      <c r="A160" s="3" t="s">
        <v>187</v>
      </c>
      <c r="B160" s="9">
        <v>999</v>
      </c>
      <c r="C160" s="4" t="s">
        <v>24</v>
      </c>
      <c r="D160" s="4" t="s">
        <v>5225</v>
      </c>
      <c r="E160" s="48" t="s">
        <v>25</v>
      </c>
      <c r="F160" s="6"/>
      <c r="G160" s="6"/>
      <c r="H160" s="6"/>
      <c r="I160" s="8"/>
      <c r="J160" s="8"/>
      <c r="K160" s="8"/>
      <c r="L160" s="8"/>
      <c r="M160" s="8"/>
      <c r="N160" s="8"/>
      <c r="O160" s="8"/>
      <c r="P160" s="8"/>
      <c r="Q160" s="8"/>
      <c r="R160" s="8"/>
      <c r="S160" s="8"/>
      <c r="T160" s="8"/>
      <c r="U160" s="8"/>
      <c r="V160" s="8"/>
      <c r="W160" s="8"/>
      <c r="X160" s="8"/>
      <c r="Y160" s="8"/>
      <c r="Z160" s="8"/>
      <c r="AA160" s="8"/>
      <c r="AB160" s="8"/>
    </row>
    <row r="161" spans="1:28" ht="18" customHeight="1">
      <c r="A161" s="3" t="s">
        <v>187</v>
      </c>
      <c r="B161" s="9">
        <v>666</v>
      </c>
      <c r="C161" s="4" t="s">
        <v>205</v>
      </c>
      <c r="D161" s="4" t="s">
        <v>3824</v>
      </c>
      <c r="E161" s="48" t="s">
        <v>68</v>
      </c>
      <c r="F161" s="6"/>
      <c r="G161" s="6"/>
      <c r="H161" s="6"/>
      <c r="I161" s="8"/>
      <c r="J161" s="8"/>
      <c r="K161" s="8"/>
      <c r="L161" s="8"/>
      <c r="M161" s="8"/>
      <c r="N161" s="8"/>
      <c r="O161" s="8"/>
      <c r="P161" s="8"/>
      <c r="Q161" s="8"/>
      <c r="R161" s="8"/>
      <c r="S161" s="8"/>
      <c r="T161" s="8"/>
      <c r="U161" s="8"/>
      <c r="V161" s="8"/>
      <c r="W161" s="8"/>
      <c r="X161" s="8"/>
      <c r="Y161" s="8"/>
      <c r="Z161" s="8"/>
      <c r="AA161" s="8"/>
      <c r="AB161" s="8"/>
    </row>
    <row r="162" spans="1:28" ht="18" customHeight="1">
      <c r="A162" s="3"/>
      <c r="B162" s="3"/>
      <c r="C162" s="4"/>
      <c r="D162" s="4"/>
      <c r="E162" s="48"/>
      <c r="F162" s="6"/>
      <c r="G162" s="6"/>
      <c r="H162" s="6"/>
      <c r="I162" s="8"/>
      <c r="J162" s="8"/>
      <c r="K162" s="8"/>
      <c r="L162" s="8"/>
      <c r="M162" s="8"/>
      <c r="N162" s="8"/>
      <c r="O162" s="8"/>
      <c r="P162" s="8"/>
      <c r="Q162" s="8"/>
      <c r="R162" s="8"/>
      <c r="S162" s="8"/>
      <c r="T162" s="8"/>
      <c r="U162" s="8"/>
      <c r="V162" s="8"/>
      <c r="W162" s="8"/>
      <c r="X162" s="8"/>
      <c r="Y162" s="8"/>
      <c r="Z162" s="8"/>
      <c r="AA162" s="8"/>
      <c r="AB162" s="8"/>
    </row>
    <row r="163" spans="1:28" ht="18" customHeight="1">
      <c r="A163" s="3" t="s">
        <v>206</v>
      </c>
      <c r="B163" s="3">
        <v>0</v>
      </c>
      <c r="C163" s="4" t="s">
        <v>207</v>
      </c>
      <c r="D163" s="4" t="s">
        <v>3825</v>
      </c>
      <c r="E163" s="48" t="s">
        <v>208</v>
      </c>
      <c r="F163" s="6"/>
      <c r="G163" s="6"/>
      <c r="H163" s="6"/>
      <c r="I163" s="8"/>
      <c r="J163" s="8"/>
      <c r="K163" s="8"/>
      <c r="L163" s="8"/>
      <c r="M163" s="8"/>
      <c r="N163" s="8"/>
      <c r="O163" s="8"/>
      <c r="P163" s="8"/>
      <c r="Q163" s="8"/>
      <c r="R163" s="8"/>
      <c r="S163" s="8"/>
      <c r="T163" s="8"/>
      <c r="U163" s="8"/>
      <c r="V163" s="8"/>
      <c r="W163" s="8"/>
      <c r="X163" s="8"/>
      <c r="Y163" s="8"/>
      <c r="Z163" s="8"/>
      <c r="AA163" s="8"/>
      <c r="AB163" s="8"/>
    </row>
    <row r="164" spans="1:28" ht="18" customHeight="1">
      <c r="A164" s="3" t="s">
        <v>206</v>
      </c>
      <c r="B164" s="3">
        <v>1</v>
      </c>
      <c r="C164" s="4" t="s">
        <v>209</v>
      </c>
      <c r="D164" s="4" t="s">
        <v>3826</v>
      </c>
      <c r="E164" s="48" t="s">
        <v>210</v>
      </c>
      <c r="F164" s="6"/>
      <c r="G164" s="6"/>
      <c r="H164" s="6"/>
      <c r="I164" s="8"/>
      <c r="J164" s="8"/>
      <c r="K164" s="8"/>
      <c r="L164" s="8"/>
      <c r="M164" s="8"/>
      <c r="N164" s="8"/>
      <c r="O164" s="8"/>
      <c r="P164" s="8"/>
      <c r="Q164" s="8"/>
      <c r="R164" s="8"/>
      <c r="S164" s="8"/>
      <c r="T164" s="8"/>
      <c r="U164" s="8"/>
      <c r="V164" s="8"/>
      <c r="W164" s="8"/>
      <c r="X164" s="8"/>
      <c r="Y164" s="8"/>
      <c r="Z164" s="8"/>
      <c r="AA164" s="8"/>
      <c r="AB164" s="8"/>
    </row>
    <row r="165" spans="1:28" ht="18" customHeight="1">
      <c r="A165" s="3" t="s">
        <v>206</v>
      </c>
      <c r="B165" s="3">
        <v>2</v>
      </c>
      <c r="C165" s="4" t="s">
        <v>211</v>
      </c>
      <c r="D165" s="4" t="s">
        <v>3827</v>
      </c>
      <c r="E165" s="48" t="s">
        <v>212</v>
      </c>
      <c r="F165" s="6"/>
      <c r="G165" s="6"/>
      <c r="H165" s="6"/>
      <c r="I165" s="8"/>
      <c r="J165" s="8"/>
      <c r="K165" s="8"/>
      <c r="L165" s="8"/>
      <c r="M165" s="8"/>
      <c r="N165" s="8"/>
      <c r="O165" s="8"/>
      <c r="P165" s="8"/>
      <c r="Q165" s="8"/>
      <c r="R165" s="8"/>
      <c r="S165" s="8"/>
      <c r="T165" s="8"/>
      <c r="U165" s="8"/>
      <c r="V165" s="8"/>
      <c r="W165" s="8"/>
      <c r="X165" s="8"/>
      <c r="Y165" s="8"/>
      <c r="Z165" s="8"/>
      <c r="AA165" s="8"/>
      <c r="AB165" s="8"/>
    </row>
    <row r="166" spans="1:28" ht="18" customHeight="1">
      <c r="A166" s="3" t="s">
        <v>206</v>
      </c>
      <c r="B166" s="3">
        <v>999</v>
      </c>
      <c r="C166" s="4" t="s">
        <v>213</v>
      </c>
      <c r="D166" s="4" t="s">
        <v>5225</v>
      </c>
      <c r="E166" s="48" t="s">
        <v>25</v>
      </c>
      <c r="F166" s="6"/>
      <c r="G166" s="6"/>
      <c r="H166" s="6"/>
      <c r="I166" s="8"/>
      <c r="J166" s="8"/>
      <c r="K166" s="8"/>
      <c r="L166" s="8"/>
      <c r="M166" s="8"/>
      <c r="N166" s="8"/>
      <c r="O166" s="8"/>
      <c r="P166" s="8"/>
      <c r="Q166" s="8"/>
      <c r="R166" s="8"/>
      <c r="S166" s="8"/>
      <c r="T166" s="8"/>
      <c r="U166" s="8"/>
      <c r="V166" s="8"/>
      <c r="W166" s="8"/>
      <c r="X166" s="8"/>
      <c r="Y166" s="8"/>
      <c r="Z166" s="8"/>
      <c r="AA166" s="8"/>
      <c r="AB166" s="8"/>
    </row>
    <row r="167" spans="1:28" ht="18" customHeight="1">
      <c r="A167" s="3"/>
      <c r="B167" s="3"/>
      <c r="C167" s="4"/>
      <c r="D167" s="4"/>
      <c r="E167" s="48"/>
      <c r="F167" s="6"/>
      <c r="G167" s="6"/>
      <c r="H167" s="6"/>
      <c r="I167" s="8"/>
      <c r="J167" s="8"/>
      <c r="K167" s="8"/>
      <c r="L167" s="8"/>
      <c r="M167" s="8"/>
      <c r="N167" s="8"/>
      <c r="O167" s="8"/>
      <c r="P167" s="8"/>
      <c r="Q167" s="8"/>
      <c r="R167" s="8"/>
      <c r="S167" s="8"/>
      <c r="T167" s="8"/>
      <c r="U167" s="8"/>
      <c r="V167" s="8"/>
      <c r="W167" s="8"/>
      <c r="X167" s="8"/>
      <c r="Y167" s="8"/>
      <c r="Z167" s="8"/>
      <c r="AA167" s="8"/>
      <c r="AB167" s="8"/>
    </row>
    <row r="168" spans="1:28" ht="18" customHeight="1">
      <c r="A168" s="3" t="s">
        <v>214</v>
      </c>
      <c r="B168" s="3">
        <v>1</v>
      </c>
      <c r="C168" s="4" t="s">
        <v>16</v>
      </c>
      <c r="D168" s="4" t="s">
        <v>3828</v>
      </c>
      <c r="E168" s="48" t="s">
        <v>17</v>
      </c>
      <c r="F168" s="6"/>
      <c r="G168" s="6"/>
      <c r="H168" s="6"/>
      <c r="I168" s="8"/>
      <c r="J168" s="8"/>
      <c r="K168" s="8"/>
      <c r="L168" s="8"/>
      <c r="M168" s="8"/>
      <c r="N168" s="8"/>
      <c r="O168" s="8"/>
      <c r="P168" s="8"/>
      <c r="Q168" s="8"/>
      <c r="R168" s="8"/>
      <c r="S168" s="8"/>
      <c r="T168" s="8"/>
      <c r="U168" s="8"/>
      <c r="V168" s="8"/>
      <c r="W168" s="8"/>
      <c r="X168" s="8"/>
      <c r="Y168" s="8"/>
      <c r="Z168" s="8"/>
      <c r="AA168" s="8"/>
      <c r="AB168" s="8"/>
    </row>
    <row r="169" spans="1:28" ht="18" customHeight="1">
      <c r="A169" s="3" t="s">
        <v>214</v>
      </c>
      <c r="B169" s="3">
        <v>0</v>
      </c>
      <c r="C169" s="4" t="s">
        <v>18</v>
      </c>
      <c r="D169" s="4" t="s">
        <v>3829</v>
      </c>
      <c r="E169" s="48" t="s">
        <v>19</v>
      </c>
      <c r="F169" s="6"/>
      <c r="G169" s="6"/>
      <c r="H169" s="6"/>
      <c r="I169" s="8"/>
      <c r="J169" s="8"/>
      <c r="K169" s="8"/>
      <c r="L169" s="8"/>
      <c r="M169" s="8"/>
      <c r="N169" s="8"/>
      <c r="O169" s="8"/>
      <c r="P169" s="8"/>
      <c r="Q169" s="8"/>
      <c r="R169" s="8"/>
      <c r="S169" s="8"/>
      <c r="T169" s="8"/>
      <c r="U169" s="8"/>
      <c r="V169" s="8"/>
      <c r="W169" s="8"/>
      <c r="X169" s="8"/>
      <c r="Y169" s="8"/>
      <c r="Z169" s="8"/>
      <c r="AA169" s="8"/>
      <c r="AB169" s="8"/>
    </row>
    <row r="170" spans="1:28" ht="18" customHeight="1">
      <c r="A170" s="3" t="s">
        <v>214</v>
      </c>
      <c r="B170" s="3">
        <v>999</v>
      </c>
      <c r="C170" s="4" t="s">
        <v>215</v>
      </c>
      <c r="D170" s="4" t="s">
        <v>3830</v>
      </c>
      <c r="E170" s="48" t="s">
        <v>25</v>
      </c>
      <c r="F170" s="6"/>
      <c r="G170" s="6"/>
      <c r="H170" s="6"/>
      <c r="I170" s="8"/>
      <c r="J170" s="8"/>
      <c r="K170" s="8"/>
      <c r="L170" s="8"/>
      <c r="M170" s="8"/>
      <c r="N170" s="8"/>
      <c r="O170" s="8"/>
      <c r="P170" s="8"/>
      <c r="Q170" s="8"/>
      <c r="R170" s="8"/>
      <c r="S170" s="8"/>
      <c r="T170" s="8"/>
      <c r="U170" s="8"/>
      <c r="V170" s="8"/>
      <c r="W170" s="8"/>
      <c r="X170" s="8"/>
      <c r="Y170" s="8"/>
      <c r="Z170" s="8"/>
      <c r="AA170" s="8"/>
      <c r="AB170" s="8"/>
    </row>
    <row r="171" spans="1:28" ht="18" customHeight="1">
      <c r="A171" s="3" t="s">
        <v>214</v>
      </c>
      <c r="B171" s="3">
        <v>666</v>
      </c>
      <c r="C171" s="4" t="s">
        <v>216</v>
      </c>
      <c r="D171" s="4" t="s">
        <v>3831</v>
      </c>
      <c r="E171" s="48" t="s">
        <v>217</v>
      </c>
      <c r="F171" s="6"/>
      <c r="G171" s="6"/>
      <c r="H171" s="6"/>
      <c r="I171" s="8"/>
      <c r="J171" s="8"/>
      <c r="K171" s="8"/>
      <c r="L171" s="8"/>
      <c r="M171" s="8"/>
      <c r="N171" s="8"/>
      <c r="O171" s="8"/>
      <c r="P171" s="8"/>
      <c r="Q171" s="8"/>
      <c r="R171" s="8"/>
      <c r="S171" s="8"/>
      <c r="T171" s="8"/>
      <c r="U171" s="8"/>
      <c r="V171" s="8"/>
      <c r="W171" s="8"/>
      <c r="X171" s="8"/>
      <c r="Y171" s="8"/>
      <c r="Z171" s="8"/>
      <c r="AA171" s="8"/>
      <c r="AB171" s="8"/>
    </row>
    <row r="172" spans="1:28" ht="18" customHeight="1">
      <c r="A172" s="3"/>
      <c r="B172" s="3"/>
      <c r="C172" s="4"/>
      <c r="D172" s="4"/>
      <c r="E172" s="48"/>
      <c r="F172" s="6"/>
      <c r="G172" s="6"/>
      <c r="H172" s="6"/>
      <c r="I172" s="8"/>
      <c r="J172" s="8"/>
      <c r="K172" s="8"/>
      <c r="L172" s="8"/>
      <c r="M172" s="8"/>
      <c r="N172" s="8"/>
      <c r="O172" s="8"/>
      <c r="P172" s="8"/>
      <c r="Q172" s="8"/>
      <c r="R172" s="8"/>
      <c r="S172" s="8"/>
      <c r="T172" s="8"/>
      <c r="U172" s="8"/>
      <c r="V172" s="8"/>
      <c r="W172" s="8"/>
      <c r="X172" s="8"/>
      <c r="Y172" s="8"/>
      <c r="Z172" s="8"/>
      <c r="AA172" s="8"/>
      <c r="AB172" s="8"/>
    </row>
    <row r="173" spans="1:28" ht="18" customHeight="1">
      <c r="A173" s="3" t="s">
        <v>218</v>
      </c>
      <c r="B173" s="3">
        <v>1</v>
      </c>
      <c r="C173" s="4" t="s">
        <v>16</v>
      </c>
      <c r="D173" s="4" t="s">
        <v>3832</v>
      </c>
      <c r="E173" s="48" t="s">
        <v>17</v>
      </c>
      <c r="F173" s="6"/>
      <c r="G173" s="6"/>
      <c r="H173" s="6"/>
      <c r="I173" s="8"/>
      <c r="J173" s="8"/>
      <c r="K173" s="8"/>
      <c r="L173" s="8"/>
      <c r="M173" s="8"/>
      <c r="N173" s="8"/>
      <c r="O173" s="8"/>
      <c r="P173" s="8"/>
      <c r="Q173" s="8"/>
      <c r="R173" s="8"/>
      <c r="S173" s="8"/>
      <c r="T173" s="8"/>
      <c r="U173" s="8"/>
      <c r="V173" s="8"/>
      <c r="W173" s="8"/>
      <c r="X173" s="8"/>
      <c r="Y173" s="8"/>
      <c r="Z173" s="8"/>
      <c r="AA173" s="8"/>
      <c r="AB173" s="8"/>
    </row>
    <row r="174" spans="1:28" ht="18" customHeight="1">
      <c r="A174" s="3" t="s">
        <v>218</v>
      </c>
      <c r="B174" s="3">
        <v>0</v>
      </c>
      <c r="C174" s="4" t="s">
        <v>18</v>
      </c>
      <c r="D174" s="4" t="s">
        <v>3833</v>
      </c>
      <c r="E174" s="48" t="s">
        <v>19</v>
      </c>
      <c r="F174" s="6"/>
      <c r="G174" s="6"/>
      <c r="H174" s="6"/>
      <c r="I174" s="8"/>
      <c r="J174" s="8"/>
      <c r="K174" s="8"/>
      <c r="L174" s="8"/>
      <c r="M174" s="8"/>
      <c r="N174" s="8"/>
      <c r="O174" s="8"/>
      <c r="P174" s="8"/>
      <c r="Q174" s="8"/>
      <c r="R174" s="8"/>
      <c r="S174" s="8"/>
      <c r="T174" s="8"/>
      <c r="U174" s="8"/>
      <c r="V174" s="8"/>
      <c r="W174" s="8"/>
      <c r="X174" s="8"/>
      <c r="Y174" s="8"/>
      <c r="Z174" s="8"/>
      <c r="AA174" s="8"/>
      <c r="AB174" s="8"/>
    </row>
    <row r="175" spans="1:28" ht="18" customHeight="1">
      <c r="A175" s="3" t="s">
        <v>218</v>
      </c>
      <c r="B175" s="3">
        <v>999</v>
      </c>
      <c r="C175" s="4" t="s">
        <v>215</v>
      </c>
      <c r="D175" s="4" t="s">
        <v>3834</v>
      </c>
      <c r="E175" s="48" t="s">
        <v>25</v>
      </c>
      <c r="F175" s="6"/>
      <c r="G175" s="6"/>
      <c r="H175" s="6"/>
      <c r="I175" s="8"/>
      <c r="J175" s="8"/>
      <c r="K175" s="8"/>
      <c r="L175" s="8"/>
      <c r="M175" s="8"/>
      <c r="N175" s="8"/>
      <c r="O175" s="8"/>
      <c r="P175" s="8"/>
      <c r="Q175" s="8"/>
      <c r="R175" s="8"/>
      <c r="S175" s="8"/>
      <c r="T175" s="8"/>
      <c r="U175" s="8"/>
      <c r="V175" s="8"/>
      <c r="W175" s="8"/>
      <c r="X175" s="8"/>
      <c r="Y175" s="8"/>
      <c r="Z175" s="8"/>
      <c r="AA175" s="8"/>
      <c r="AB175" s="8"/>
    </row>
    <row r="176" spans="1:28" ht="18" customHeight="1">
      <c r="A176" s="3"/>
      <c r="B176" s="3"/>
      <c r="C176" s="4"/>
      <c r="D176" s="4"/>
      <c r="E176" s="48"/>
      <c r="F176" s="6"/>
      <c r="G176" s="6"/>
      <c r="H176" s="6"/>
      <c r="I176" s="8"/>
      <c r="J176" s="8"/>
      <c r="K176" s="8"/>
      <c r="L176" s="8"/>
      <c r="M176" s="8"/>
      <c r="N176" s="8"/>
      <c r="O176" s="8"/>
      <c r="P176" s="8"/>
      <c r="Q176" s="8"/>
      <c r="R176" s="8"/>
      <c r="S176" s="8"/>
      <c r="T176" s="8"/>
      <c r="U176" s="8"/>
      <c r="V176" s="8"/>
      <c r="W176" s="8"/>
      <c r="X176" s="8"/>
      <c r="Y176" s="8"/>
      <c r="Z176" s="8"/>
      <c r="AA176" s="8"/>
      <c r="AB176" s="8"/>
    </row>
    <row r="177" spans="1:28" ht="18" customHeight="1">
      <c r="A177" s="3" t="s">
        <v>219</v>
      </c>
      <c r="B177" s="3">
        <v>0</v>
      </c>
      <c r="C177" s="4" t="s">
        <v>220</v>
      </c>
      <c r="D177" s="4" t="s">
        <v>3835</v>
      </c>
      <c r="E177" s="48" t="s">
        <v>221</v>
      </c>
      <c r="F177" s="6"/>
      <c r="G177" s="6"/>
      <c r="H177" s="6"/>
      <c r="I177" s="8"/>
      <c r="J177" s="8"/>
      <c r="K177" s="8"/>
      <c r="L177" s="8"/>
      <c r="M177" s="8"/>
      <c r="N177" s="8"/>
      <c r="O177" s="8"/>
      <c r="P177" s="8"/>
      <c r="Q177" s="8"/>
      <c r="R177" s="8"/>
      <c r="S177" s="8"/>
      <c r="T177" s="8"/>
      <c r="U177" s="8"/>
      <c r="V177" s="8"/>
      <c r="W177" s="8"/>
      <c r="X177" s="8"/>
      <c r="Y177" s="8"/>
      <c r="Z177" s="8"/>
      <c r="AA177" s="8"/>
      <c r="AB177" s="8"/>
    </row>
    <row r="178" spans="1:28" ht="18" customHeight="1">
      <c r="A178" s="3" t="s">
        <v>219</v>
      </c>
      <c r="B178" s="3">
        <v>1</v>
      </c>
      <c r="C178" s="4" t="s">
        <v>222</v>
      </c>
      <c r="D178" s="4" t="s">
        <v>3836</v>
      </c>
      <c r="E178" s="48" t="s">
        <v>223</v>
      </c>
      <c r="F178" s="6"/>
      <c r="G178" s="6"/>
      <c r="H178" s="6"/>
      <c r="I178" s="8"/>
      <c r="J178" s="8"/>
      <c r="K178" s="8"/>
      <c r="L178" s="8"/>
      <c r="M178" s="8"/>
      <c r="N178" s="8"/>
      <c r="O178" s="8"/>
      <c r="P178" s="8"/>
      <c r="Q178" s="8"/>
      <c r="R178" s="8"/>
      <c r="S178" s="8"/>
      <c r="T178" s="8"/>
      <c r="U178" s="8"/>
      <c r="V178" s="8"/>
      <c r="W178" s="8"/>
      <c r="X178" s="8"/>
      <c r="Y178" s="8"/>
      <c r="Z178" s="8"/>
      <c r="AA178" s="8"/>
      <c r="AB178" s="8"/>
    </row>
    <row r="179" spans="1:28" ht="18" customHeight="1">
      <c r="A179" s="3"/>
      <c r="B179" s="3"/>
      <c r="C179" s="4"/>
      <c r="D179" s="4"/>
      <c r="E179" s="48"/>
      <c r="F179" s="6"/>
      <c r="G179" s="6"/>
      <c r="H179" s="6"/>
      <c r="I179" s="8"/>
      <c r="J179" s="8"/>
      <c r="K179" s="8"/>
      <c r="L179" s="8"/>
      <c r="M179" s="8"/>
      <c r="N179" s="8"/>
      <c r="O179" s="8"/>
      <c r="P179" s="8"/>
      <c r="Q179" s="8"/>
      <c r="R179" s="8"/>
      <c r="S179" s="8"/>
      <c r="T179" s="8"/>
      <c r="U179" s="8"/>
      <c r="V179" s="8"/>
      <c r="W179" s="8"/>
      <c r="X179" s="8"/>
      <c r="Y179" s="8"/>
      <c r="Z179" s="8"/>
      <c r="AA179" s="8"/>
      <c r="AB179" s="8"/>
    </row>
    <row r="180" spans="1:28" ht="18" customHeight="1">
      <c r="A180" s="3" t="s">
        <v>224</v>
      </c>
      <c r="B180" s="3">
        <v>1</v>
      </c>
      <c r="C180" s="4" t="s">
        <v>225</v>
      </c>
      <c r="D180" s="4" t="s">
        <v>5228</v>
      </c>
      <c r="E180" s="48" t="s">
        <v>226</v>
      </c>
      <c r="F180" s="6"/>
      <c r="G180" s="6"/>
      <c r="H180" s="6"/>
      <c r="I180" s="8"/>
      <c r="J180" s="8"/>
      <c r="K180" s="8"/>
      <c r="L180" s="8"/>
      <c r="M180" s="8"/>
      <c r="N180" s="8"/>
      <c r="O180" s="8"/>
      <c r="P180" s="8"/>
      <c r="Q180" s="8"/>
      <c r="R180" s="8"/>
      <c r="S180" s="8"/>
      <c r="T180" s="8"/>
      <c r="U180" s="8"/>
      <c r="V180" s="8"/>
      <c r="W180" s="8"/>
      <c r="X180" s="8"/>
      <c r="Y180" s="8"/>
      <c r="Z180" s="8"/>
      <c r="AA180" s="8"/>
      <c r="AB180" s="8"/>
    </row>
    <row r="181" spans="1:28" ht="18" customHeight="1">
      <c r="A181" s="3" t="s">
        <v>224</v>
      </c>
      <c r="B181" s="3">
        <v>2</v>
      </c>
      <c r="C181" s="4" t="s">
        <v>227</v>
      </c>
      <c r="D181" s="4" t="s">
        <v>3837</v>
      </c>
      <c r="E181" s="48" t="s">
        <v>228</v>
      </c>
      <c r="F181" s="6"/>
      <c r="G181" s="6"/>
      <c r="H181" s="6"/>
      <c r="I181" s="8"/>
      <c r="J181" s="8"/>
      <c r="K181" s="8"/>
      <c r="L181" s="8"/>
      <c r="M181" s="8"/>
      <c r="N181" s="8"/>
      <c r="O181" s="8"/>
      <c r="P181" s="8"/>
      <c r="Q181" s="8"/>
      <c r="R181" s="8"/>
      <c r="S181" s="8"/>
      <c r="T181" s="8"/>
      <c r="U181" s="8"/>
      <c r="V181" s="8"/>
      <c r="W181" s="8"/>
      <c r="X181" s="8"/>
      <c r="Y181" s="8"/>
      <c r="Z181" s="8"/>
      <c r="AA181" s="8"/>
      <c r="AB181" s="8"/>
    </row>
    <row r="182" spans="1:28" ht="18" customHeight="1">
      <c r="A182" s="3" t="s">
        <v>224</v>
      </c>
      <c r="B182" s="3">
        <v>3</v>
      </c>
      <c r="C182" s="4" t="s">
        <v>229</v>
      </c>
      <c r="D182" s="4" t="s">
        <v>3838</v>
      </c>
      <c r="E182" s="48" t="s">
        <v>230</v>
      </c>
      <c r="F182" s="6"/>
      <c r="G182" s="6"/>
      <c r="H182" s="6"/>
      <c r="I182" s="8"/>
      <c r="J182" s="8"/>
      <c r="K182" s="8"/>
      <c r="L182" s="8"/>
      <c r="M182" s="8"/>
      <c r="N182" s="8"/>
      <c r="O182" s="8"/>
      <c r="P182" s="8"/>
      <c r="Q182" s="8"/>
      <c r="R182" s="8"/>
      <c r="S182" s="8"/>
      <c r="T182" s="8"/>
      <c r="U182" s="8"/>
      <c r="V182" s="8"/>
      <c r="W182" s="8"/>
      <c r="X182" s="8"/>
      <c r="Y182" s="8"/>
      <c r="Z182" s="8"/>
      <c r="AA182" s="8"/>
      <c r="AB182" s="8"/>
    </row>
    <row r="183" spans="1:28" ht="18" customHeight="1">
      <c r="A183" s="3"/>
      <c r="B183" s="3"/>
      <c r="C183" s="4"/>
      <c r="D183" s="4"/>
      <c r="E183" s="48"/>
      <c r="F183" s="6"/>
      <c r="G183" s="6"/>
      <c r="H183" s="6"/>
      <c r="I183" s="8"/>
      <c r="J183" s="8"/>
      <c r="K183" s="8"/>
      <c r="L183" s="8"/>
      <c r="M183" s="8"/>
      <c r="N183" s="8"/>
      <c r="O183" s="8"/>
      <c r="P183" s="8"/>
      <c r="Q183" s="8"/>
      <c r="R183" s="8"/>
      <c r="S183" s="8"/>
      <c r="T183" s="8"/>
      <c r="U183" s="8"/>
      <c r="V183" s="8"/>
      <c r="W183" s="8"/>
      <c r="X183" s="8"/>
      <c r="Y183" s="8"/>
      <c r="Z183" s="8"/>
      <c r="AA183" s="8"/>
      <c r="AB183" s="8"/>
    </row>
    <row r="184" spans="1:28" ht="18" customHeight="1">
      <c r="A184" s="3" t="s">
        <v>231</v>
      </c>
      <c r="B184" s="3">
        <v>1</v>
      </c>
      <c r="C184" s="4" t="s">
        <v>232</v>
      </c>
      <c r="D184" s="4" t="s">
        <v>3839</v>
      </c>
      <c r="E184" s="48" t="s">
        <v>233</v>
      </c>
      <c r="F184" s="6"/>
      <c r="G184" s="6"/>
      <c r="H184" s="6"/>
      <c r="I184" s="8"/>
      <c r="J184" s="8"/>
      <c r="K184" s="8"/>
      <c r="L184" s="8"/>
      <c r="M184" s="8"/>
      <c r="N184" s="8"/>
      <c r="O184" s="8"/>
      <c r="P184" s="8"/>
      <c r="Q184" s="8"/>
      <c r="R184" s="8"/>
      <c r="S184" s="8"/>
      <c r="T184" s="8"/>
      <c r="U184" s="8"/>
      <c r="V184" s="8"/>
      <c r="W184" s="8"/>
      <c r="X184" s="8"/>
      <c r="Y184" s="8"/>
      <c r="Z184" s="8"/>
      <c r="AA184" s="8"/>
      <c r="AB184" s="8"/>
    </row>
    <row r="185" spans="1:28" ht="18" customHeight="1">
      <c r="A185" s="3" t="s">
        <v>231</v>
      </c>
      <c r="B185" s="3">
        <v>2</v>
      </c>
      <c r="C185" s="4" t="s">
        <v>234</v>
      </c>
      <c r="D185" s="4" t="s">
        <v>3840</v>
      </c>
      <c r="E185" s="48" t="s">
        <v>235</v>
      </c>
      <c r="F185" s="6"/>
      <c r="G185" s="6"/>
      <c r="H185" s="6"/>
      <c r="I185" s="8"/>
      <c r="J185" s="8"/>
      <c r="K185" s="8"/>
      <c r="L185" s="8"/>
      <c r="M185" s="8"/>
      <c r="N185" s="8"/>
      <c r="O185" s="8"/>
      <c r="P185" s="8"/>
      <c r="Q185" s="8"/>
      <c r="R185" s="8"/>
      <c r="S185" s="8"/>
      <c r="T185" s="8"/>
      <c r="U185" s="8"/>
      <c r="V185" s="8"/>
      <c r="W185" s="8"/>
      <c r="X185" s="8"/>
      <c r="Y185" s="8"/>
      <c r="Z185" s="8"/>
      <c r="AA185" s="8"/>
      <c r="AB185" s="8"/>
    </row>
    <row r="186" spans="1:28" ht="18" customHeight="1">
      <c r="A186" s="3" t="s">
        <v>231</v>
      </c>
      <c r="B186" s="3">
        <v>3</v>
      </c>
      <c r="C186" s="4" t="s">
        <v>236</v>
      </c>
      <c r="D186" s="4" t="s">
        <v>3841</v>
      </c>
      <c r="E186" s="48" t="s">
        <v>237</v>
      </c>
      <c r="F186" s="6"/>
      <c r="G186" s="6"/>
      <c r="H186" s="6"/>
      <c r="I186" s="8"/>
      <c r="J186" s="8"/>
      <c r="K186" s="8"/>
      <c r="L186" s="8"/>
      <c r="M186" s="8"/>
      <c r="N186" s="8"/>
      <c r="O186" s="8"/>
      <c r="P186" s="8"/>
      <c r="Q186" s="8"/>
      <c r="R186" s="8"/>
      <c r="S186" s="8"/>
      <c r="T186" s="8"/>
      <c r="U186" s="8"/>
      <c r="V186" s="8"/>
      <c r="W186" s="8"/>
      <c r="X186" s="8"/>
      <c r="Y186" s="8"/>
      <c r="Z186" s="8"/>
      <c r="AA186" s="8"/>
      <c r="AB186" s="8"/>
    </row>
    <row r="187" spans="1:28" ht="18" customHeight="1">
      <c r="A187" s="3" t="s">
        <v>231</v>
      </c>
      <c r="B187" s="3">
        <v>4</v>
      </c>
      <c r="C187" s="4" t="s">
        <v>238</v>
      </c>
      <c r="D187" s="4" t="s">
        <v>3842</v>
      </c>
      <c r="E187" s="57" t="s">
        <v>3579</v>
      </c>
      <c r="F187" s="6"/>
      <c r="G187" s="6"/>
      <c r="H187" s="6"/>
      <c r="I187" s="8"/>
      <c r="J187" s="8"/>
      <c r="K187" s="8"/>
      <c r="L187" s="8"/>
      <c r="M187" s="8"/>
      <c r="N187" s="8"/>
      <c r="O187" s="8"/>
      <c r="P187" s="8"/>
      <c r="Q187" s="8"/>
      <c r="R187" s="8"/>
      <c r="S187" s="8"/>
      <c r="T187" s="8"/>
      <c r="U187" s="8"/>
      <c r="V187" s="8"/>
      <c r="W187" s="8"/>
      <c r="X187" s="8"/>
      <c r="Y187" s="8"/>
      <c r="Z187" s="8"/>
      <c r="AA187" s="8"/>
      <c r="AB187" s="8"/>
    </row>
    <row r="188" spans="1:28" ht="18" customHeight="1">
      <c r="A188" s="3" t="s">
        <v>231</v>
      </c>
      <c r="B188" s="3">
        <v>5</v>
      </c>
      <c r="C188" s="4" t="s">
        <v>239</v>
      </c>
      <c r="D188" s="4" t="s">
        <v>3843</v>
      </c>
      <c r="E188" s="48" t="s">
        <v>240</v>
      </c>
      <c r="F188" s="6"/>
      <c r="G188" s="6"/>
      <c r="H188" s="6"/>
      <c r="I188" s="8"/>
      <c r="J188" s="8"/>
      <c r="K188" s="8"/>
      <c r="L188" s="8"/>
      <c r="M188" s="8"/>
      <c r="N188" s="8"/>
      <c r="O188" s="8"/>
      <c r="P188" s="8"/>
      <c r="Q188" s="8"/>
      <c r="R188" s="8"/>
      <c r="S188" s="8"/>
      <c r="T188" s="8"/>
      <c r="U188" s="8"/>
      <c r="V188" s="8"/>
      <c r="W188" s="8"/>
      <c r="X188" s="8"/>
      <c r="Y188" s="8"/>
      <c r="Z188" s="8"/>
      <c r="AA188" s="8"/>
      <c r="AB188" s="8"/>
    </row>
    <row r="189" spans="1:28" ht="18" customHeight="1">
      <c r="A189" s="3" t="s">
        <v>231</v>
      </c>
      <c r="B189" s="3">
        <v>6</v>
      </c>
      <c r="C189" s="4" t="s">
        <v>241</v>
      </c>
      <c r="D189" s="4" t="s">
        <v>3844</v>
      </c>
      <c r="E189" s="48" t="s">
        <v>242</v>
      </c>
      <c r="F189" s="6"/>
      <c r="G189" s="6"/>
      <c r="H189" s="6"/>
      <c r="I189" s="8"/>
      <c r="J189" s="8"/>
      <c r="K189" s="8"/>
      <c r="L189" s="8"/>
      <c r="M189" s="8"/>
      <c r="N189" s="8"/>
      <c r="O189" s="8"/>
      <c r="P189" s="8"/>
      <c r="Q189" s="8"/>
      <c r="R189" s="8"/>
      <c r="S189" s="8"/>
      <c r="T189" s="8"/>
      <c r="U189" s="8"/>
      <c r="V189" s="8"/>
      <c r="W189" s="8"/>
      <c r="X189" s="8"/>
      <c r="Y189" s="8"/>
      <c r="Z189" s="8"/>
      <c r="AA189" s="8"/>
      <c r="AB189" s="8"/>
    </row>
    <row r="190" spans="1:28" ht="18" customHeight="1">
      <c r="A190" s="3" t="s">
        <v>231</v>
      </c>
      <c r="B190" s="3">
        <v>7</v>
      </c>
      <c r="C190" s="4" t="s">
        <v>243</v>
      </c>
      <c r="D190" s="4" t="s">
        <v>3845</v>
      </c>
      <c r="E190" s="48" t="s">
        <v>244</v>
      </c>
      <c r="F190" s="6"/>
      <c r="G190" s="6"/>
      <c r="H190" s="6"/>
      <c r="I190" s="8"/>
      <c r="J190" s="8"/>
      <c r="K190" s="8"/>
      <c r="L190" s="8"/>
      <c r="M190" s="8"/>
      <c r="N190" s="8"/>
      <c r="O190" s="8"/>
      <c r="P190" s="8"/>
      <c r="Q190" s="8"/>
      <c r="R190" s="8"/>
      <c r="S190" s="8"/>
      <c r="T190" s="8"/>
      <c r="U190" s="8"/>
      <c r="V190" s="8"/>
      <c r="W190" s="8"/>
      <c r="X190" s="8"/>
      <c r="Y190" s="8"/>
      <c r="Z190" s="8"/>
      <c r="AA190" s="8"/>
      <c r="AB190" s="8"/>
    </row>
    <row r="191" spans="1:28" ht="18" customHeight="1">
      <c r="A191" s="3" t="s">
        <v>231</v>
      </c>
      <c r="B191" s="3">
        <v>8</v>
      </c>
      <c r="C191" s="4" t="s">
        <v>245</v>
      </c>
      <c r="D191" s="4" t="s">
        <v>3846</v>
      </c>
      <c r="E191" s="48" t="s">
        <v>246</v>
      </c>
      <c r="F191" s="6"/>
      <c r="G191" s="6"/>
      <c r="H191" s="6"/>
      <c r="I191" s="8"/>
      <c r="J191" s="8"/>
      <c r="K191" s="8"/>
      <c r="L191" s="8"/>
      <c r="M191" s="8"/>
      <c r="N191" s="8"/>
      <c r="O191" s="8"/>
      <c r="P191" s="8"/>
      <c r="Q191" s="8"/>
      <c r="R191" s="8"/>
      <c r="S191" s="8"/>
      <c r="T191" s="8"/>
      <c r="U191" s="8"/>
      <c r="V191" s="8"/>
      <c r="W191" s="8"/>
      <c r="X191" s="8"/>
      <c r="Y191" s="8"/>
      <c r="Z191" s="8"/>
      <c r="AA191" s="8"/>
      <c r="AB191" s="8"/>
    </row>
    <row r="192" spans="1:28" ht="18" customHeight="1">
      <c r="A192" s="3" t="s">
        <v>231</v>
      </c>
      <c r="B192" s="3">
        <v>9</v>
      </c>
      <c r="C192" s="4" t="s">
        <v>247</v>
      </c>
      <c r="D192" s="4" t="s">
        <v>3847</v>
      </c>
      <c r="E192" s="48" t="s">
        <v>248</v>
      </c>
      <c r="F192" s="6"/>
      <c r="G192" s="6"/>
      <c r="H192" s="6"/>
      <c r="I192" s="8"/>
      <c r="J192" s="8"/>
      <c r="K192" s="8"/>
      <c r="L192" s="8"/>
      <c r="M192" s="8"/>
      <c r="N192" s="8"/>
      <c r="O192" s="8"/>
      <c r="P192" s="8"/>
      <c r="Q192" s="8"/>
      <c r="R192" s="8"/>
      <c r="S192" s="8"/>
      <c r="T192" s="8"/>
      <c r="U192" s="8"/>
      <c r="V192" s="8"/>
      <c r="W192" s="8"/>
      <c r="X192" s="8"/>
      <c r="Y192" s="8"/>
      <c r="Z192" s="8"/>
      <c r="AA192" s="8"/>
      <c r="AB192" s="8"/>
    </row>
    <row r="193" spans="1:28" ht="18" customHeight="1">
      <c r="A193" s="3" t="s">
        <v>231</v>
      </c>
      <c r="B193" s="3">
        <v>888</v>
      </c>
      <c r="C193" s="4" t="s">
        <v>249</v>
      </c>
      <c r="D193" s="4" t="s">
        <v>3848</v>
      </c>
      <c r="E193" s="48" t="s">
        <v>250</v>
      </c>
      <c r="F193" s="6"/>
      <c r="G193" s="6"/>
      <c r="H193" s="6"/>
      <c r="I193" s="8"/>
      <c r="J193" s="8"/>
      <c r="K193" s="8"/>
      <c r="L193" s="8"/>
      <c r="M193" s="8"/>
      <c r="N193" s="8"/>
      <c r="O193" s="8"/>
      <c r="P193" s="8"/>
      <c r="Q193" s="8"/>
      <c r="R193" s="8"/>
      <c r="S193" s="8"/>
      <c r="T193" s="8"/>
      <c r="U193" s="8"/>
      <c r="V193" s="8"/>
      <c r="W193" s="8"/>
      <c r="X193" s="8"/>
      <c r="Y193" s="8"/>
      <c r="Z193" s="8"/>
      <c r="AA193" s="8"/>
      <c r="AB193" s="8"/>
    </row>
    <row r="194" spans="1:28" ht="18" customHeight="1">
      <c r="A194" s="3" t="s">
        <v>231</v>
      </c>
      <c r="B194" s="3">
        <v>777</v>
      </c>
      <c r="C194" s="4" t="s">
        <v>251</v>
      </c>
      <c r="D194" s="4" t="s">
        <v>3849</v>
      </c>
      <c r="E194" s="48" t="s">
        <v>108</v>
      </c>
      <c r="F194" s="6"/>
      <c r="G194" s="6"/>
      <c r="H194" s="6"/>
      <c r="I194" s="8"/>
      <c r="J194" s="8"/>
      <c r="K194" s="8"/>
      <c r="L194" s="8"/>
      <c r="M194" s="8"/>
      <c r="N194" s="8"/>
      <c r="O194" s="8"/>
      <c r="P194" s="8"/>
      <c r="Q194" s="8"/>
      <c r="R194" s="8"/>
      <c r="S194" s="8"/>
      <c r="T194" s="8"/>
      <c r="U194" s="8"/>
      <c r="V194" s="8"/>
      <c r="W194" s="8"/>
      <c r="X194" s="8"/>
      <c r="Y194" s="8"/>
      <c r="Z194" s="8"/>
      <c r="AA194" s="8"/>
      <c r="AB194" s="8"/>
    </row>
    <row r="195" spans="1:28" ht="18" customHeight="1">
      <c r="A195" s="3" t="s">
        <v>231</v>
      </c>
      <c r="B195" s="3">
        <v>999</v>
      </c>
      <c r="C195" s="4" t="s">
        <v>24</v>
      </c>
      <c r="D195" s="4" t="s">
        <v>5225</v>
      </c>
      <c r="E195" s="48" t="s">
        <v>25</v>
      </c>
      <c r="F195" s="6"/>
      <c r="G195" s="6"/>
      <c r="H195" s="6"/>
      <c r="I195" s="8"/>
      <c r="J195" s="8"/>
      <c r="K195" s="8"/>
      <c r="L195" s="8"/>
      <c r="M195" s="8"/>
      <c r="N195" s="8"/>
      <c r="O195" s="8"/>
      <c r="P195" s="8"/>
      <c r="Q195" s="8"/>
      <c r="R195" s="8"/>
      <c r="S195" s="8"/>
      <c r="T195" s="8"/>
      <c r="U195" s="8"/>
      <c r="V195" s="8"/>
      <c r="W195" s="8"/>
      <c r="X195" s="8"/>
      <c r="Y195" s="8"/>
      <c r="Z195" s="8"/>
      <c r="AA195" s="8"/>
      <c r="AB195" s="8"/>
    </row>
    <row r="196" spans="1:28" ht="18" customHeight="1">
      <c r="A196" s="3"/>
      <c r="B196" s="3"/>
      <c r="C196" s="4"/>
      <c r="D196" s="4"/>
      <c r="E196" s="48"/>
      <c r="F196" s="6"/>
      <c r="G196" s="6"/>
      <c r="H196" s="6"/>
      <c r="I196" s="8"/>
      <c r="J196" s="8"/>
      <c r="K196" s="8"/>
      <c r="L196" s="8"/>
      <c r="M196" s="8"/>
      <c r="N196" s="8"/>
      <c r="O196" s="8"/>
      <c r="P196" s="8"/>
      <c r="Q196" s="8"/>
      <c r="R196" s="8"/>
      <c r="S196" s="8"/>
      <c r="T196" s="8"/>
      <c r="U196" s="8"/>
      <c r="V196" s="8"/>
      <c r="W196" s="8"/>
      <c r="X196" s="8"/>
      <c r="Y196" s="8"/>
      <c r="Z196" s="8"/>
      <c r="AA196" s="8"/>
      <c r="AB196" s="8"/>
    </row>
    <row r="197" spans="1:28" ht="18" customHeight="1">
      <c r="A197" s="3" t="s">
        <v>252</v>
      </c>
      <c r="B197" s="3">
        <v>1</v>
      </c>
      <c r="C197" s="4" t="s">
        <v>253</v>
      </c>
      <c r="D197" s="4" t="s">
        <v>3850</v>
      </c>
      <c r="E197" s="48" t="s">
        <v>254</v>
      </c>
      <c r="F197" s="6"/>
      <c r="G197" s="6"/>
      <c r="H197" s="6"/>
      <c r="I197" s="8"/>
      <c r="J197" s="8"/>
      <c r="K197" s="8"/>
      <c r="L197" s="8"/>
      <c r="M197" s="8"/>
      <c r="N197" s="8"/>
      <c r="O197" s="8"/>
      <c r="P197" s="8"/>
      <c r="Q197" s="8"/>
      <c r="R197" s="8"/>
      <c r="S197" s="8"/>
      <c r="T197" s="8"/>
      <c r="U197" s="8"/>
      <c r="V197" s="8"/>
      <c r="W197" s="8"/>
      <c r="X197" s="8"/>
      <c r="Y197" s="8"/>
      <c r="Z197" s="8"/>
      <c r="AA197" s="8"/>
      <c r="AB197" s="8"/>
    </row>
    <row r="198" spans="1:28" ht="18" customHeight="1">
      <c r="A198" s="3" t="s">
        <v>252</v>
      </c>
      <c r="B198" s="3">
        <v>2</v>
      </c>
      <c r="C198" s="4" t="s">
        <v>255</v>
      </c>
      <c r="D198" s="4" t="s">
        <v>3851</v>
      </c>
      <c r="E198" s="48" t="s">
        <v>256</v>
      </c>
      <c r="F198" s="6"/>
      <c r="G198" s="6"/>
      <c r="H198" s="6"/>
      <c r="I198" s="8"/>
      <c r="J198" s="8"/>
      <c r="K198" s="8"/>
      <c r="L198" s="8"/>
      <c r="M198" s="8"/>
      <c r="N198" s="8"/>
      <c r="O198" s="8"/>
      <c r="P198" s="8"/>
      <c r="Q198" s="8"/>
      <c r="R198" s="8"/>
      <c r="S198" s="8"/>
      <c r="T198" s="8"/>
      <c r="U198" s="8"/>
      <c r="V198" s="8"/>
      <c r="W198" s="8"/>
      <c r="X198" s="8"/>
      <c r="Y198" s="8"/>
      <c r="Z198" s="8"/>
      <c r="AA198" s="8"/>
      <c r="AB198" s="8"/>
    </row>
    <row r="199" spans="1:28" ht="18" customHeight="1">
      <c r="A199" s="3" t="s">
        <v>252</v>
      </c>
      <c r="B199" s="3">
        <v>3</v>
      </c>
      <c r="C199" s="4" t="s">
        <v>257</v>
      </c>
      <c r="D199" s="4" t="s">
        <v>3852</v>
      </c>
      <c r="E199" s="48" t="s">
        <v>258</v>
      </c>
      <c r="F199" s="6"/>
      <c r="G199" s="6"/>
      <c r="H199" s="6"/>
      <c r="I199" s="8"/>
      <c r="J199" s="8"/>
      <c r="K199" s="8"/>
      <c r="L199" s="8"/>
      <c r="M199" s="8"/>
      <c r="N199" s="8"/>
      <c r="O199" s="8"/>
      <c r="P199" s="8"/>
      <c r="Q199" s="8"/>
      <c r="R199" s="8"/>
      <c r="S199" s="8"/>
      <c r="T199" s="8"/>
      <c r="U199" s="8"/>
      <c r="V199" s="8"/>
      <c r="W199" s="8"/>
      <c r="X199" s="8"/>
      <c r="Y199" s="8"/>
      <c r="Z199" s="8"/>
      <c r="AA199" s="8"/>
      <c r="AB199" s="8"/>
    </row>
    <row r="200" spans="1:28" ht="18" customHeight="1">
      <c r="A200" s="3"/>
      <c r="B200" s="3"/>
      <c r="C200" s="4"/>
      <c r="D200" s="4"/>
      <c r="E200" s="48"/>
      <c r="F200" s="6"/>
      <c r="G200" s="6"/>
      <c r="H200" s="6"/>
      <c r="I200" s="8"/>
      <c r="J200" s="8"/>
      <c r="K200" s="8"/>
      <c r="L200" s="8"/>
      <c r="M200" s="8"/>
      <c r="N200" s="8"/>
      <c r="O200" s="8"/>
      <c r="P200" s="8"/>
      <c r="Q200" s="8"/>
      <c r="R200" s="8"/>
      <c r="S200" s="8"/>
      <c r="T200" s="8"/>
      <c r="U200" s="8"/>
      <c r="V200" s="8"/>
      <c r="W200" s="8"/>
      <c r="X200" s="8"/>
      <c r="Y200" s="8"/>
      <c r="Z200" s="8"/>
      <c r="AA200" s="8"/>
      <c r="AB200" s="8"/>
    </row>
    <row r="201" spans="1:28" ht="18" customHeight="1">
      <c r="A201" s="3" t="s">
        <v>259</v>
      </c>
      <c r="B201" s="3">
        <v>1</v>
      </c>
      <c r="C201" s="4" t="s">
        <v>260</v>
      </c>
      <c r="D201" s="4" t="s">
        <v>3853</v>
      </c>
      <c r="E201" s="48" t="s">
        <v>261</v>
      </c>
      <c r="F201" s="6"/>
      <c r="G201" s="6"/>
      <c r="H201" s="6"/>
      <c r="I201" s="8"/>
      <c r="J201" s="8"/>
      <c r="K201" s="8"/>
      <c r="L201" s="8"/>
      <c r="M201" s="8"/>
      <c r="N201" s="8"/>
      <c r="O201" s="8"/>
      <c r="P201" s="8"/>
      <c r="Q201" s="8"/>
      <c r="R201" s="8"/>
      <c r="S201" s="8"/>
      <c r="T201" s="8"/>
      <c r="U201" s="8"/>
      <c r="V201" s="8"/>
      <c r="W201" s="8"/>
      <c r="X201" s="8"/>
      <c r="Y201" s="8"/>
      <c r="Z201" s="8"/>
      <c r="AA201" s="8"/>
      <c r="AB201" s="8"/>
    </row>
    <row r="202" spans="1:28" ht="18" customHeight="1">
      <c r="A202" s="3" t="s">
        <v>259</v>
      </c>
      <c r="B202" s="3">
        <v>2</v>
      </c>
      <c r="C202" s="4" t="s">
        <v>262</v>
      </c>
      <c r="D202" s="4" t="s">
        <v>3854</v>
      </c>
      <c r="E202" s="48" t="s">
        <v>263</v>
      </c>
      <c r="F202" s="6"/>
      <c r="G202" s="6"/>
      <c r="H202" s="6"/>
      <c r="I202" s="8"/>
      <c r="J202" s="8"/>
      <c r="K202" s="8"/>
      <c r="L202" s="8"/>
      <c r="M202" s="8"/>
      <c r="N202" s="8"/>
      <c r="O202" s="8"/>
      <c r="P202" s="8"/>
      <c r="Q202" s="8"/>
      <c r="R202" s="8"/>
      <c r="S202" s="8"/>
      <c r="T202" s="8"/>
      <c r="U202" s="8"/>
      <c r="V202" s="8"/>
      <c r="W202" s="8"/>
      <c r="X202" s="8"/>
      <c r="Y202" s="8"/>
      <c r="Z202" s="8"/>
      <c r="AA202" s="8"/>
      <c r="AB202" s="8"/>
    </row>
    <row r="203" spans="1:28" ht="18" customHeight="1">
      <c r="A203" s="3" t="s">
        <v>259</v>
      </c>
      <c r="B203" s="3">
        <v>3</v>
      </c>
      <c r="C203" s="4" t="s">
        <v>264</v>
      </c>
      <c r="D203" s="4" t="s">
        <v>3855</v>
      </c>
      <c r="E203" s="48" t="s">
        <v>265</v>
      </c>
      <c r="F203" s="6"/>
      <c r="G203" s="6"/>
      <c r="H203" s="6"/>
      <c r="I203" s="8"/>
      <c r="J203" s="8"/>
      <c r="K203" s="8"/>
      <c r="L203" s="8"/>
      <c r="M203" s="8"/>
      <c r="N203" s="8"/>
      <c r="O203" s="8"/>
      <c r="P203" s="8"/>
      <c r="Q203" s="8"/>
      <c r="R203" s="8"/>
      <c r="S203" s="8"/>
      <c r="T203" s="8"/>
      <c r="U203" s="8"/>
      <c r="V203" s="8"/>
      <c r="W203" s="8"/>
      <c r="X203" s="8"/>
      <c r="Y203" s="8"/>
      <c r="Z203" s="8"/>
      <c r="AA203" s="8"/>
      <c r="AB203" s="8"/>
    </row>
    <row r="204" spans="1:28" ht="18" customHeight="1">
      <c r="A204" s="3" t="s">
        <v>259</v>
      </c>
      <c r="B204" s="3">
        <v>4</v>
      </c>
      <c r="C204" s="4" t="s">
        <v>266</v>
      </c>
      <c r="D204" s="4" t="s">
        <v>3856</v>
      </c>
      <c r="E204" s="48" t="s">
        <v>267</v>
      </c>
      <c r="F204" s="6"/>
      <c r="G204" s="6"/>
      <c r="H204" s="6"/>
      <c r="I204" s="8"/>
      <c r="J204" s="8"/>
      <c r="K204" s="8"/>
      <c r="L204" s="8"/>
      <c r="M204" s="8"/>
      <c r="N204" s="8"/>
      <c r="O204" s="8"/>
      <c r="P204" s="8"/>
      <c r="Q204" s="8"/>
      <c r="R204" s="8"/>
      <c r="S204" s="8"/>
      <c r="T204" s="8"/>
      <c r="U204" s="8"/>
      <c r="V204" s="8"/>
      <c r="W204" s="8"/>
      <c r="X204" s="8"/>
      <c r="Y204" s="8"/>
      <c r="Z204" s="8"/>
      <c r="AA204" s="8"/>
      <c r="AB204" s="8"/>
    </row>
    <row r="205" spans="1:28" ht="18" customHeight="1">
      <c r="A205" s="3" t="s">
        <v>259</v>
      </c>
      <c r="B205" s="3">
        <v>5</v>
      </c>
      <c r="C205" s="4" t="s">
        <v>268</v>
      </c>
      <c r="D205" s="4" t="s">
        <v>3857</v>
      </c>
      <c r="E205" s="48" t="s">
        <v>269</v>
      </c>
      <c r="F205" s="6"/>
      <c r="G205" s="6"/>
      <c r="H205" s="6"/>
      <c r="I205" s="8"/>
      <c r="J205" s="8"/>
      <c r="K205" s="8"/>
      <c r="L205" s="8"/>
      <c r="M205" s="8"/>
      <c r="N205" s="8"/>
      <c r="O205" s="8"/>
      <c r="P205" s="8"/>
      <c r="Q205" s="8"/>
      <c r="R205" s="8"/>
      <c r="S205" s="8"/>
      <c r="T205" s="8"/>
      <c r="U205" s="8"/>
      <c r="V205" s="8"/>
      <c r="W205" s="8"/>
      <c r="X205" s="8"/>
      <c r="Y205" s="8"/>
      <c r="Z205" s="8"/>
      <c r="AA205" s="8"/>
      <c r="AB205" s="8"/>
    </row>
    <row r="206" spans="1:28" ht="18" customHeight="1">
      <c r="A206" s="3" t="s">
        <v>259</v>
      </c>
      <c r="B206" s="3">
        <v>6</v>
      </c>
      <c r="C206" s="4" t="s">
        <v>270</v>
      </c>
      <c r="D206" s="4" t="s">
        <v>3858</v>
      </c>
      <c r="E206" s="48" t="s">
        <v>271</v>
      </c>
      <c r="F206" s="6"/>
      <c r="G206" s="6"/>
      <c r="H206" s="6"/>
      <c r="I206" s="8"/>
      <c r="J206" s="8"/>
      <c r="K206" s="8"/>
      <c r="L206" s="8"/>
      <c r="M206" s="8"/>
      <c r="N206" s="8"/>
      <c r="O206" s="8"/>
      <c r="P206" s="8"/>
      <c r="Q206" s="8"/>
      <c r="R206" s="8"/>
      <c r="S206" s="8"/>
      <c r="T206" s="8"/>
      <c r="U206" s="8"/>
      <c r="V206" s="8"/>
      <c r="W206" s="8"/>
      <c r="X206" s="8"/>
      <c r="Y206" s="8"/>
      <c r="Z206" s="8"/>
      <c r="AA206" s="8"/>
      <c r="AB206" s="8"/>
    </row>
    <row r="207" spans="1:28" ht="18" customHeight="1">
      <c r="A207" s="3" t="s">
        <v>259</v>
      </c>
      <c r="B207" s="3">
        <v>7</v>
      </c>
      <c r="C207" s="4" t="s">
        <v>272</v>
      </c>
      <c r="D207" s="4" t="s">
        <v>3859</v>
      </c>
      <c r="E207" s="48" t="s">
        <v>273</v>
      </c>
      <c r="F207" s="6"/>
      <c r="G207" s="6"/>
      <c r="H207" s="6"/>
      <c r="I207" s="8"/>
      <c r="J207" s="8"/>
      <c r="K207" s="8"/>
      <c r="L207" s="8"/>
      <c r="M207" s="8"/>
      <c r="N207" s="8"/>
      <c r="O207" s="8"/>
      <c r="P207" s="8"/>
      <c r="Q207" s="8"/>
      <c r="R207" s="8"/>
      <c r="S207" s="8"/>
      <c r="T207" s="8"/>
      <c r="U207" s="8"/>
      <c r="V207" s="8"/>
      <c r="W207" s="8"/>
      <c r="X207" s="8"/>
      <c r="Y207" s="8"/>
      <c r="Z207" s="8"/>
      <c r="AA207" s="8"/>
      <c r="AB207" s="8"/>
    </row>
    <row r="208" spans="1:28" ht="18" customHeight="1">
      <c r="A208" s="3" t="s">
        <v>259</v>
      </c>
      <c r="B208" s="3">
        <v>8</v>
      </c>
      <c r="C208" s="4" t="s">
        <v>274</v>
      </c>
      <c r="D208" s="4" t="s">
        <v>3860</v>
      </c>
      <c r="E208" s="48" t="s">
        <v>275</v>
      </c>
      <c r="F208" s="6"/>
      <c r="G208" s="6"/>
      <c r="H208" s="6"/>
      <c r="I208" s="8"/>
      <c r="J208" s="8"/>
      <c r="K208" s="8"/>
      <c r="L208" s="8"/>
      <c r="M208" s="8"/>
      <c r="N208" s="8"/>
      <c r="O208" s="8"/>
      <c r="P208" s="8"/>
      <c r="Q208" s="8"/>
      <c r="R208" s="8"/>
      <c r="S208" s="8"/>
      <c r="T208" s="8"/>
      <c r="U208" s="8"/>
      <c r="V208" s="8"/>
      <c r="W208" s="8"/>
      <c r="X208" s="8"/>
      <c r="Y208" s="8"/>
      <c r="Z208" s="8"/>
      <c r="AA208" s="8"/>
      <c r="AB208" s="8"/>
    </row>
    <row r="209" spans="1:28" ht="18" customHeight="1">
      <c r="A209" s="3" t="s">
        <v>259</v>
      </c>
      <c r="B209" s="3">
        <v>9</v>
      </c>
      <c r="C209" s="4" t="s">
        <v>276</v>
      </c>
      <c r="D209" s="4" t="s">
        <v>3861</v>
      </c>
      <c r="E209" s="48" t="s">
        <v>277</v>
      </c>
      <c r="F209" s="6"/>
      <c r="G209" s="6"/>
      <c r="H209" s="6"/>
      <c r="I209" s="8"/>
      <c r="J209" s="8"/>
      <c r="K209" s="8"/>
      <c r="L209" s="8"/>
      <c r="M209" s="8"/>
      <c r="N209" s="8"/>
      <c r="O209" s="8"/>
      <c r="P209" s="8"/>
      <c r="Q209" s="8"/>
      <c r="R209" s="8"/>
      <c r="S209" s="8"/>
      <c r="T209" s="8"/>
      <c r="U209" s="8"/>
      <c r="V209" s="8"/>
      <c r="W209" s="8"/>
      <c r="X209" s="8"/>
      <c r="Y209" s="8"/>
      <c r="Z209" s="8"/>
      <c r="AA209" s="8"/>
      <c r="AB209" s="8"/>
    </row>
    <row r="210" spans="1:28" ht="18" customHeight="1">
      <c r="A210" s="3" t="s">
        <v>259</v>
      </c>
      <c r="B210" s="3">
        <v>10</v>
      </c>
      <c r="C210" s="4" t="s">
        <v>278</v>
      </c>
      <c r="D210" s="4" t="s">
        <v>3862</v>
      </c>
      <c r="E210" s="48" t="s">
        <v>279</v>
      </c>
      <c r="F210" s="6"/>
      <c r="G210" s="6"/>
      <c r="H210" s="6"/>
      <c r="I210" s="6"/>
      <c r="J210" s="8"/>
      <c r="K210" s="8"/>
      <c r="L210" s="8"/>
      <c r="M210" s="8"/>
      <c r="N210" s="8"/>
      <c r="O210" s="8"/>
      <c r="P210" s="8"/>
      <c r="Q210" s="8"/>
      <c r="R210" s="8"/>
      <c r="S210" s="8"/>
      <c r="T210" s="8"/>
      <c r="U210" s="8"/>
      <c r="V210" s="8"/>
      <c r="W210" s="8"/>
      <c r="X210" s="8"/>
      <c r="Y210" s="8"/>
      <c r="Z210" s="8"/>
      <c r="AA210" s="8"/>
      <c r="AB210" s="8"/>
    </row>
    <row r="211" spans="1:28" ht="18" customHeight="1">
      <c r="A211" s="3" t="s">
        <v>259</v>
      </c>
      <c r="B211" s="3">
        <v>11</v>
      </c>
      <c r="C211" s="4" t="s">
        <v>280</v>
      </c>
      <c r="D211" s="4" t="s">
        <v>3863</v>
      </c>
      <c r="E211" s="48" t="s">
        <v>281</v>
      </c>
      <c r="F211" s="6"/>
      <c r="G211" s="6"/>
      <c r="H211" s="6"/>
      <c r="I211" s="8"/>
      <c r="J211" s="8"/>
      <c r="K211" s="8"/>
      <c r="L211" s="8"/>
      <c r="M211" s="8"/>
      <c r="N211" s="8"/>
      <c r="O211" s="8"/>
      <c r="P211" s="8"/>
      <c r="Q211" s="8"/>
      <c r="R211" s="8"/>
      <c r="S211" s="8"/>
      <c r="T211" s="8"/>
      <c r="U211" s="8"/>
      <c r="V211" s="8"/>
      <c r="W211" s="8"/>
      <c r="X211" s="8"/>
      <c r="Y211" s="8"/>
      <c r="Z211" s="8"/>
      <c r="AA211" s="8"/>
      <c r="AB211" s="8"/>
    </row>
    <row r="212" spans="1:28" ht="18" customHeight="1">
      <c r="A212" s="3" t="s">
        <v>259</v>
      </c>
      <c r="B212" s="3">
        <v>12</v>
      </c>
      <c r="C212" s="4" t="s">
        <v>282</v>
      </c>
      <c r="D212" s="4" t="s">
        <v>3864</v>
      </c>
      <c r="E212" s="48" t="s">
        <v>283</v>
      </c>
      <c r="F212" s="10"/>
      <c r="G212" s="10"/>
      <c r="H212" s="6"/>
      <c r="I212" s="8"/>
      <c r="J212" s="8"/>
      <c r="K212" s="8"/>
      <c r="L212" s="8"/>
      <c r="M212" s="8"/>
      <c r="N212" s="8"/>
      <c r="O212" s="8"/>
      <c r="P212" s="8"/>
      <c r="Q212" s="8"/>
      <c r="R212" s="8"/>
      <c r="S212" s="8"/>
      <c r="T212" s="8"/>
      <c r="U212" s="8"/>
      <c r="V212" s="8"/>
      <c r="W212" s="8"/>
      <c r="X212" s="8"/>
      <c r="Y212" s="8"/>
      <c r="Z212" s="8"/>
      <c r="AA212" s="8"/>
      <c r="AB212" s="8"/>
    </row>
    <row r="213" spans="1:28" ht="18" customHeight="1">
      <c r="A213" s="3" t="s">
        <v>259</v>
      </c>
      <c r="B213" s="3">
        <v>13</v>
      </c>
      <c r="C213" s="4" t="s">
        <v>284</v>
      </c>
      <c r="D213" s="4" t="s">
        <v>3865</v>
      </c>
      <c r="E213" s="48" t="s">
        <v>285</v>
      </c>
      <c r="F213" s="6"/>
      <c r="G213" s="6"/>
      <c r="H213" s="6"/>
      <c r="I213" s="8"/>
      <c r="J213" s="8"/>
      <c r="K213" s="8"/>
      <c r="L213" s="8"/>
      <c r="M213" s="8"/>
      <c r="N213" s="8"/>
      <c r="O213" s="8"/>
      <c r="P213" s="8"/>
      <c r="Q213" s="8"/>
      <c r="R213" s="8"/>
      <c r="S213" s="8"/>
      <c r="T213" s="8"/>
      <c r="U213" s="8"/>
      <c r="V213" s="8"/>
      <c r="W213" s="8"/>
      <c r="X213" s="8"/>
      <c r="Y213" s="8"/>
      <c r="Z213" s="8"/>
      <c r="AA213" s="8"/>
      <c r="AB213" s="8"/>
    </row>
    <row r="214" spans="1:28" ht="18" customHeight="1">
      <c r="A214" s="3" t="s">
        <v>259</v>
      </c>
      <c r="B214" s="3">
        <v>888</v>
      </c>
      <c r="C214" s="4" t="s">
        <v>286</v>
      </c>
      <c r="D214" s="4" t="s">
        <v>3866</v>
      </c>
      <c r="E214" s="48" t="s">
        <v>66</v>
      </c>
      <c r="F214" s="6"/>
      <c r="G214" s="6"/>
      <c r="H214" s="6"/>
      <c r="I214" s="8"/>
      <c r="J214" s="8"/>
      <c r="K214" s="8"/>
      <c r="L214" s="8"/>
      <c r="M214" s="8"/>
      <c r="N214" s="8"/>
      <c r="O214" s="8"/>
      <c r="P214" s="8"/>
      <c r="Q214" s="8"/>
      <c r="R214" s="8"/>
      <c r="S214" s="8"/>
      <c r="T214" s="8"/>
      <c r="U214" s="8"/>
      <c r="V214" s="8"/>
      <c r="W214" s="8"/>
      <c r="X214" s="8"/>
      <c r="Y214" s="8"/>
      <c r="Z214" s="8"/>
      <c r="AA214" s="8"/>
      <c r="AB214" s="8"/>
    </row>
    <row r="215" spans="1:28" ht="18" customHeight="1">
      <c r="A215" s="3" t="s">
        <v>259</v>
      </c>
      <c r="B215" s="3">
        <v>999</v>
      </c>
      <c r="C215" s="4" t="s">
        <v>287</v>
      </c>
      <c r="D215" s="4" t="s">
        <v>3867</v>
      </c>
      <c r="E215" s="48" t="s">
        <v>25</v>
      </c>
      <c r="F215" s="6"/>
      <c r="G215" s="6"/>
      <c r="H215" s="6"/>
      <c r="I215" s="8"/>
      <c r="J215" s="8"/>
      <c r="K215" s="8"/>
      <c r="L215" s="8"/>
      <c r="M215" s="8"/>
      <c r="N215" s="8"/>
      <c r="O215" s="8"/>
      <c r="P215" s="8"/>
      <c r="Q215" s="8"/>
      <c r="R215" s="8"/>
      <c r="S215" s="8"/>
      <c r="T215" s="8"/>
      <c r="U215" s="8"/>
      <c r="V215" s="8"/>
      <c r="W215" s="8"/>
      <c r="X215" s="8"/>
      <c r="Y215" s="8"/>
      <c r="Z215" s="8"/>
      <c r="AA215" s="8"/>
      <c r="AB215" s="8"/>
    </row>
    <row r="216" spans="1:28" ht="18" customHeight="1">
      <c r="A216" s="3"/>
      <c r="B216" s="3"/>
      <c r="C216" s="4"/>
      <c r="D216" s="4"/>
      <c r="E216" s="48"/>
      <c r="F216" s="6"/>
      <c r="G216" s="6"/>
      <c r="H216" s="6"/>
      <c r="I216" s="8"/>
      <c r="J216" s="8"/>
      <c r="K216" s="8"/>
      <c r="L216" s="8"/>
      <c r="M216" s="8"/>
      <c r="N216" s="8"/>
      <c r="O216" s="8"/>
      <c r="P216" s="8"/>
      <c r="Q216" s="8"/>
      <c r="R216" s="8"/>
      <c r="S216" s="8"/>
      <c r="T216" s="8"/>
      <c r="U216" s="8"/>
      <c r="V216" s="8"/>
      <c r="W216" s="8"/>
      <c r="X216" s="8"/>
      <c r="Y216" s="8"/>
      <c r="Z216" s="8"/>
      <c r="AA216" s="8"/>
      <c r="AB216" s="8"/>
    </row>
    <row r="217" spans="1:28" ht="18" customHeight="1">
      <c r="A217" s="3" t="s">
        <v>288</v>
      </c>
      <c r="B217" s="3">
        <v>0</v>
      </c>
      <c r="C217" s="4" t="s">
        <v>289</v>
      </c>
      <c r="D217" s="4" t="s">
        <v>3868</v>
      </c>
      <c r="E217" s="48" t="s">
        <v>290</v>
      </c>
      <c r="F217" s="6"/>
      <c r="G217" s="6"/>
      <c r="H217" s="6"/>
      <c r="I217" s="8"/>
      <c r="J217" s="8"/>
      <c r="K217" s="8"/>
      <c r="L217" s="8"/>
      <c r="M217" s="8"/>
      <c r="N217" s="8"/>
      <c r="O217" s="8"/>
      <c r="P217" s="8"/>
      <c r="Q217" s="8"/>
      <c r="R217" s="8"/>
      <c r="S217" s="8"/>
      <c r="T217" s="8"/>
      <c r="U217" s="8"/>
      <c r="V217" s="8"/>
      <c r="W217" s="8"/>
      <c r="X217" s="8"/>
      <c r="Y217" s="8"/>
      <c r="Z217" s="8"/>
      <c r="AA217" s="8"/>
      <c r="AB217" s="8"/>
    </row>
    <row r="218" spans="1:28" ht="18" customHeight="1">
      <c r="A218" s="3" t="s">
        <v>288</v>
      </c>
      <c r="B218" s="3">
        <v>1</v>
      </c>
      <c r="C218" s="4" t="s">
        <v>260</v>
      </c>
      <c r="D218" s="4" t="s">
        <v>3869</v>
      </c>
      <c r="E218" s="48" t="s">
        <v>261</v>
      </c>
      <c r="F218" s="6"/>
      <c r="G218" s="6"/>
      <c r="H218" s="6"/>
      <c r="I218" s="8"/>
      <c r="J218" s="8"/>
      <c r="K218" s="8"/>
      <c r="L218" s="8"/>
      <c r="M218" s="8"/>
      <c r="N218" s="8"/>
      <c r="O218" s="8"/>
      <c r="P218" s="8"/>
      <c r="Q218" s="8"/>
      <c r="R218" s="8"/>
      <c r="S218" s="8"/>
      <c r="T218" s="8"/>
      <c r="U218" s="8"/>
      <c r="V218" s="8"/>
      <c r="W218" s="8"/>
      <c r="X218" s="8"/>
      <c r="Y218" s="8"/>
      <c r="Z218" s="8"/>
      <c r="AA218" s="8"/>
      <c r="AB218" s="8"/>
    </row>
    <row r="219" spans="1:28" ht="18" customHeight="1">
      <c r="A219" s="3" t="s">
        <v>288</v>
      </c>
      <c r="B219" s="3">
        <v>2</v>
      </c>
      <c r="C219" s="4" t="s">
        <v>262</v>
      </c>
      <c r="D219" s="4" t="s">
        <v>3870</v>
      </c>
      <c r="E219" s="48" t="s">
        <v>263</v>
      </c>
      <c r="F219" s="6"/>
      <c r="G219" s="6"/>
      <c r="H219" s="6"/>
      <c r="I219" s="8"/>
      <c r="J219" s="8"/>
      <c r="K219" s="8"/>
      <c r="L219" s="8"/>
      <c r="M219" s="8"/>
      <c r="N219" s="8"/>
      <c r="O219" s="8"/>
      <c r="P219" s="8"/>
      <c r="Q219" s="8"/>
      <c r="R219" s="8"/>
      <c r="S219" s="8"/>
      <c r="T219" s="8"/>
      <c r="U219" s="8"/>
      <c r="V219" s="8"/>
      <c r="W219" s="8"/>
      <c r="X219" s="8"/>
      <c r="Y219" s="8"/>
      <c r="Z219" s="8"/>
      <c r="AA219" s="8"/>
      <c r="AB219" s="8"/>
    </row>
    <row r="220" spans="1:28" ht="18" customHeight="1">
      <c r="A220" s="3" t="s">
        <v>288</v>
      </c>
      <c r="B220" s="3">
        <v>3</v>
      </c>
      <c r="C220" s="4" t="s">
        <v>264</v>
      </c>
      <c r="D220" s="4" t="s">
        <v>3871</v>
      </c>
      <c r="E220" s="48" t="s">
        <v>265</v>
      </c>
      <c r="F220" s="6"/>
      <c r="G220" s="6"/>
      <c r="H220" s="6"/>
      <c r="I220" s="8"/>
      <c r="J220" s="8"/>
      <c r="K220" s="8"/>
      <c r="L220" s="8"/>
      <c r="M220" s="8"/>
      <c r="N220" s="8"/>
      <c r="O220" s="8"/>
      <c r="P220" s="8"/>
      <c r="Q220" s="8"/>
      <c r="R220" s="8"/>
      <c r="S220" s="8"/>
      <c r="T220" s="8"/>
      <c r="U220" s="8"/>
      <c r="V220" s="8"/>
      <c r="W220" s="8"/>
      <c r="X220" s="8"/>
      <c r="Y220" s="8"/>
      <c r="Z220" s="8"/>
      <c r="AA220" s="8"/>
      <c r="AB220" s="8"/>
    </row>
    <row r="221" spans="1:28" ht="18" customHeight="1">
      <c r="A221" s="3" t="s">
        <v>288</v>
      </c>
      <c r="B221" s="3">
        <v>4</v>
      </c>
      <c r="C221" s="4" t="s">
        <v>266</v>
      </c>
      <c r="D221" s="4" t="s">
        <v>3872</v>
      </c>
      <c r="E221" s="48" t="s">
        <v>267</v>
      </c>
      <c r="F221" s="6"/>
      <c r="G221" s="6"/>
      <c r="H221" s="6"/>
      <c r="I221" s="8"/>
      <c r="J221" s="8"/>
      <c r="K221" s="8"/>
      <c r="L221" s="8"/>
      <c r="M221" s="8"/>
      <c r="N221" s="8"/>
      <c r="O221" s="8"/>
      <c r="P221" s="8"/>
      <c r="Q221" s="8"/>
      <c r="R221" s="8"/>
      <c r="S221" s="8"/>
      <c r="T221" s="8"/>
      <c r="U221" s="8"/>
      <c r="V221" s="8"/>
      <c r="W221" s="8"/>
      <c r="X221" s="8"/>
      <c r="Y221" s="8"/>
      <c r="Z221" s="8"/>
      <c r="AA221" s="8"/>
      <c r="AB221" s="8"/>
    </row>
    <row r="222" spans="1:28" ht="18" customHeight="1">
      <c r="A222" s="3" t="s">
        <v>288</v>
      </c>
      <c r="B222" s="3">
        <v>5</v>
      </c>
      <c r="C222" s="4" t="s">
        <v>268</v>
      </c>
      <c r="D222" s="4" t="s">
        <v>3873</v>
      </c>
      <c r="E222" s="48" t="s">
        <v>269</v>
      </c>
      <c r="F222" s="6"/>
      <c r="G222" s="6"/>
      <c r="H222" s="6"/>
      <c r="I222" s="8"/>
      <c r="J222" s="8"/>
      <c r="K222" s="8"/>
      <c r="L222" s="8"/>
      <c r="M222" s="8"/>
      <c r="N222" s="8"/>
      <c r="O222" s="8"/>
      <c r="P222" s="8"/>
      <c r="Q222" s="8"/>
      <c r="R222" s="8"/>
      <c r="S222" s="8"/>
      <c r="T222" s="8"/>
      <c r="U222" s="8"/>
      <c r="V222" s="8"/>
      <c r="W222" s="8"/>
      <c r="X222" s="8"/>
      <c r="Y222" s="8"/>
      <c r="Z222" s="8"/>
      <c r="AA222" s="8"/>
      <c r="AB222" s="8"/>
    </row>
    <row r="223" spans="1:28" ht="18" customHeight="1">
      <c r="A223" s="3" t="s">
        <v>288</v>
      </c>
      <c r="B223" s="3">
        <v>6</v>
      </c>
      <c r="C223" s="4" t="s">
        <v>270</v>
      </c>
      <c r="D223" s="4" t="s">
        <v>3874</v>
      </c>
      <c r="E223" s="48" t="s">
        <v>271</v>
      </c>
      <c r="F223" s="6"/>
      <c r="G223" s="6"/>
      <c r="H223" s="6"/>
      <c r="I223" s="8"/>
      <c r="J223" s="8"/>
      <c r="K223" s="8"/>
      <c r="L223" s="8"/>
      <c r="M223" s="8"/>
      <c r="N223" s="8"/>
      <c r="O223" s="8"/>
      <c r="P223" s="8"/>
      <c r="Q223" s="8"/>
      <c r="R223" s="8"/>
      <c r="S223" s="8"/>
      <c r="T223" s="8"/>
      <c r="U223" s="8"/>
      <c r="V223" s="8"/>
      <c r="W223" s="8"/>
      <c r="X223" s="8"/>
      <c r="Y223" s="8"/>
      <c r="Z223" s="8"/>
      <c r="AA223" s="8"/>
      <c r="AB223" s="8"/>
    </row>
    <row r="224" spans="1:28" ht="18" customHeight="1">
      <c r="A224" s="3" t="s">
        <v>288</v>
      </c>
      <c r="B224" s="3">
        <v>7</v>
      </c>
      <c r="C224" s="4" t="s">
        <v>272</v>
      </c>
      <c r="D224" s="4" t="s">
        <v>3875</v>
      </c>
      <c r="E224" s="48" t="s">
        <v>273</v>
      </c>
      <c r="F224" s="6"/>
      <c r="G224" s="6"/>
      <c r="H224" s="6"/>
      <c r="I224" s="8"/>
      <c r="J224" s="8"/>
      <c r="K224" s="8"/>
      <c r="L224" s="8"/>
      <c r="M224" s="8"/>
      <c r="N224" s="8"/>
      <c r="O224" s="8"/>
      <c r="P224" s="8"/>
      <c r="Q224" s="8"/>
      <c r="R224" s="8"/>
      <c r="S224" s="8"/>
      <c r="T224" s="8"/>
      <c r="U224" s="8"/>
      <c r="V224" s="8"/>
      <c r="W224" s="8"/>
      <c r="X224" s="8"/>
      <c r="Y224" s="8"/>
      <c r="Z224" s="8"/>
      <c r="AA224" s="8"/>
      <c r="AB224" s="8"/>
    </row>
    <row r="225" spans="1:28" ht="18" customHeight="1">
      <c r="A225" s="3" t="s">
        <v>288</v>
      </c>
      <c r="B225" s="3">
        <v>8</v>
      </c>
      <c r="C225" s="4" t="s">
        <v>274</v>
      </c>
      <c r="D225" s="4" t="s">
        <v>3876</v>
      </c>
      <c r="E225" s="48" t="s">
        <v>275</v>
      </c>
      <c r="F225" s="6"/>
      <c r="G225" s="6"/>
      <c r="H225" s="6"/>
      <c r="I225" s="8"/>
      <c r="J225" s="8"/>
      <c r="K225" s="8"/>
      <c r="L225" s="8"/>
      <c r="M225" s="8"/>
      <c r="N225" s="8"/>
      <c r="O225" s="8"/>
      <c r="P225" s="8"/>
      <c r="Q225" s="8"/>
      <c r="R225" s="8"/>
      <c r="S225" s="8"/>
      <c r="T225" s="8"/>
      <c r="U225" s="8"/>
      <c r="V225" s="8"/>
      <c r="W225" s="8"/>
      <c r="X225" s="8"/>
      <c r="Y225" s="8"/>
      <c r="Z225" s="8"/>
      <c r="AA225" s="8"/>
      <c r="AB225" s="8"/>
    </row>
    <row r="226" spans="1:28" ht="18" customHeight="1">
      <c r="A226" s="3" t="s">
        <v>288</v>
      </c>
      <c r="B226" s="3">
        <v>9</v>
      </c>
      <c r="C226" s="4" t="s">
        <v>276</v>
      </c>
      <c r="D226" s="4" t="s">
        <v>3877</v>
      </c>
      <c r="E226" s="48" t="s">
        <v>277</v>
      </c>
      <c r="F226" s="6"/>
      <c r="G226" s="6"/>
      <c r="H226" s="6"/>
      <c r="I226" s="8"/>
      <c r="J226" s="8"/>
      <c r="K226" s="8"/>
      <c r="L226" s="8"/>
      <c r="M226" s="8"/>
      <c r="N226" s="8"/>
      <c r="O226" s="8"/>
      <c r="P226" s="8"/>
      <c r="Q226" s="8"/>
      <c r="R226" s="8"/>
      <c r="S226" s="8"/>
      <c r="T226" s="8"/>
      <c r="U226" s="8"/>
      <c r="V226" s="8"/>
      <c r="W226" s="8"/>
      <c r="X226" s="8"/>
      <c r="Y226" s="8"/>
      <c r="Z226" s="8"/>
      <c r="AA226" s="8"/>
      <c r="AB226" s="8"/>
    </row>
    <row r="227" spans="1:28" ht="18" customHeight="1">
      <c r="A227" s="3" t="s">
        <v>288</v>
      </c>
      <c r="B227" s="3">
        <v>10</v>
      </c>
      <c r="C227" s="4" t="s">
        <v>278</v>
      </c>
      <c r="D227" s="4" t="s">
        <v>3878</v>
      </c>
      <c r="E227" s="48" t="s">
        <v>291</v>
      </c>
      <c r="F227" s="6"/>
      <c r="G227" s="6"/>
      <c r="H227" s="6"/>
      <c r="I227" s="6"/>
      <c r="J227" s="8"/>
      <c r="K227" s="8"/>
      <c r="L227" s="8"/>
      <c r="M227" s="8"/>
      <c r="N227" s="8"/>
      <c r="O227" s="8"/>
      <c r="P227" s="8"/>
      <c r="Q227" s="8"/>
      <c r="R227" s="8"/>
      <c r="S227" s="8"/>
      <c r="T227" s="8"/>
      <c r="U227" s="8"/>
      <c r="V227" s="8"/>
      <c r="W227" s="8"/>
      <c r="X227" s="8"/>
      <c r="Y227" s="8"/>
      <c r="Z227" s="8"/>
      <c r="AA227" s="8"/>
      <c r="AB227" s="8"/>
    </row>
    <row r="228" spans="1:28" ht="18" customHeight="1">
      <c r="A228" s="3" t="s">
        <v>288</v>
      </c>
      <c r="B228" s="3">
        <v>11</v>
      </c>
      <c r="C228" s="4" t="s">
        <v>280</v>
      </c>
      <c r="D228" s="4" t="s">
        <v>3879</v>
      </c>
      <c r="E228" s="48" t="s">
        <v>281</v>
      </c>
      <c r="F228" s="6"/>
      <c r="G228" s="6"/>
      <c r="H228" s="6"/>
      <c r="I228" s="8"/>
      <c r="J228" s="8"/>
      <c r="K228" s="8"/>
      <c r="L228" s="8"/>
      <c r="M228" s="8"/>
      <c r="N228" s="8"/>
      <c r="O228" s="8"/>
      <c r="P228" s="8"/>
      <c r="Q228" s="8"/>
      <c r="R228" s="8"/>
      <c r="S228" s="8"/>
      <c r="T228" s="8"/>
      <c r="U228" s="8"/>
      <c r="V228" s="8"/>
      <c r="W228" s="8"/>
      <c r="X228" s="8"/>
      <c r="Y228" s="8"/>
      <c r="Z228" s="8"/>
      <c r="AA228" s="8"/>
      <c r="AB228" s="8"/>
    </row>
    <row r="229" spans="1:28" ht="18" customHeight="1">
      <c r="A229" s="3" t="s">
        <v>288</v>
      </c>
      <c r="B229" s="3">
        <v>12</v>
      </c>
      <c r="C229" s="4" t="s">
        <v>282</v>
      </c>
      <c r="D229" s="4" t="s">
        <v>3880</v>
      </c>
      <c r="E229" s="48" t="s">
        <v>283</v>
      </c>
      <c r="F229" s="10"/>
      <c r="G229" s="10"/>
      <c r="H229" s="6"/>
      <c r="I229" s="8"/>
      <c r="J229" s="8"/>
      <c r="K229" s="8"/>
      <c r="L229" s="8"/>
      <c r="M229" s="8"/>
      <c r="N229" s="8"/>
      <c r="O229" s="8"/>
      <c r="P229" s="8"/>
      <c r="Q229" s="8"/>
      <c r="R229" s="8"/>
      <c r="S229" s="8"/>
      <c r="T229" s="8"/>
      <c r="U229" s="8"/>
      <c r="V229" s="8"/>
      <c r="W229" s="8"/>
      <c r="X229" s="8"/>
      <c r="Y229" s="8"/>
      <c r="Z229" s="8"/>
      <c r="AA229" s="8"/>
      <c r="AB229" s="8"/>
    </row>
    <row r="230" spans="1:28" ht="18" customHeight="1">
      <c r="A230" s="3" t="s">
        <v>288</v>
      </c>
      <c r="B230" s="3">
        <v>13</v>
      </c>
      <c r="C230" s="4" t="s">
        <v>284</v>
      </c>
      <c r="D230" s="4" t="s">
        <v>3881</v>
      </c>
      <c r="E230" s="48" t="s">
        <v>285</v>
      </c>
      <c r="F230" s="6"/>
      <c r="G230" s="6"/>
      <c r="H230" s="6"/>
      <c r="I230" s="8"/>
      <c r="J230" s="8"/>
      <c r="K230" s="8"/>
      <c r="L230" s="8"/>
      <c r="M230" s="8"/>
      <c r="N230" s="8"/>
      <c r="O230" s="8"/>
      <c r="P230" s="8"/>
      <c r="Q230" s="8"/>
      <c r="R230" s="8"/>
      <c r="S230" s="8"/>
      <c r="T230" s="8"/>
      <c r="U230" s="8"/>
      <c r="V230" s="8"/>
      <c r="W230" s="8"/>
      <c r="X230" s="8"/>
      <c r="Y230" s="8"/>
      <c r="Z230" s="8"/>
      <c r="AA230" s="8"/>
      <c r="AB230" s="8"/>
    </row>
    <row r="231" spans="1:28" ht="18" customHeight="1">
      <c r="A231" s="3" t="s">
        <v>288</v>
      </c>
      <c r="B231" s="3">
        <v>888</v>
      </c>
      <c r="C231" s="4" t="s">
        <v>286</v>
      </c>
      <c r="D231" s="4" t="s">
        <v>3882</v>
      </c>
      <c r="E231" s="48" t="s">
        <v>66</v>
      </c>
      <c r="F231" s="6"/>
      <c r="G231" s="6"/>
      <c r="H231" s="6"/>
      <c r="I231" s="8"/>
      <c r="J231" s="8"/>
      <c r="K231" s="8"/>
      <c r="L231" s="8"/>
      <c r="M231" s="8"/>
      <c r="N231" s="8"/>
      <c r="O231" s="8"/>
      <c r="P231" s="8"/>
      <c r="Q231" s="8"/>
      <c r="R231" s="8"/>
      <c r="S231" s="8"/>
      <c r="T231" s="8"/>
      <c r="U231" s="8"/>
      <c r="V231" s="8"/>
      <c r="W231" s="8"/>
      <c r="X231" s="8"/>
      <c r="Y231" s="8"/>
      <c r="Z231" s="8"/>
      <c r="AA231" s="8"/>
      <c r="AB231" s="8"/>
    </row>
    <row r="232" spans="1:28" ht="18" customHeight="1">
      <c r="A232" s="3" t="s">
        <v>288</v>
      </c>
      <c r="B232" s="3">
        <v>999</v>
      </c>
      <c r="C232" s="4" t="s">
        <v>292</v>
      </c>
      <c r="D232" s="4" t="s">
        <v>5225</v>
      </c>
      <c r="E232" s="48" t="s">
        <v>25</v>
      </c>
      <c r="F232" s="6"/>
      <c r="G232" s="6"/>
      <c r="H232" s="6"/>
      <c r="I232" s="8"/>
      <c r="J232" s="8"/>
      <c r="K232" s="8"/>
      <c r="L232" s="8"/>
      <c r="M232" s="8"/>
      <c r="N232" s="8"/>
      <c r="O232" s="8"/>
      <c r="P232" s="8"/>
      <c r="Q232" s="8"/>
      <c r="R232" s="8"/>
      <c r="S232" s="8"/>
      <c r="T232" s="8"/>
      <c r="U232" s="8"/>
      <c r="V232" s="8"/>
      <c r="W232" s="8"/>
      <c r="X232" s="8"/>
      <c r="Y232" s="8"/>
      <c r="Z232" s="8"/>
      <c r="AA232" s="8"/>
      <c r="AB232" s="8"/>
    </row>
    <row r="233" spans="1:28" ht="18" customHeight="1">
      <c r="A233" s="3"/>
      <c r="B233" s="3"/>
      <c r="C233" s="4"/>
      <c r="D233" s="4"/>
      <c r="E233" s="48"/>
      <c r="F233" s="6"/>
      <c r="G233" s="6"/>
      <c r="H233" s="6"/>
      <c r="I233" s="8"/>
      <c r="J233" s="8"/>
      <c r="K233" s="8"/>
      <c r="L233" s="8"/>
      <c r="M233" s="8"/>
      <c r="N233" s="8"/>
      <c r="O233" s="8"/>
      <c r="P233" s="8"/>
      <c r="Q233" s="8"/>
      <c r="R233" s="8"/>
      <c r="S233" s="8"/>
      <c r="T233" s="8"/>
      <c r="U233" s="8"/>
      <c r="V233" s="8"/>
      <c r="W233" s="8"/>
      <c r="X233" s="8"/>
      <c r="Y233" s="8"/>
      <c r="Z233" s="8"/>
      <c r="AA233" s="8"/>
      <c r="AB233" s="8"/>
    </row>
    <row r="234" spans="1:28" ht="18" customHeight="1">
      <c r="A234" s="3" t="s">
        <v>293</v>
      </c>
      <c r="B234" s="3">
        <v>1</v>
      </c>
      <c r="C234" s="4" t="s">
        <v>253</v>
      </c>
      <c r="D234" s="4" t="s">
        <v>3883</v>
      </c>
      <c r="E234" s="48" t="s">
        <v>254</v>
      </c>
      <c r="F234" s="6"/>
      <c r="G234" s="6"/>
      <c r="H234" s="6"/>
      <c r="I234" s="8"/>
      <c r="J234" s="8"/>
      <c r="K234" s="8"/>
      <c r="L234" s="8"/>
      <c r="M234" s="8"/>
      <c r="N234" s="8"/>
      <c r="O234" s="8"/>
      <c r="P234" s="8"/>
      <c r="Q234" s="8"/>
      <c r="R234" s="8"/>
      <c r="S234" s="8"/>
      <c r="T234" s="8"/>
      <c r="U234" s="8"/>
      <c r="V234" s="8"/>
      <c r="W234" s="8"/>
      <c r="X234" s="8"/>
      <c r="Y234" s="8"/>
      <c r="Z234" s="8"/>
      <c r="AA234" s="8"/>
      <c r="AB234" s="8"/>
    </row>
    <row r="235" spans="1:28" ht="18" customHeight="1">
      <c r="A235" s="3" t="s">
        <v>293</v>
      </c>
      <c r="B235" s="3">
        <v>2</v>
      </c>
      <c r="C235" s="4" t="s">
        <v>255</v>
      </c>
      <c r="D235" s="4" t="s">
        <v>3884</v>
      </c>
      <c r="E235" s="48" t="s">
        <v>256</v>
      </c>
      <c r="F235" s="6"/>
      <c r="G235" s="6"/>
      <c r="H235" s="6"/>
      <c r="I235" s="8"/>
      <c r="J235" s="8"/>
      <c r="K235" s="8"/>
      <c r="L235" s="8"/>
      <c r="M235" s="8"/>
      <c r="N235" s="8"/>
      <c r="O235" s="8"/>
      <c r="P235" s="8"/>
      <c r="Q235" s="8"/>
      <c r="R235" s="8"/>
      <c r="S235" s="8"/>
      <c r="T235" s="8"/>
      <c r="U235" s="8"/>
      <c r="V235" s="8"/>
      <c r="W235" s="8"/>
      <c r="X235" s="8"/>
      <c r="Y235" s="8"/>
      <c r="Z235" s="8"/>
      <c r="AA235" s="8"/>
      <c r="AB235" s="8"/>
    </row>
    <row r="236" spans="1:28" ht="18" customHeight="1">
      <c r="A236" s="3" t="s">
        <v>293</v>
      </c>
      <c r="B236" s="3">
        <v>3</v>
      </c>
      <c r="C236" s="4" t="s">
        <v>257</v>
      </c>
      <c r="D236" s="4" t="s">
        <v>3885</v>
      </c>
      <c r="E236" s="48" t="s">
        <v>258</v>
      </c>
      <c r="F236" s="6"/>
      <c r="G236" s="6"/>
      <c r="H236" s="6"/>
      <c r="I236" s="8"/>
      <c r="J236" s="8"/>
      <c r="K236" s="8"/>
      <c r="L236" s="8"/>
      <c r="M236" s="8"/>
      <c r="N236" s="8"/>
      <c r="O236" s="8"/>
      <c r="P236" s="8"/>
      <c r="Q236" s="8"/>
      <c r="R236" s="8"/>
      <c r="S236" s="8"/>
      <c r="T236" s="8"/>
      <c r="U236" s="8"/>
      <c r="V236" s="8"/>
      <c r="W236" s="8"/>
      <c r="X236" s="8"/>
      <c r="Y236" s="8"/>
      <c r="Z236" s="8"/>
      <c r="AA236" s="8"/>
      <c r="AB236" s="8"/>
    </row>
    <row r="237" spans="1:28" ht="18" customHeight="1">
      <c r="A237" s="3" t="s">
        <v>293</v>
      </c>
      <c r="B237" s="3">
        <v>999</v>
      </c>
      <c r="C237" s="4" t="s">
        <v>3442</v>
      </c>
      <c r="D237" s="4" t="s">
        <v>3886</v>
      </c>
      <c r="E237" s="48" t="s">
        <v>3443</v>
      </c>
      <c r="F237" s="6"/>
      <c r="G237" s="6"/>
      <c r="H237" s="6"/>
      <c r="I237" s="8"/>
      <c r="J237" s="8"/>
      <c r="K237" s="8"/>
      <c r="L237" s="8"/>
      <c r="M237" s="8"/>
      <c r="N237" s="8"/>
      <c r="O237" s="8"/>
      <c r="P237" s="8"/>
      <c r="Q237" s="8"/>
      <c r="R237" s="8"/>
      <c r="S237" s="8"/>
      <c r="T237" s="8"/>
      <c r="U237" s="8"/>
      <c r="V237" s="8"/>
      <c r="W237" s="8"/>
      <c r="X237" s="8"/>
      <c r="Y237" s="8"/>
      <c r="Z237" s="8"/>
      <c r="AA237" s="8"/>
      <c r="AB237" s="8"/>
    </row>
    <row r="238" spans="1:28" ht="18" customHeight="1">
      <c r="A238" s="3"/>
      <c r="B238" s="3"/>
      <c r="C238" s="4"/>
      <c r="D238" s="4"/>
      <c r="E238" s="48"/>
      <c r="F238" s="6"/>
      <c r="G238" s="6"/>
      <c r="H238" s="6"/>
      <c r="I238" s="8"/>
      <c r="J238" s="8"/>
      <c r="K238" s="8"/>
      <c r="L238" s="8"/>
      <c r="M238" s="8"/>
      <c r="N238" s="8"/>
      <c r="O238" s="8"/>
      <c r="P238" s="8"/>
      <c r="Q238" s="8"/>
      <c r="R238" s="8"/>
      <c r="S238" s="8"/>
      <c r="T238" s="8"/>
      <c r="U238" s="8"/>
      <c r="V238" s="8"/>
      <c r="W238" s="8"/>
      <c r="X238" s="8"/>
      <c r="Y238" s="8"/>
      <c r="Z238" s="8"/>
      <c r="AA238" s="8"/>
      <c r="AB238" s="8"/>
    </row>
    <row r="239" spans="1:28" ht="18" customHeight="1">
      <c r="A239" s="3" t="s">
        <v>294</v>
      </c>
      <c r="B239" s="3">
        <v>0</v>
      </c>
      <c r="C239" s="4" t="s">
        <v>295</v>
      </c>
      <c r="D239" s="4" t="s">
        <v>3887</v>
      </c>
      <c r="E239" s="48" t="s">
        <v>296</v>
      </c>
      <c r="F239" s="6"/>
      <c r="G239" s="6"/>
      <c r="H239" s="6"/>
      <c r="I239" s="8"/>
      <c r="J239" s="8"/>
      <c r="K239" s="8"/>
      <c r="L239" s="8"/>
      <c r="M239" s="8"/>
      <c r="N239" s="8"/>
      <c r="O239" s="8"/>
      <c r="P239" s="8"/>
      <c r="Q239" s="8"/>
      <c r="R239" s="8"/>
      <c r="S239" s="8"/>
      <c r="T239" s="8"/>
      <c r="U239" s="8"/>
      <c r="V239" s="8"/>
      <c r="W239" s="8"/>
      <c r="X239" s="8"/>
      <c r="Y239" s="8"/>
      <c r="Z239" s="8"/>
      <c r="AA239" s="8"/>
      <c r="AB239" s="8"/>
    </row>
    <row r="240" spans="1:28" ht="18" customHeight="1">
      <c r="A240" s="3" t="s">
        <v>294</v>
      </c>
      <c r="B240" s="3">
        <v>1</v>
      </c>
      <c r="C240" s="4" t="s">
        <v>297</v>
      </c>
      <c r="D240" s="4" t="s">
        <v>3888</v>
      </c>
      <c r="E240" s="48" t="s">
        <v>298</v>
      </c>
      <c r="F240" s="6"/>
      <c r="G240" s="6"/>
      <c r="H240" s="6"/>
      <c r="I240" s="8"/>
      <c r="J240" s="8"/>
      <c r="K240" s="8"/>
      <c r="L240" s="8"/>
      <c r="M240" s="8"/>
      <c r="N240" s="8"/>
      <c r="O240" s="8"/>
      <c r="P240" s="8"/>
      <c r="Q240" s="8"/>
      <c r="R240" s="8"/>
      <c r="S240" s="8"/>
      <c r="T240" s="8"/>
      <c r="U240" s="8"/>
      <c r="V240" s="8"/>
      <c r="W240" s="8"/>
      <c r="X240" s="8"/>
      <c r="Y240" s="8"/>
      <c r="Z240" s="8"/>
      <c r="AA240" s="8"/>
      <c r="AB240" s="8"/>
    </row>
    <row r="241" spans="1:28" ht="18" customHeight="1">
      <c r="A241" s="3" t="s">
        <v>294</v>
      </c>
      <c r="B241" s="3">
        <v>2</v>
      </c>
      <c r="C241" s="4" t="s">
        <v>299</v>
      </c>
      <c r="D241" s="4" t="s">
        <v>3889</v>
      </c>
      <c r="E241" s="48" t="s">
        <v>254</v>
      </c>
      <c r="F241" s="6"/>
      <c r="G241" s="6"/>
      <c r="H241" s="6"/>
      <c r="I241" s="8"/>
      <c r="J241" s="8"/>
      <c r="K241" s="8"/>
      <c r="L241" s="8"/>
      <c r="M241" s="8"/>
      <c r="N241" s="8"/>
      <c r="O241" s="8"/>
      <c r="P241" s="8"/>
      <c r="Q241" s="8"/>
      <c r="R241" s="8"/>
      <c r="S241" s="8"/>
      <c r="T241" s="8"/>
      <c r="U241" s="8"/>
      <c r="V241" s="8"/>
      <c r="W241" s="8"/>
      <c r="X241" s="8"/>
      <c r="Y241" s="8"/>
      <c r="Z241" s="8"/>
      <c r="AA241" s="8"/>
      <c r="AB241" s="8"/>
    </row>
    <row r="242" spans="1:28" ht="18" customHeight="1">
      <c r="A242" s="3" t="s">
        <v>294</v>
      </c>
      <c r="B242" s="3">
        <v>3</v>
      </c>
      <c r="C242" s="4" t="s">
        <v>300</v>
      </c>
      <c r="D242" s="4" t="s">
        <v>3890</v>
      </c>
      <c r="E242" s="48" t="s">
        <v>301</v>
      </c>
      <c r="F242" s="6"/>
      <c r="G242" s="6"/>
      <c r="H242" s="6"/>
      <c r="I242" s="8"/>
      <c r="J242" s="8"/>
      <c r="K242" s="8"/>
      <c r="L242" s="8"/>
      <c r="M242" s="8"/>
      <c r="N242" s="8"/>
      <c r="O242" s="8"/>
      <c r="P242" s="8"/>
      <c r="Q242" s="8"/>
      <c r="R242" s="8"/>
      <c r="S242" s="8"/>
      <c r="T242" s="8"/>
      <c r="U242" s="8"/>
      <c r="V242" s="8"/>
      <c r="W242" s="8"/>
      <c r="X242" s="8"/>
      <c r="Y242" s="8"/>
      <c r="Z242" s="8"/>
      <c r="AA242" s="8"/>
      <c r="AB242" s="8"/>
    </row>
    <row r="243" spans="1:28" ht="18" customHeight="1">
      <c r="A243" s="3" t="s">
        <v>294</v>
      </c>
      <c r="B243" s="3">
        <v>777</v>
      </c>
      <c r="C243" s="4" t="s">
        <v>302</v>
      </c>
      <c r="D243" s="4" t="s">
        <v>3891</v>
      </c>
      <c r="E243" s="48" t="s">
        <v>303</v>
      </c>
      <c r="F243" s="6"/>
      <c r="G243" s="6"/>
      <c r="H243" s="6"/>
      <c r="I243" s="8"/>
      <c r="J243" s="8"/>
      <c r="K243" s="8"/>
      <c r="L243" s="8"/>
      <c r="M243" s="8"/>
      <c r="N243" s="8"/>
      <c r="O243" s="8"/>
      <c r="P243" s="8"/>
      <c r="Q243" s="8"/>
      <c r="R243" s="8"/>
      <c r="S243" s="8"/>
      <c r="T243" s="8"/>
      <c r="U243" s="8"/>
      <c r="V243" s="8"/>
      <c r="W243" s="8"/>
      <c r="X243" s="8"/>
      <c r="Y243" s="8"/>
      <c r="Z243" s="8"/>
      <c r="AA243" s="8"/>
      <c r="AB243" s="8"/>
    </row>
    <row r="244" spans="1:28" ht="18" customHeight="1">
      <c r="A244" s="3" t="s">
        <v>294</v>
      </c>
      <c r="B244" s="3">
        <v>999</v>
      </c>
      <c r="C244" s="4" t="s">
        <v>292</v>
      </c>
      <c r="D244" s="4" t="s">
        <v>5225</v>
      </c>
      <c r="E244" s="48" t="s">
        <v>25</v>
      </c>
      <c r="F244" s="6"/>
      <c r="G244" s="6"/>
      <c r="H244" s="6"/>
      <c r="I244" s="8"/>
      <c r="J244" s="8"/>
      <c r="K244" s="8"/>
      <c r="L244" s="8"/>
      <c r="M244" s="8"/>
      <c r="N244" s="8"/>
      <c r="O244" s="8"/>
      <c r="P244" s="8"/>
      <c r="Q244" s="8"/>
      <c r="R244" s="8"/>
      <c r="S244" s="8"/>
      <c r="T244" s="8"/>
      <c r="U244" s="8"/>
      <c r="V244" s="8"/>
      <c r="W244" s="8"/>
      <c r="X244" s="8"/>
      <c r="Y244" s="8"/>
      <c r="Z244" s="8"/>
      <c r="AA244" s="8"/>
      <c r="AB244" s="8"/>
    </row>
    <row r="245" spans="1:28" ht="18" customHeight="1">
      <c r="A245" s="3"/>
      <c r="B245" s="3"/>
      <c r="C245" s="4"/>
      <c r="D245" s="4"/>
      <c r="E245" s="48"/>
      <c r="F245" s="6"/>
      <c r="G245" s="6"/>
      <c r="H245" s="6"/>
      <c r="I245" s="8"/>
      <c r="J245" s="8"/>
      <c r="K245" s="8"/>
      <c r="L245" s="8"/>
      <c r="M245" s="8"/>
      <c r="N245" s="8"/>
      <c r="O245" s="8"/>
      <c r="P245" s="8"/>
      <c r="Q245" s="8"/>
      <c r="R245" s="8"/>
      <c r="S245" s="8"/>
      <c r="T245" s="8"/>
      <c r="U245" s="8"/>
      <c r="V245" s="8"/>
      <c r="W245" s="8"/>
      <c r="X245" s="8"/>
      <c r="Y245" s="8"/>
      <c r="Z245" s="8"/>
      <c r="AA245" s="8"/>
      <c r="AB245" s="8"/>
    </row>
    <row r="246" spans="1:28" ht="18" customHeight="1">
      <c r="A246" s="3" t="s">
        <v>304</v>
      </c>
      <c r="B246" s="3">
        <v>1</v>
      </c>
      <c r="C246" s="4" t="s">
        <v>305</v>
      </c>
      <c r="D246" s="4" t="s">
        <v>3892</v>
      </c>
      <c r="E246" s="48" t="s">
        <v>306</v>
      </c>
      <c r="F246" s="6"/>
      <c r="G246" s="6"/>
      <c r="H246" s="6"/>
      <c r="I246" s="8"/>
      <c r="J246" s="8"/>
      <c r="K246" s="8"/>
      <c r="L246" s="8"/>
      <c r="M246" s="8"/>
      <c r="N246" s="8"/>
      <c r="O246" s="8"/>
      <c r="P246" s="8"/>
      <c r="Q246" s="8"/>
      <c r="R246" s="8"/>
      <c r="S246" s="8"/>
      <c r="T246" s="8"/>
      <c r="U246" s="8"/>
      <c r="V246" s="8"/>
      <c r="W246" s="8"/>
      <c r="X246" s="8"/>
      <c r="Y246" s="8"/>
      <c r="Z246" s="8"/>
      <c r="AA246" s="8"/>
      <c r="AB246" s="8"/>
    </row>
    <row r="247" spans="1:28" ht="18" customHeight="1">
      <c r="A247" s="3" t="s">
        <v>304</v>
      </c>
      <c r="B247" s="3">
        <v>2</v>
      </c>
      <c r="C247" s="4" t="s">
        <v>307</v>
      </c>
      <c r="D247" s="4" t="s">
        <v>3893</v>
      </c>
      <c r="E247" s="48" t="s">
        <v>308</v>
      </c>
      <c r="F247" s="6"/>
      <c r="G247" s="6"/>
      <c r="H247" s="6"/>
      <c r="I247" s="8"/>
      <c r="J247" s="8"/>
      <c r="K247" s="8"/>
      <c r="L247" s="8"/>
      <c r="M247" s="8"/>
      <c r="N247" s="8"/>
      <c r="O247" s="8"/>
      <c r="P247" s="8"/>
      <c r="Q247" s="8"/>
      <c r="R247" s="8"/>
      <c r="S247" s="8"/>
      <c r="T247" s="8"/>
      <c r="U247" s="8"/>
      <c r="V247" s="8"/>
      <c r="W247" s="8"/>
      <c r="X247" s="8"/>
      <c r="Y247" s="8"/>
      <c r="Z247" s="8"/>
      <c r="AA247" s="8"/>
      <c r="AB247" s="8"/>
    </row>
    <row r="248" spans="1:28" ht="18" customHeight="1">
      <c r="A248" s="3" t="s">
        <v>304</v>
      </c>
      <c r="B248" s="3">
        <v>3</v>
      </c>
      <c r="C248" s="4" t="s">
        <v>309</v>
      </c>
      <c r="D248" s="4" t="s">
        <v>3894</v>
      </c>
      <c r="E248" s="48" t="s">
        <v>310</v>
      </c>
      <c r="F248" s="6"/>
      <c r="G248" s="6"/>
      <c r="H248" s="6"/>
      <c r="I248" s="8"/>
      <c r="J248" s="8"/>
      <c r="K248" s="8"/>
      <c r="L248" s="8"/>
      <c r="M248" s="8"/>
      <c r="N248" s="8"/>
      <c r="O248" s="8"/>
      <c r="P248" s="8"/>
      <c r="Q248" s="8"/>
      <c r="R248" s="8"/>
      <c r="S248" s="8"/>
      <c r="T248" s="8"/>
      <c r="U248" s="8"/>
      <c r="V248" s="8"/>
      <c r="W248" s="8"/>
      <c r="X248" s="8"/>
      <c r="Y248" s="8"/>
      <c r="Z248" s="8"/>
      <c r="AA248" s="8"/>
      <c r="AB248" s="8"/>
    </row>
    <row r="249" spans="1:28" ht="18" customHeight="1">
      <c r="A249" s="3" t="s">
        <v>304</v>
      </c>
      <c r="B249" s="3">
        <v>4</v>
      </c>
      <c r="C249" s="4" t="s">
        <v>311</v>
      </c>
      <c r="D249" s="4" t="s">
        <v>3895</v>
      </c>
      <c r="E249" s="48" t="s">
        <v>312</v>
      </c>
      <c r="F249" s="6"/>
      <c r="G249" s="6"/>
      <c r="H249" s="6"/>
      <c r="I249" s="8"/>
      <c r="J249" s="8"/>
      <c r="K249" s="8"/>
      <c r="L249" s="8"/>
      <c r="M249" s="8"/>
      <c r="N249" s="8"/>
      <c r="O249" s="8"/>
      <c r="P249" s="8"/>
      <c r="Q249" s="8"/>
      <c r="R249" s="8"/>
      <c r="S249" s="8"/>
      <c r="T249" s="8"/>
      <c r="U249" s="8"/>
      <c r="V249" s="8"/>
      <c r="W249" s="8"/>
      <c r="X249" s="8"/>
      <c r="Y249" s="8"/>
      <c r="Z249" s="8"/>
      <c r="AA249" s="8"/>
      <c r="AB249" s="8"/>
    </row>
    <row r="250" spans="1:28" ht="18" customHeight="1">
      <c r="A250" s="3" t="s">
        <v>304</v>
      </c>
      <c r="B250" s="3">
        <v>5</v>
      </c>
      <c r="C250" s="4" t="s">
        <v>313</v>
      </c>
      <c r="D250" s="4" t="s">
        <v>3896</v>
      </c>
      <c r="E250" s="48" t="s">
        <v>314</v>
      </c>
      <c r="F250" s="6"/>
      <c r="G250" s="6"/>
      <c r="H250" s="6"/>
      <c r="I250" s="8"/>
      <c r="J250" s="8"/>
      <c r="K250" s="8"/>
      <c r="L250" s="8"/>
      <c r="M250" s="8"/>
      <c r="N250" s="8"/>
      <c r="O250" s="8"/>
      <c r="P250" s="8"/>
      <c r="Q250" s="8"/>
      <c r="R250" s="8"/>
      <c r="S250" s="8"/>
      <c r="T250" s="8"/>
      <c r="U250" s="8"/>
      <c r="V250" s="8"/>
      <c r="W250" s="8"/>
      <c r="X250" s="8"/>
      <c r="Y250" s="8"/>
      <c r="Z250" s="8"/>
      <c r="AA250" s="8"/>
      <c r="AB250" s="8"/>
    </row>
    <row r="251" spans="1:28" ht="18" customHeight="1">
      <c r="A251" s="3" t="s">
        <v>304</v>
      </c>
      <c r="B251" s="3">
        <v>888</v>
      </c>
      <c r="C251" s="4" t="s">
        <v>249</v>
      </c>
      <c r="D251" s="4" t="s">
        <v>3897</v>
      </c>
      <c r="E251" s="48" t="s">
        <v>66</v>
      </c>
      <c r="F251" s="6"/>
      <c r="G251" s="6"/>
      <c r="H251" s="6"/>
      <c r="I251" s="8"/>
      <c r="J251" s="8"/>
      <c r="K251" s="8"/>
      <c r="L251" s="8"/>
      <c r="M251" s="8"/>
      <c r="N251" s="8"/>
      <c r="O251" s="8"/>
      <c r="P251" s="8"/>
      <c r="Q251" s="8"/>
      <c r="R251" s="8"/>
      <c r="S251" s="8"/>
      <c r="T251" s="8"/>
      <c r="U251" s="8"/>
      <c r="V251" s="8"/>
      <c r="W251" s="8"/>
      <c r="X251" s="8"/>
      <c r="Y251" s="8"/>
      <c r="Z251" s="8"/>
      <c r="AA251" s="8"/>
      <c r="AB251" s="8"/>
    </row>
    <row r="252" spans="1:28" ht="18" customHeight="1">
      <c r="A252" s="3"/>
      <c r="B252" s="3"/>
      <c r="C252" s="4"/>
      <c r="D252" s="4"/>
      <c r="E252" s="48"/>
      <c r="F252" s="6"/>
      <c r="G252" s="6"/>
      <c r="H252" s="6"/>
      <c r="I252" s="8"/>
      <c r="J252" s="8"/>
      <c r="K252" s="8"/>
      <c r="L252" s="8"/>
      <c r="M252" s="8"/>
      <c r="N252" s="8"/>
      <c r="O252" s="8"/>
      <c r="P252" s="8"/>
      <c r="Q252" s="8"/>
      <c r="R252" s="8"/>
      <c r="S252" s="8"/>
      <c r="T252" s="8"/>
      <c r="U252" s="8"/>
      <c r="V252" s="8"/>
      <c r="W252" s="8"/>
      <c r="X252" s="8"/>
      <c r="Y252" s="8"/>
      <c r="Z252" s="8"/>
      <c r="AA252" s="8"/>
      <c r="AB252" s="8"/>
    </row>
    <row r="253" spans="1:28" ht="18" customHeight="1">
      <c r="A253" s="3" t="s">
        <v>315</v>
      </c>
      <c r="B253" s="3">
        <v>1</v>
      </c>
      <c r="C253" s="4" t="s">
        <v>316</v>
      </c>
      <c r="D253" s="4" t="s">
        <v>3898</v>
      </c>
      <c r="E253" s="48" t="s">
        <v>317</v>
      </c>
      <c r="F253" s="6"/>
      <c r="G253" s="6"/>
      <c r="H253" s="6"/>
      <c r="I253" s="8"/>
      <c r="J253" s="8"/>
      <c r="K253" s="8"/>
      <c r="L253" s="8"/>
      <c r="M253" s="8"/>
      <c r="N253" s="8"/>
      <c r="O253" s="8"/>
      <c r="P253" s="8"/>
      <c r="Q253" s="8"/>
      <c r="R253" s="8"/>
      <c r="S253" s="8"/>
      <c r="T253" s="8"/>
      <c r="U253" s="8"/>
      <c r="V253" s="8"/>
      <c r="W253" s="8"/>
      <c r="X253" s="8"/>
      <c r="Y253" s="8"/>
      <c r="Z253" s="8"/>
      <c r="AA253" s="8"/>
      <c r="AB253" s="8"/>
    </row>
    <row r="254" spans="1:28" ht="18" customHeight="1">
      <c r="A254" s="3" t="s">
        <v>315</v>
      </c>
      <c r="B254" s="3">
        <v>2</v>
      </c>
      <c r="C254" s="4" t="s">
        <v>318</v>
      </c>
      <c r="D254" s="4" t="s">
        <v>3899</v>
      </c>
      <c r="E254" s="48" t="s">
        <v>319</v>
      </c>
      <c r="F254" s="6"/>
      <c r="G254" s="6"/>
      <c r="H254" s="6"/>
      <c r="I254" s="8"/>
      <c r="J254" s="8"/>
      <c r="K254" s="8"/>
      <c r="L254" s="8"/>
      <c r="M254" s="8"/>
      <c r="N254" s="8"/>
      <c r="O254" s="8"/>
      <c r="P254" s="8"/>
      <c r="Q254" s="8"/>
      <c r="R254" s="8"/>
      <c r="S254" s="8"/>
      <c r="T254" s="8"/>
      <c r="U254" s="8"/>
      <c r="V254" s="8"/>
      <c r="W254" s="8"/>
      <c r="X254" s="8"/>
      <c r="Y254" s="8"/>
      <c r="Z254" s="8"/>
      <c r="AA254" s="8"/>
      <c r="AB254" s="8"/>
    </row>
    <row r="255" spans="1:28" ht="18" customHeight="1">
      <c r="A255" s="3" t="s">
        <v>315</v>
      </c>
      <c r="B255" s="3">
        <v>3</v>
      </c>
      <c r="C255" s="4" t="s">
        <v>320</v>
      </c>
      <c r="D255" s="4" t="s">
        <v>3900</v>
      </c>
      <c r="E255" s="48" t="s">
        <v>321</v>
      </c>
      <c r="F255" s="6"/>
      <c r="G255" s="6"/>
      <c r="H255" s="6"/>
      <c r="I255" s="8"/>
      <c r="J255" s="8"/>
      <c r="K255" s="8"/>
      <c r="L255" s="8"/>
      <c r="M255" s="8"/>
      <c r="N255" s="8"/>
      <c r="O255" s="8"/>
      <c r="P255" s="8"/>
      <c r="Q255" s="8"/>
      <c r="R255" s="8"/>
      <c r="S255" s="8"/>
      <c r="T255" s="8"/>
      <c r="U255" s="8"/>
      <c r="V255" s="8"/>
      <c r="W255" s="8"/>
      <c r="X255" s="8"/>
      <c r="Y255" s="8"/>
      <c r="Z255" s="8"/>
      <c r="AA255" s="8"/>
      <c r="AB255" s="8"/>
    </row>
    <row r="256" spans="1:28" ht="18" customHeight="1">
      <c r="A256" s="3" t="s">
        <v>315</v>
      </c>
      <c r="B256" s="3">
        <v>4</v>
      </c>
      <c r="C256" s="4" t="s">
        <v>322</v>
      </c>
      <c r="D256" s="4" t="s">
        <v>3901</v>
      </c>
      <c r="E256" s="48" t="s">
        <v>323</v>
      </c>
      <c r="F256" s="6"/>
      <c r="G256" s="6"/>
      <c r="H256" s="6"/>
      <c r="I256" s="8"/>
      <c r="J256" s="8"/>
      <c r="K256" s="8"/>
      <c r="L256" s="8"/>
      <c r="M256" s="8"/>
      <c r="N256" s="8"/>
      <c r="O256" s="8"/>
      <c r="P256" s="8"/>
      <c r="Q256" s="8"/>
      <c r="R256" s="8"/>
      <c r="S256" s="8"/>
      <c r="T256" s="8"/>
      <c r="U256" s="8"/>
      <c r="V256" s="8"/>
      <c r="W256" s="8"/>
      <c r="X256" s="8"/>
      <c r="Y256" s="8"/>
      <c r="Z256" s="8"/>
      <c r="AA256" s="8"/>
      <c r="AB256" s="8"/>
    </row>
    <row r="257" spans="1:28" ht="18" customHeight="1">
      <c r="A257" s="3" t="s">
        <v>315</v>
      </c>
      <c r="B257" s="3">
        <v>5</v>
      </c>
      <c r="C257" s="4" t="s">
        <v>324</v>
      </c>
      <c r="D257" s="4" t="s">
        <v>3902</v>
      </c>
      <c r="E257" s="48" t="s">
        <v>325</v>
      </c>
      <c r="F257" s="6"/>
      <c r="G257" s="6"/>
      <c r="H257" s="6"/>
      <c r="I257" s="8"/>
      <c r="J257" s="8"/>
      <c r="K257" s="8"/>
      <c r="L257" s="8"/>
      <c r="M257" s="8"/>
      <c r="N257" s="8"/>
      <c r="O257" s="8"/>
      <c r="P257" s="8"/>
      <c r="Q257" s="8"/>
      <c r="R257" s="8"/>
      <c r="S257" s="8"/>
      <c r="T257" s="8"/>
      <c r="U257" s="8"/>
      <c r="V257" s="8"/>
      <c r="W257" s="8"/>
      <c r="X257" s="8"/>
      <c r="Y257" s="8"/>
      <c r="Z257" s="8"/>
      <c r="AA257" s="8"/>
      <c r="AB257" s="8"/>
    </row>
    <row r="258" spans="1:28" ht="18" customHeight="1">
      <c r="A258" s="3" t="s">
        <v>315</v>
      </c>
      <c r="B258" s="3">
        <v>6</v>
      </c>
      <c r="C258" s="4" t="s">
        <v>326</v>
      </c>
      <c r="D258" s="4" t="s">
        <v>5230</v>
      </c>
      <c r="E258" s="48" t="s">
        <v>327</v>
      </c>
      <c r="F258" s="6"/>
      <c r="G258" s="6"/>
      <c r="H258" s="6"/>
      <c r="I258" s="8"/>
      <c r="J258" s="8"/>
      <c r="K258" s="8"/>
      <c r="L258" s="8"/>
      <c r="M258" s="8"/>
      <c r="N258" s="8"/>
      <c r="O258" s="8"/>
      <c r="P258" s="8"/>
      <c r="Q258" s="8"/>
      <c r="R258" s="8"/>
      <c r="S258" s="8"/>
      <c r="T258" s="8"/>
      <c r="U258" s="8"/>
      <c r="V258" s="8"/>
      <c r="W258" s="8"/>
      <c r="X258" s="8"/>
      <c r="Y258" s="8"/>
      <c r="Z258" s="8"/>
      <c r="AA258" s="8"/>
      <c r="AB258" s="8"/>
    </row>
    <row r="259" spans="1:28" ht="18" customHeight="1">
      <c r="A259" s="3" t="s">
        <v>315</v>
      </c>
      <c r="B259" s="3">
        <v>7</v>
      </c>
      <c r="C259" s="4" t="s">
        <v>328</v>
      </c>
      <c r="D259" s="4" t="s">
        <v>3903</v>
      </c>
      <c r="E259" s="48" t="s">
        <v>329</v>
      </c>
      <c r="F259" s="6"/>
      <c r="G259" s="6"/>
      <c r="H259" s="6"/>
      <c r="I259" s="8"/>
      <c r="J259" s="8"/>
      <c r="K259" s="8"/>
      <c r="L259" s="8"/>
      <c r="M259" s="8"/>
      <c r="N259" s="8"/>
      <c r="O259" s="8"/>
      <c r="P259" s="8"/>
      <c r="Q259" s="8"/>
      <c r="R259" s="8"/>
      <c r="S259" s="8"/>
      <c r="T259" s="8"/>
      <c r="U259" s="8"/>
      <c r="V259" s="8"/>
      <c r="W259" s="8"/>
      <c r="X259" s="8"/>
      <c r="Y259" s="8"/>
      <c r="Z259" s="8"/>
      <c r="AA259" s="8"/>
      <c r="AB259" s="8"/>
    </row>
    <row r="260" spans="1:28" ht="18" customHeight="1">
      <c r="A260" s="3" t="s">
        <v>315</v>
      </c>
      <c r="B260" s="3">
        <v>8</v>
      </c>
      <c r="C260" s="4" t="s">
        <v>330</v>
      </c>
      <c r="D260" s="4" t="s">
        <v>3904</v>
      </c>
      <c r="E260" s="48" t="s">
        <v>331</v>
      </c>
      <c r="F260" s="6"/>
      <c r="G260" s="6"/>
      <c r="H260" s="6"/>
      <c r="I260" s="8"/>
      <c r="J260" s="8"/>
      <c r="K260" s="8"/>
      <c r="L260" s="8"/>
      <c r="M260" s="8"/>
      <c r="N260" s="8"/>
      <c r="O260" s="8"/>
      <c r="P260" s="8"/>
      <c r="Q260" s="8"/>
      <c r="R260" s="8"/>
      <c r="S260" s="8"/>
      <c r="T260" s="8"/>
      <c r="U260" s="8"/>
      <c r="V260" s="8"/>
      <c r="W260" s="8"/>
      <c r="X260" s="8"/>
      <c r="Y260" s="8"/>
      <c r="Z260" s="8"/>
      <c r="AA260" s="8"/>
      <c r="AB260" s="8"/>
    </row>
    <row r="261" spans="1:28" ht="18" customHeight="1">
      <c r="A261" s="3" t="s">
        <v>315</v>
      </c>
      <c r="B261" s="3">
        <v>9</v>
      </c>
      <c r="C261" s="4" t="s">
        <v>332</v>
      </c>
      <c r="D261" s="4" t="s">
        <v>5229</v>
      </c>
      <c r="E261" s="48" t="s">
        <v>333</v>
      </c>
      <c r="F261" s="6"/>
      <c r="G261" s="6"/>
      <c r="H261" s="6"/>
      <c r="I261" s="8"/>
      <c r="J261" s="8"/>
      <c r="K261" s="8"/>
      <c r="L261" s="8"/>
      <c r="M261" s="8"/>
      <c r="N261" s="8"/>
      <c r="O261" s="8"/>
      <c r="P261" s="8"/>
      <c r="Q261" s="8"/>
      <c r="R261" s="8"/>
      <c r="S261" s="8"/>
      <c r="T261" s="8"/>
      <c r="U261" s="8"/>
      <c r="V261" s="8"/>
      <c r="W261" s="8"/>
      <c r="X261" s="8"/>
      <c r="Y261" s="8"/>
      <c r="Z261" s="8"/>
      <c r="AA261" s="8"/>
      <c r="AB261" s="8"/>
    </row>
    <row r="262" spans="1:28" ht="18" customHeight="1">
      <c r="A262" s="3" t="s">
        <v>315</v>
      </c>
      <c r="B262" s="3">
        <v>10</v>
      </c>
      <c r="C262" s="4" t="s">
        <v>334</v>
      </c>
      <c r="D262" s="4" t="s">
        <v>3905</v>
      </c>
      <c r="E262" s="48" t="s">
        <v>335</v>
      </c>
      <c r="F262" s="6"/>
      <c r="G262" s="6"/>
      <c r="H262" s="6"/>
      <c r="I262" s="8"/>
      <c r="J262" s="8"/>
      <c r="K262" s="8"/>
      <c r="L262" s="8"/>
      <c r="M262" s="8"/>
      <c r="N262" s="8"/>
      <c r="O262" s="8"/>
      <c r="P262" s="8"/>
      <c r="Q262" s="8"/>
      <c r="R262" s="8"/>
      <c r="S262" s="8"/>
      <c r="T262" s="8"/>
      <c r="U262" s="8"/>
      <c r="V262" s="8"/>
      <c r="W262" s="8"/>
      <c r="X262" s="8"/>
      <c r="Y262" s="8"/>
      <c r="Z262" s="8"/>
      <c r="AA262" s="8"/>
      <c r="AB262" s="8"/>
    </row>
    <row r="263" spans="1:28" ht="18" customHeight="1">
      <c r="A263" s="3" t="s">
        <v>315</v>
      </c>
      <c r="B263" s="3">
        <v>11</v>
      </c>
      <c r="C263" s="4" t="s">
        <v>336</v>
      </c>
      <c r="D263" s="4" t="s">
        <v>3906</v>
      </c>
      <c r="E263" s="48" t="s">
        <v>337</v>
      </c>
      <c r="F263" s="6"/>
      <c r="G263" s="6"/>
      <c r="H263" s="6"/>
      <c r="I263" s="8"/>
      <c r="J263" s="8"/>
      <c r="K263" s="8"/>
      <c r="L263" s="8"/>
      <c r="M263" s="8"/>
      <c r="N263" s="8"/>
      <c r="O263" s="8"/>
      <c r="P263" s="8"/>
      <c r="Q263" s="8"/>
      <c r="R263" s="8"/>
      <c r="S263" s="8"/>
      <c r="T263" s="8"/>
      <c r="U263" s="8"/>
      <c r="V263" s="8"/>
      <c r="W263" s="8"/>
      <c r="X263" s="8"/>
      <c r="Y263" s="8"/>
      <c r="Z263" s="8"/>
      <c r="AA263" s="8"/>
      <c r="AB263" s="8"/>
    </row>
    <row r="264" spans="1:28" ht="18" customHeight="1">
      <c r="A264" s="3" t="s">
        <v>315</v>
      </c>
      <c r="B264" s="3">
        <v>888</v>
      </c>
      <c r="C264" s="4" t="s">
        <v>338</v>
      </c>
      <c r="D264" s="4" t="s">
        <v>3907</v>
      </c>
      <c r="E264" s="48" t="s">
        <v>66</v>
      </c>
      <c r="F264" s="6"/>
      <c r="G264" s="6"/>
      <c r="H264" s="6"/>
      <c r="I264" s="8"/>
      <c r="J264" s="8"/>
      <c r="K264" s="8"/>
      <c r="L264" s="8"/>
      <c r="M264" s="8"/>
      <c r="N264" s="8"/>
      <c r="O264" s="8"/>
      <c r="P264" s="8"/>
      <c r="Q264" s="8"/>
      <c r="R264" s="8"/>
      <c r="S264" s="8"/>
      <c r="T264" s="8"/>
      <c r="U264" s="8"/>
      <c r="V264" s="8"/>
      <c r="W264" s="8"/>
      <c r="X264" s="8"/>
      <c r="Y264" s="8"/>
      <c r="Z264" s="8"/>
      <c r="AA264" s="8"/>
      <c r="AB264" s="8"/>
    </row>
    <row r="265" spans="1:28" ht="18" customHeight="1">
      <c r="A265" s="3"/>
      <c r="B265" s="3"/>
      <c r="C265" s="4"/>
      <c r="D265" s="4"/>
      <c r="E265" s="48"/>
      <c r="F265" s="6"/>
      <c r="G265" s="6"/>
      <c r="H265" s="6"/>
      <c r="I265" s="8"/>
      <c r="J265" s="8"/>
      <c r="K265" s="8"/>
      <c r="L265" s="8"/>
      <c r="M265" s="8"/>
      <c r="N265" s="8"/>
      <c r="O265" s="8"/>
      <c r="P265" s="8"/>
      <c r="Q265" s="8"/>
      <c r="R265" s="8"/>
      <c r="S265" s="8"/>
      <c r="T265" s="8"/>
      <c r="U265" s="8"/>
      <c r="V265" s="8"/>
      <c r="W265" s="8"/>
      <c r="X265" s="8"/>
      <c r="Y265" s="8"/>
      <c r="Z265" s="8"/>
      <c r="AA265" s="8"/>
      <c r="AB265" s="8"/>
    </row>
    <row r="266" spans="1:28" ht="18" customHeight="1">
      <c r="A266" s="3" t="s">
        <v>339</v>
      </c>
      <c r="B266" s="3">
        <v>1</v>
      </c>
      <c r="C266" s="4" t="s">
        <v>340</v>
      </c>
      <c r="D266" s="4" t="s">
        <v>3908</v>
      </c>
      <c r="E266" s="48" t="s">
        <v>341</v>
      </c>
      <c r="F266" s="6"/>
      <c r="G266" s="6"/>
      <c r="H266" s="6"/>
      <c r="I266" s="8"/>
      <c r="J266" s="8"/>
      <c r="K266" s="8"/>
      <c r="L266" s="8"/>
      <c r="M266" s="8"/>
      <c r="N266" s="8"/>
      <c r="O266" s="8"/>
      <c r="P266" s="8"/>
      <c r="Q266" s="8"/>
      <c r="R266" s="8"/>
      <c r="S266" s="8"/>
      <c r="T266" s="8"/>
      <c r="U266" s="8"/>
      <c r="V266" s="8"/>
      <c r="W266" s="8"/>
      <c r="X266" s="8"/>
      <c r="Y266" s="8"/>
      <c r="Z266" s="8"/>
      <c r="AA266" s="8"/>
      <c r="AB266" s="8"/>
    </row>
    <row r="267" spans="1:28" ht="18" customHeight="1">
      <c r="A267" s="3" t="s">
        <v>339</v>
      </c>
      <c r="B267" s="3">
        <v>2</v>
      </c>
      <c r="C267" s="4" t="s">
        <v>342</v>
      </c>
      <c r="D267" s="4" t="s">
        <v>3909</v>
      </c>
      <c r="E267" s="48" t="s">
        <v>343</v>
      </c>
      <c r="F267" s="6"/>
      <c r="G267" s="6"/>
      <c r="H267" s="6"/>
      <c r="I267" s="8"/>
      <c r="J267" s="8"/>
      <c r="K267" s="8"/>
      <c r="L267" s="8"/>
      <c r="M267" s="8"/>
      <c r="N267" s="8"/>
      <c r="O267" s="8"/>
      <c r="P267" s="8"/>
      <c r="Q267" s="8"/>
      <c r="R267" s="8"/>
      <c r="S267" s="8"/>
      <c r="T267" s="8"/>
      <c r="U267" s="8"/>
      <c r="V267" s="8"/>
      <c r="W267" s="8"/>
      <c r="X267" s="8"/>
      <c r="Y267" s="8"/>
      <c r="Z267" s="8"/>
      <c r="AA267" s="8"/>
      <c r="AB267" s="8"/>
    </row>
    <row r="268" spans="1:28" ht="18" customHeight="1">
      <c r="A268" s="3" t="s">
        <v>339</v>
      </c>
      <c r="B268" s="3">
        <v>3</v>
      </c>
      <c r="C268" s="4" t="s">
        <v>344</v>
      </c>
      <c r="D268" s="4" t="s">
        <v>3910</v>
      </c>
      <c r="E268" s="48" t="s">
        <v>345</v>
      </c>
      <c r="F268" s="6"/>
      <c r="G268" s="6"/>
      <c r="H268" s="6"/>
      <c r="I268" s="8"/>
      <c r="J268" s="8"/>
      <c r="K268" s="8"/>
      <c r="L268" s="8"/>
      <c r="M268" s="8"/>
      <c r="N268" s="8"/>
      <c r="O268" s="8"/>
      <c r="P268" s="8"/>
      <c r="Q268" s="8"/>
      <c r="R268" s="8"/>
      <c r="S268" s="8"/>
      <c r="T268" s="8"/>
      <c r="U268" s="8"/>
      <c r="V268" s="8"/>
      <c r="W268" s="8"/>
      <c r="X268" s="8"/>
      <c r="Y268" s="8"/>
      <c r="Z268" s="8"/>
      <c r="AA268" s="8"/>
      <c r="AB268" s="8"/>
    </row>
    <row r="269" spans="1:28" ht="18" customHeight="1">
      <c r="A269" s="3" t="s">
        <v>339</v>
      </c>
      <c r="B269" s="3">
        <v>4</v>
      </c>
      <c r="C269" s="4" t="s">
        <v>346</v>
      </c>
      <c r="D269" s="4" t="s">
        <v>3911</v>
      </c>
      <c r="E269" s="48" t="s">
        <v>347</v>
      </c>
      <c r="F269" s="6"/>
      <c r="G269" s="6"/>
      <c r="H269" s="6"/>
      <c r="I269" s="8"/>
      <c r="J269" s="8"/>
      <c r="K269" s="8"/>
      <c r="L269" s="8"/>
      <c r="M269" s="8"/>
      <c r="N269" s="8"/>
      <c r="O269" s="8"/>
      <c r="P269" s="8"/>
      <c r="Q269" s="8"/>
      <c r="R269" s="8"/>
      <c r="S269" s="8"/>
      <c r="T269" s="8"/>
      <c r="U269" s="8"/>
      <c r="V269" s="8"/>
      <c r="W269" s="8"/>
      <c r="X269" s="8"/>
      <c r="Y269" s="8"/>
      <c r="Z269" s="8"/>
      <c r="AA269" s="8"/>
      <c r="AB269" s="8"/>
    </row>
    <row r="270" spans="1:28" ht="18" customHeight="1">
      <c r="A270" s="3" t="s">
        <v>339</v>
      </c>
      <c r="B270" s="3">
        <v>5</v>
      </c>
      <c r="C270" s="4" t="s">
        <v>348</v>
      </c>
      <c r="D270" s="4" t="s">
        <v>3912</v>
      </c>
      <c r="E270" s="48" t="s">
        <v>349</v>
      </c>
      <c r="F270" s="6"/>
      <c r="G270" s="6"/>
      <c r="H270" s="6"/>
      <c r="I270" s="8"/>
      <c r="J270" s="8"/>
      <c r="K270" s="8"/>
      <c r="L270" s="8"/>
      <c r="M270" s="8"/>
      <c r="N270" s="8"/>
      <c r="O270" s="8"/>
      <c r="P270" s="8"/>
      <c r="Q270" s="8"/>
      <c r="R270" s="8"/>
      <c r="S270" s="8"/>
      <c r="T270" s="8"/>
      <c r="U270" s="8"/>
      <c r="V270" s="8"/>
      <c r="W270" s="8"/>
      <c r="X270" s="8"/>
      <c r="Y270" s="8"/>
      <c r="Z270" s="8"/>
      <c r="AA270" s="8"/>
      <c r="AB270" s="8"/>
    </row>
    <row r="271" spans="1:28" ht="18" customHeight="1">
      <c r="A271" s="3" t="s">
        <v>339</v>
      </c>
      <c r="B271" s="3">
        <v>6</v>
      </c>
      <c r="C271" s="4" t="s">
        <v>350</v>
      </c>
      <c r="D271" s="4" t="s">
        <v>3913</v>
      </c>
      <c r="E271" s="48" t="s">
        <v>351</v>
      </c>
      <c r="F271" s="6"/>
      <c r="G271" s="6"/>
      <c r="H271" s="6"/>
      <c r="I271" s="8"/>
      <c r="J271" s="8"/>
      <c r="K271" s="8"/>
      <c r="L271" s="8"/>
      <c r="M271" s="8"/>
      <c r="N271" s="8"/>
      <c r="O271" s="8"/>
      <c r="P271" s="8"/>
      <c r="Q271" s="8"/>
      <c r="R271" s="8"/>
      <c r="S271" s="8"/>
      <c r="T271" s="8"/>
      <c r="U271" s="8"/>
      <c r="V271" s="8"/>
      <c r="W271" s="8"/>
      <c r="X271" s="8"/>
      <c r="Y271" s="8"/>
      <c r="Z271" s="8"/>
      <c r="AA271" s="8"/>
      <c r="AB271" s="8"/>
    </row>
    <row r="272" spans="1:28" ht="18" customHeight="1">
      <c r="A272" s="3" t="s">
        <v>339</v>
      </c>
      <c r="B272" s="3">
        <v>888</v>
      </c>
      <c r="C272" s="4" t="s">
        <v>249</v>
      </c>
      <c r="D272" s="4" t="s">
        <v>3914</v>
      </c>
      <c r="E272" s="48" t="s">
        <v>66</v>
      </c>
      <c r="F272" s="6"/>
      <c r="G272" s="6"/>
      <c r="H272" s="6"/>
      <c r="I272" s="8"/>
      <c r="J272" s="8"/>
      <c r="K272" s="8"/>
      <c r="L272" s="8"/>
      <c r="M272" s="8"/>
      <c r="N272" s="8"/>
      <c r="O272" s="8"/>
      <c r="P272" s="8"/>
      <c r="Q272" s="8"/>
      <c r="R272" s="8"/>
      <c r="S272" s="8"/>
      <c r="T272" s="8"/>
      <c r="U272" s="8"/>
      <c r="V272" s="8"/>
      <c r="W272" s="8"/>
      <c r="X272" s="8"/>
      <c r="Y272" s="8"/>
      <c r="Z272" s="8"/>
      <c r="AA272" s="8"/>
      <c r="AB272" s="8"/>
    </row>
    <row r="273" spans="1:28" ht="18" customHeight="1">
      <c r="A273" s="3"/>
      <c r="B273" s="3"/>
      <c r="C273" s="4"/>
      <c r="D273" s="4"/>
      <c r="E273" s="48"/>
      <c r="F273" s="6"/>
      <c r="G273" s="6"/>
      <c r="H273" s="6"/>
      <c r="I273" s="8"/>
      <c r="J273" s="8"/>
      <c r="K273" s="8"/>
      <c r="L273" s="8"/>
      <c r="M273" s="8"/>
      <c r="N273" s="8"/>
      <c r="O273" s="8"/>
      <c r="P273" s="8"/>
      <c r="Q273" s="8"/>
      <c r="R273" s="8"/>
      <c r="S273" s="8"/>
      <c r="T273" s="8"/>
      <c r="U273" s="8"/>
      <c r="V273" s="8"/>
      <c r="W273" s="8"/>
      <c r="X273" s="8"/>
      <c r="Y273" s="8"/>
      <c r="Z273" s="8"/>
      <c r="AA273" s="8"/>
      <c r="AB273" s="8"/>
    </row>
    <row r="274" spans="1:28" ht="18" customHeight="1">
      <c r="A274" s="3" t="s">
        <v>352</v>
      </c>
      <c r="B274" s="3">
        <v>1</v>
      </c>
      <c r="C274" s="4" t="s">
        <v>353</v>
      </c>
      <c r="D274" s="4" t="s">
        <v>3915</v>
      </c>
      <c r="E274" s="48" t="s">
        <v>354</v>
      </c>
      <c r="F274" s="6"/>
      <c r="G274" s="6"/>
      <c r="H274" s="6"/>
      <c r="I274" s="8"/>
      <c r="J274" s="8"/>
      <c r="K274" s="8"/>
      <c r="L274" s="8"/>
      <c r="M274" s="8"/>
      <c r="N274" s="8"/>
      <c r="O274" s="8"/>
      <c r="P274" s="8"/>
      <c r="Q274" s="8"/>
      <c r="R274" s="8"/>
      <c r="S274" s="8"/>
      <c r="T274" s="8"/>
      <c r="U274" s="8"/>
      <c r="V274" s="8"/>
      <c r="W274" s="8"/>
      <c r="X274" s="8"/>
      <c r="Y274" s="8"/>
      <c r="Z274" s="8"/>
      <c r="AA274" s="8"/>
      <c r="AB274" s="8"/>
    </row>
    <row r="275" spans="1:28" ht="18" customHeight="1">
      <c r="A275" s="3" t="s">
        <v>352</v>
      </c>
      <c r="B275" s="3">
        <v>2</v>
      </c>
      <c r="C275" s="4" t="s">
        <v>355</v>
      </c>
      <c r="D275" s="4" t="s">
        <v>3916</v>
      </c>
      <c r="E275" s="48" t="s">
        <v>356</v>
      </c>
      <c r="F275" s="6"/>
      <c r="G275" s="6"/>
      <c r="H275" s="6"/>
      <c r="I275" s="8"/>
      <c r="J275" s="8"/>
      <c r="K275" s="8"/>
      <c r="L275" s="8"/>
      <c r="M275" s="8"/>
      <c r="N275" s="8"/>
      <c r="O275" s="8"/>
      <c r="P275" s="8"/>
      <c r="Q275" s="8"/>
      <c r="R275" s="8"/>
      <c r="S275" s="8"/>
      <c r="T275" s="8"/>
      <c r="U275" s="8"/>
      <c r="V275" s="8"/>
      <c r="W275" s="8"/>
      <c r="X275" s="8"/>
      <c r="Y275" s="8"/>
      <c r="Z275" s="8"/>
      <c r="AA275" s="8"/>
      <c r="AB275" s="8"/>
    </row>
    <row r="276" spans="1:28" ht="18" customHeight="1">
      <c r="A276" s="3" t="s">
        <v>352</v>
      </c>
      <c r="B276" s="3">
        <v>3</v>
      </c>
      <c r="C276" s="4" t="s">
        <v>357</v>
      </c>
      <c r="D276" s="4" t="s">
        <v>3917</v>
      </c>
      <c r="E276" s="48" t="s">
        <v>358</v>
      </c>
      <c r="F276" s="6"/>
      <c r="G276" s="6"/>
      <c r="H276" s="6"/>
      <c r="I276" s="8"/>
      <c r="J276" s="8"/>
      <c r="K276" s="8"/>
      <c r="L276" s="8"/>
      <c r="M276" s="8"/>
      <c r="N276" s="8"/>
      <c r="O276" s="8"/>
      <c r="P276" s="8"/>
      <c r="Q276" s="8"/>
      <c r="R276" s="8"/>
      <c r="S276" s="8"/>
      <c r="T276" s="8"/>
      <c r="U276" s="8"/>
      <c r="V276" s="8"/>
      <c r="W276" s="8"/>
      <c r="X276" s="8"/>
      <c r="Y276" s="8"/>
      <c r="Z276" s="8"/>
      <c r="AA276" s="8"/>
      <c r="AB276" s="8"/>
    </row>
    <row r="277" spans="1:28" ht="18" customHeight="1">
      <c r="A277" s="3" t="s">
        <v>352</v>
      </c>
      <c r="B277" s="3">
        <v>4</v>
      </c>
      <c r="C277" s="4" t="s">
        <v>359</v>
      </c>
      <c r="D277" s="4" t="s">
        <v>3918</v>
      </c>
      <c r="E277" s="48" t="s">
        <v>360</v>
      </c>
      <c r="F277" s="6"/>
      <c r="G277" s="6"/>
      <c r="H277" s="6"/>
      <c r="I277" s="8"/>
      <c r="J277" s="8"/>
      <c r="K277" s="8"/>
      <c r="L277" s="8"/>
      <c r="M277" s="8"/>
      <c r="N277" s="8"/>
      <c r="O277" s="8"/>
      <c r="P277" s="8"/>
      <c r="Q277" s="8"/>
      <c r="R277" s="8"/>
      <c r="S277" s="8"/>
      <c r="T277" s="8"/>
      <c r="U277" s="8"/>
      <c r="V277" s="8"/>
      <c r="W277" s="8"/>
      <c r="X277" s="8"/>
      <c r="Y277" s="8"/>
      <c r="Z277" s="8"/>
      <c r="AA277" s="8"/>
      <c r="AB277" s="8"/>
    </row>
    <row r="278" spans="1:28" ht="18" customHeight="1">
      <c r="A278" s="3" t="s">
        <v>352</v>
      </c>
      <c r="B278" s="3">
        <v>5</v>
      </c>
      <c r="C278" s="4" t="s">
        <v>361</v>
      </c>
      <c r="D278" s="4" t="s">
        <v>3919</v>
      </c>
      <c r="E278" s="48" t="s">
        <v>362</v>
      </c>
      <c r="F278" s="6"/>
      <c r="G278" s="6"/>
      <c r="H278" s="6"/>
      <c r="I278" s="8"/>
      <c r="J278" s="8"/>
      <c r="K278" s="8"/>
      <c r="L278" s="8"/>
      <c r="M278" s="8"/>
      <c r="N278" s="8"/>
      <c r="O278" s="8"/>
      <c r="P278" s="8"/>
      <c r="Q278" s="8"/>
      <c r="R278" s="8"/>
      <c r="S278" s="8"/>
      <c r="T278" s="8"/>
      <c r="U278" s="8"/>
      <c r="V278" s="8"/>
      <c r="W278" s="8"/>
      <c r="X278" s="8"/>
      <c r="Y278" s="8"/>
      <c r="Z278" s="8"/>
      <c r="AA278" s="8"/>
      <c r="AB278" s="8"/>
    </row>
    <row r="279" spans="1:28" ht="18" customHeight="1">
      <c r="A279" s="3" t="s">
        <v>352</v>
      </c>
      <c r="B279" s="3">
        <v>6</v>
      </c>
      <c r="C279" s="4" t="s">
        <v>363</v>
      </c>
      <c r="D279" s="4" t="s">
        <v>3920</v>
      </c>
      <c r="E279" s="48" t="s">
        <v>364</v>
      </c>
      <c r="F279" s="6"/>
      <c r="G279" s="6"/>
      <c r="H279" s="6"/>
      <c r="I279" s="8"/>
      <c r="J279" s="8"/>
      <c r="K279" s="8"/>
      <c r="L279" s="8"/>
      <c r="M279" s="8"/>
      <c r="N279" s="8"/>
      <c r="O279" s="8"/>
      <c r="P279" s="8"/>
      <c r="Q279" s="8"/>
      <c r="R279" s="8"/>
      <c r="S279" s="8"/>
      <c r="T279" s="8"/>
      <c r="U279" s="8"/>
      <c r="V279" s="8"/>
      <c r="W279" s="8"/>
      <c r="X279" s="8"/>
      <c r="Y279" s="8"/>
      <c r="Z279" s="8"/>
      <c r="AA279" s="8"/>
      <c r="AB279" s="8"/>
    </row>
    <row r="280" spans="1:28" ht="18" customHeight="1">
      <c r="A280" s="3" t="s">
        <v>352</v>
      </c>
      <c r="B280" s="3">
        <v>7</v>
      </c>
      <c r="C280" s="4" t="s">
        <v>365</v>
      </c>
      <c r="D280" s="4" t="s">
        <v>3921</v>
      </c>
      <c r="E280" s="48" t="s">
        <v>366</v>
      </c>
      <c r="F280" s="6"/>
      <c r="G280" s="6"/>
      <c r="H280" s="6"/>
      <c r="I280" s="8"/>
      <c r="J280" s="8"/>
      <c r="K280" s="8"/>
      <c r="L280" s="8"/>
      <c r="M280" s="8"/>
      <c r="N280" s="8"/>
      <c r="O280" s="8"/>
      <c r="P280" s="8"/>
      <c r="Q280" s="8"/>
      <c r="R280" s="8"/>
      <c r="S280" s="8"/>
      <c r="T280" s="8"/>
      <c r="U280" s="8"/>
      <c r="V280" s="8"/>
      <c r="W280" s="8"/>
      <c r="X280" s="8"/>
      <c r="Y280" s="8"/>
      <c r="Z280" s="8"/>
      <c r="AA280" s="8"/>
      <c r="AB280" s="8"/>
    </row>
    <row r="281" spans="1:28" ht="18" customHeight="1">
      <c r="A281" s="3"/>
      <c r="B281" s="3"/>
      <c r="C281" s="4"/>
      <c r="D281" s="4"/>
      <c r="E281" s="48"/>
      <c r="F281" s="6"/>
      <c r="G281" s="6"/>
      <c r="H281" s="6"/>
      <c r="I281" s="8"/>
      <c r="J281" s="8"/>
      <c r="K281" s="8"/>
      <c r="L281" s="8"/>
      <c r="M281" s="8"/>
      <c r="N281" s="8"/>
      <c r="O281" s="8"/>
      <c r="P281" s="8"/>
      <c r="Q281" s="8"/>
      <c r="R281" s="8"/>
      <c r="S281" s="8"/>
      <c r="T281" s="8"/>
      <c r="U281" s="8"/>
      <c r="V281" s="8"/>
      <c r="W281" s="8"/>
      <c r="X281" s="8"/>
      <c r="Y281" s="8"/>
      <c r="Z281" s="8"/>
      <c r="AA281" s="8"/>
      <c r="AB281" s="8"/>
    </row>
    <row r="282" spans="1:28" ht="18" customHeight="1">
      <c r="A282" s="3" t="s">
        <v>367</v>
      </c>
      <c r="B282" s="3">
        <v>0</v>
      </c>
      <c r="C282" s="4" t="s">
        <v>368</v>
      </c>
      <c r="D282" s="4" t="s">
        <v>3922</v>
      </c>
      <c r="E282" s="48" t="s">
        <v>369</v>
      </c>
      <c r="F282" s="6"/>
      <c r="G282" s="6"/>
      <c r="H282" s="6"/>
      <c r="I282" s="8"/>
      <c r="J282" s="8"/>
      <c r="K282" s="8"/>
      <c r="L282" s="8"/>
      <c r="M282" s="8"/>
      <c r="N282" s="8"/>
      <c r="O282" s="8"/>
      <c r="P282" s="8"/>
      <c r="Q282" s="8"/>
      <c r="R282" s="8"/>
      <c r="S282" s="8"/>
      <c r="T282" s="8"/>
      <c r="U282" s="8"/>
      <c r="V282" s="8"/>
      <c r="W282" s="8"/>
      <c r="X282" s="8"/>
      <c r="Y282" s="8"/>
      <c r="Z282" s="8"/>
      <c r="AA282" s="8"/>
      <c r="AB282" s="8"/>
    </row>
    <row r="283" spans="1:28" ht="18" customHeight="1">
      <c r="A283" s="3" t="s">
        <v>367</v>
      </c>
      <c r="B283" s="3">
        <v>1</v>
      </c>
      <c r="C283" s="4" t="s">
        <v>370</v>
      </c>
      <c r="D283" s="4" t="s">
        <v>3923</v>
      </c>
      <c r="E283" s="48" t="s">
        <v>371</v>
      </c>
      <c r="F283" s="6"/>
      <c r="G283" s="6"/>
      <c r="H283" s="6"/>
      <c r="I283" s="8"/>
      <c r="J283" s="8"/>
      <c r="K283" s="8"/>
      <c r="L283" s="8"/>
      <c r="M283" s="8"/>
      <c r="N283" s="8"/>
      <c r="O283" s="8"/>
      <c r="P283" s="8"/>
      <c r="Q283" s="8"/>
      <c r="R283" s="8"/>
      <c r="S283" s="8"/>
      <c r="T283" s="8"/>
      <c r="U283" s="8"/>
      <c r="V283" s="8"/>
      <c r="W283" s="8"/>
      <c r="X283" s="8"/>
      <c r="Y283" s="8"/>
      <c r="Z283" s="8"/>
      <c r="AA283" s="8"/>
      <c r="AB283" s="8"/>
    </row>
    <row r="284" spans="1:28" ht="18" customHeight="1">
      <c r="A284" s="3" t="s">
        <v>367</v>
      </c>
      <c r="B284" s="3">
        <v>2</v>
      </c>
      <c r="C284" s="4" t="s">
        <v>372</v>
      </c>
      <c r="D284" s="4" t="s">
        <v>3924</v>
      </c>
      <c r="E284" s="48" t="s">
        <v>373</v>
      </c>
      <c r="F284" s="6"/>
      <c r="G284" s="6"/>
      <c r="H284" s="6"/>
      <c r="I284" s="8"/>
      <c r="J284" s="8"/>
      <c r="K284" s="8"/>
      <c r="L284" s="8"/>
      <c r="M284" s="8"/>
      <c r="N284" s="8"/>
      <c r="O284" s="8"/>
      <c r="P284" s="8"/>
      <c r="Q284" s="8"/>
      <c r="R284" s="8"/>
      <c r="S284" s="8"/>
      <c r="T284" s="8"/>
      <c r="U284" s="8"/>
      <c r="V284" s="8"/>
      <c r="W284" s="8"/>
      <c r="X284" s="8"/>
      <c r="Y284" s="8"/>
      <c r="Z284" s="8"/>
      <c r="AA284" s="8"/>
      <c r="AB284" s="8"/>
    </row>
    <row r="285" spans="1:28" ht="18" customHeight="1">
      <c r="A285" s="3" t="s">
        <v>367</v>
      </c>
      <c r="B285" s="3">
        <v>3</v>
      </c>
      <c r="C285" s="4" t="s">
        <v>374</v>
      </c>
      <c r="D285" s="4" t="s">
        <v>3925</v>
      </c>
      <c r="E285" s="48" t="s">
        <v>375</v>
      </c>
      <c r="F285" s="6"/>
      <c r="G285" s="6"/>
      <c r="H285" s="6"/>
      <c r="I285" s="8"/>
      <c r="J285" s="8"/>
      <c r="K285" s="8"/>
      <c r="L285" s="8"/>
      <c r="M285" s="8"/>
      <c r="N285" s="8"/>
      <c r="O285" s="8"/>
      <c r="P285" s="8"/>
      <c r="Q285" s="8"/>
      <c r="R285" s="8"/>
      <c r="S285" s="8"/>
      <c r="T285" s="8"/>
      <c r="U285" s="8"/>
      <c r="V285" s="8"/>
      <c r="W285" s="8"/>
      <c r="X285" s="8"/>
      <c r="Y285" s="8"/>
      <c r="Z285" s="8"/>
      <c r="AA285" s="8"/>
      <c r="AB285" s="8"/>
    </row>
    <row r="286" spans="1:28" ht="18" customHeight="1">
      <c r="A286" s="3" t="s">
        <v>367</v>
      </c>
      <c r="B286" s="3">
        <v>4</v>
      </c>
      <c r="C286" s="4" t="s">
        <v>376</v>
      </c>
      <c r="D286" s="4" t="s">
        <v>3926</v>
      </c>
      <c r="E286" s="48" t="s">
        <v>377</v>
      </c>
      <c r="F286" s="6"/>
      <c r="G286" s="6"/>
      <c r="H286" s="6"/>
      <c r="I286" s="8"/>
      <c r="J286" s="8"/>
      <c r="K286" s="8"/>
      <c r="L286" s="8"/>
      <c r="M286" s="8"/>
      <c r="N286" s="8"/>
      <c r="O286" s="8"/>
      <c r="P286" s="8"/>
      <c r="Q286" s="8"/>
      <c r="R286" s="8"/>
      <c r="S286" s="8"/>
      <c r="T286" s="8"/>
      <c r="U286" s="8"/>
      <c r="V286" s="8"/>
      <c r="W286" s="8"/>
      <c r="X286" s="8"/>
      <c r="Y286" s="8"/>
      <c r="Z286" s="8"/>
      <c r="AA286" s="8"/>
      <c r="AB286" s="8"/>
    </row>
    <row r="287" spans="1:28" ht="18" customHeight="1">
      <c r="A287" s="3" t="s">
        <v>367</v>
      </c>
      <c r="B287" s="3">
        <v>5</v>
      </c>
      <c r="C287" s="4" t="s">
        <v>378</v>
      </c>
      <c r="D287" s="4" t="s">
        <v>3927</v>
      </c>
      <c r="E287" s="48" t="s">
        <v>379</v>
      </c>
      <c r="F287" s="6"/>
      <c r="G287" s="6"/>
      <c r="H287" s="6"/>
      <c r="I287" s="8"/>
      <c r="J287" s="8"/>
      <c r="K287" s="8"/>
      <c r="L287" s="8"/>
      <c r="M287" s="8"/>
      <c r="N287" s="8"/>
      <c r="O287" s="8"/>
      <c r="P287" s="8"/>
      <c r="Q287" s="8"/>
      <c r="R287" s="8"/>
      <c r="S287" s="8"/>
      <c r="T287" s="8"/>
      <c r="U287" s="8"/>
      <c r="V287" s="8"/>
      <c r="W287" s="8"/>
      <c r="X287" s="8"/>
      <c r="Y287" s="8"/>
      <c r="Z287" s="8"/>
      <c r="AA287" s="8"/>
      <c r="AB287" s="8"/>
    </row>
    <row r="288" spans="1:28" ht="18" customHeight="1">
      <c r="A288" s="3" t="s">
        <v>367</v>
      </c>
      <c r="B288" s="3">
        <v>6</v>
      </c>
      <c r="C288" s="4" t="s">
        <v>380</v>
      </c>
      <c r="D288" s="4" t="s">
        <v>3928</v>
      </c>
      <c r="E288" s="48" t="s">
        <v>381</v>
      </c>
      <c r="F288" s="6"/>
      <c r="G288" s="6"/>
      <c r="H288" s="6"/>
      <c r="I288" s="8"/>
      <c r="J288" s="8"/>
      <c r="K288" s="8"/>
      <c r="L288" s="8"/>
      <c r="M288" s="8"/>
      <c r="N288" s="8"/>
      <c r="O288" s="8"/>
      <c r="P288" s="8"/>
      <c r="Q288" s="8"/>
      <c r="R288" s="8"/>
      <c r="S288" s="8"/>
      <c r="T288" s="8"/>
      <c r="U288" s="8"/>
      <c r="V288" s="8"/>
      <c r="W288" s="8"/>
      <c r="X288" s="8"/>
      <c r="Y288" s="8"/>
      <c r="Z288" s="8"/>
      <c r="AA288" s="8"/>
      <c r="AB288" s="8"/>
    </row>
    <row r="289" spans="1:28" ht="18" customHeight="1">
      <c r="A289" s="3" t="s">
        <v>367</v>
      </c>
      <c r="B289" s="3">
        <v>7</v>
      </c>
      <c r="C289" s="4" t="s">
        <v>382</v>
      </c>
      <c r="D289" s="4" t="s">
        <v>3929</v>
      </c>
      <c r="E289" s="48" t="s">
        <v>383</v>
      </c>
      <c r="F289" s="6"/>
      <c r="G289" s="6"/>
      <c r="H289" s="6"/>
      <c r="I289" s="8"/>
      <c r="J289" s="8"/>
      <c r="K289" s="8"/>
      <c r="L289" s="8"/>
      <c r="M289" s="8"/>
      <c r="N289" s="8"/>
      <c r="O289" s="8"/>
      <c r="P289" s="8"/>
      <c r="Q289" s="8"/>
      <c r="R289" s="8"/>
      <c r="S289" s="8"/>
      <c r="T289" s="8"/>
      <c r="U289" s="8"/>
      <c r="V289" s="8"/>
      <c r="W289" s="8"/>
      <c r="X289" s="8"/>
      <c r="Y289" s="8"/>
      <c r="Z289" s="8"/>
      <c r="AA289" s="8"/>
      <c r="AB289" s="8"/>
    </row>
    <row r="290" spans="1:28" ht="18" customHeight="1">
      <c r="A290" s="3" t="s">
        <v>367</v>
      </c>
      <c r="B290" s="3">
        <v>888</v>
      </c>
      <c r="C290" s="4" t="s">
        <v>249</v>
      </c>
      <c r="D290" s="4" t="s">
        <v>3930</v>
      </c>
      <c r="E290" s="48" t="s">
        <v>66</v>
      </c>
      <c r="F290" s="6"/>
      <c r="G290" s="6"/>
      <c r="H290" s="6"/>
      <c r="I290" s="8"/>
      <c r="J290" s="8"/>
      <c r="K290" s="8"/>
      <c r="L290" s="8"/>
      <c r="M290" s="8"/>
      <c r="N290" s="8"/>
      <c r="O290" s="8"/>
      <c r="P290" s="8"/>
      <c r="Q290" s="8"/>
      <c r="R290" s="8"/>
      <c r="S290" s="8"/>
      <c r="T290" s="8"/>
      <c r="U290" s="8"/>
      <c r="V290" s="8"/>
      <c r="W290" s="8"/>
      <c r="X290" s="8"/>
      <c r="Y290" s="8"/>
      <c r="Z290" s="8"/>
      <c r="AA290" s="8"/>
      <c r="AB290" s="8"/>
    </row>
    <row r="291" spans="1:28" ht="18" customHeight="1">
      <c r="A291" s="3" t="s">
        <v>367</v>
      </c>
      <c r="B291" s="3">
        <v>777</v>
      </c>
      <c r="C291" s="4" t="s">
        <v>251</v>
      </c>
      <c r="D291" s="4" t="s">
        <v>3931</v>
      </c>
      <c r="E291" s="48" t="s">
        <v>303</v>
      </c>
      <c r="F291" s="6"/>
      <c r="G291" s="6"/>
      <c r="H291" s="6"/>
      <c r="I291" s="8"/>
      <c r="J291" s="8"/>
      <c r="K291" s="8"/>
      <c r="L291" s="8"/>
      <c r="M291" s="8"/>
      <c r="N291" s="8"/>
      <c r="O291" s="8"/>
      <c r="P291" s="8"/>
      <c r="Q291" s="8"/>
      <c r="R291" s="8"/>
      <c r="S291" s="8"/>
      <c r="T291" s="8"/>
      <c r="U291" s="8"/>
      <c r="V291" s="8"/>
      <c r="W291" s="8"/>
      <c r="X291" s="8"/>
      <c r="Y291" s="8"/>
      <c r="Z291" s="8"/>
      <c r="AA291" s="8"/>
      <c r="AB291" s="8"/>
    </row>
    <row r="292" spans="1:28" ht="18" customHeight="1">
      <c r="A292" s="3" t="s">
        <v>367</v>
      </c>
      <c r="B292" s="3">
        <v>999</v>
      </c>
      <c r="C292" s="4" t="s">
        <v>106</v>
      </c>
      <c r="D292" s="4" t="s">
        <v>3932</v>
      </c>
      <c r="E292" s="48" t="s">
        <v>25</v>
      </c>
      <c r="F292" s="6"/>
      <c r="G292" s="6"/>
      <c r="H292" s="6"/>
      <c r="I292" s="8"/>
      <c r="J292" s="8"/>
      <c r="K292" s="8"/>
      <c r="L292" s="8"/>
      <c r="M292" s="8"/>
      <c r="N292" s="8"/>
      <c r="O292" s="8"/>
      <c r="P292" s="8"/>
      <c r="Q292" s="8"/>
      <c r="R292" s="8"/>
      <c r="S292" s="8"/>
      <c r="T292" s="8"/>
      <c r="U292" s="8"/>
      <c r="V292" s="8"/>
      <c r="W292" s="8"/>
      <c r="X292" s="8"/>
      <c r="Y292" s="8"/>
      <c r="Z292" s="8"/>
      <c r="AA292" s="8"/>
      <c r="AB292" s="8"/>
    </row>
    <row r="293" spans="1:28" ht="18" customHeight="1">
      <c r="A293" s="3"/>
      <c r="B293" s="3"/>
      <c r="C293" s="4"/>
      <c r="D293" s="4"/>
      <c r="E293" s="48"/>
      <c r="F293" s="6"/>
      <c r="G293" s="6"/>
      <c r="H293" s="6"/>
      <c r="I293" s="8"/>
      <c r="J293" s="8"/>
      <c r="K293" s="8"/>
      <c r="L293" s="8"/>
      <c r="M293" s="8"/>
      <c r="N293" s="8"/>
      <c r="O293" s="8"/>
      <c r="P293" s="8"/>
      <c r="Q293" s="8"/>
      <c r="R293" s="8"/>
      <c r="S293" s="8"/>
      <c r="T293" s="8"/>
      <c r="U293" s="8"/>
      <c r="V293" s="8"/>
      <c r="W293" s="8"/>
      <c r="X293" s="8"/>
      <c r="Y293" s="8"/>
      <c r="Z293" s="8"/>
      <c r="AA293" s="8"/>
      <c r="AB293" s="8"/>
    </row>
    <row r="294" spans="1:28" ht="18" customHeight="1">
      <c r="A294" s="3" t="s">
        <v>384</v>
      </c>
      <c r="B294" s="3">
        <v>1</v>
      </c>
      <c r="C294" s="4" t="s">
        <v>370</v>
      </c>
      <c r="D294" s="4" t="s">
        <v>3933</v>
      </c>
      <c r="E294" s="48" t="s">
        <v>371</v>
      </c>
      <c r="F294" s="6"/>
      <c r="G294" s="6"/>
      <c r="H294" s="6"/>
      <c r="I294" s="8"/>
      <c r="J294" s="8"/>
      <c r="K294" s="8"/>
      <c r="L294" s="8"/>
      <c r="M294" s="8"/>
      <c r="N294" s="8"/>
      <c r="O294" s="8"/>
      <c r="P294" s="8"/>
      <c r="Q294" s="8"/>
      <c r="R294" s="8"/>
      <c r="S294" s="8"/>
      <c r="T294" s="8"/>
      <c r="U294" s="8"/>
      <c r="V294" s="8"/>
      <c r="W294" s="8"/>
      <c r="X294" s="8"/>
      <c r="Y294" s="8"/>
      <c r="Z294" s="8"/>
      <c r="AA294" s="8"/>
      <c r="AB294" s="8"/>
    </row>
    <row r="295" spans="1:28" ht="18" customHeight="1">
      <c r="A295" s="3" t="s">
        <v>384</v>
      </c>
      <c r="B295" s="3">
        <v>2</v>
      </c>
      <c r="C295" s="4" t="s">
        <v>372</v>
      </c>
      <c r="D295" s="4" t="s">
        <v>3934</v>
      </c>
      <c r="E295" s="48" t="s">
        <v>373</v>
      </c>
      <c r="F295" s="6"/>
      <c r="G295" s="6"/>
      <c r="H295" s="6"/>
      <c r="I295" s="8"/>
      <c r="J295" s="8"/>
      <c r="K295" s="8"/>
      <c r="L295" s="8"/>
      <c r="M295" s="8"/>
      <c r="N295" s="8"/>
      <c r="O295" s="8"/>
      <c r="P295" s="8"/>
      <c r="Q295" s="8"/>
      <c r="R295" s="8"/>
      <c r="S295" s="8"/>
      <c r="T295" s="8"/>
      <c r="U295" s="8"/>
      <c r="V295" s="8"/>
      <c r="W295" s="8"/>
      <c r="X295" s="8"/>
      <c r="Y295" s="8"/>
      <c r="Z295" s="8"/>
      <c r="AA295" s="8"/>
      <c r="AB295" s="8"/>
    </row>
    <row r="296" spans="1:28" ht="18" customHeight="1">
      <c r="A296" s="3" t="s">
        <v>384</v>
      </c>
      <c r="B296" s="3">
        <v>3</v>
      </c>
      <c r="C296" s="4" t="s">
        <v>374</v>
      </c>
      <c r="D296" s="4" t="s">
        <v>3935</v>
      </c>
      <c r="E296" s="48" t="s">
        <v>375</v>
      </c>
      <c r="F296" s="6"/>
      <c r="G296" s="6"/>
      <c r="H296" s="6"/>
      <c r="I296" s="8"/>
      <c r="J296" s="8"/>
      <c r="K296" s="8"/>
      <c r="L296" s="8"/>
      <c r="M296" s="8"/>
      <c r="N296" s="8"/>
      <c r="O296" s="8"/>
      <c r="P296" s="8"/>
      <c r="Q296" s="8"/>
      <c r="R296" s="8"/>
      <c r="S296" s="8"/>
      <c r="T296" s="8"/>
      <c r="U296" s="8"/>
      <c r="V296" s="8"/>
      <c r="W296" s="8"/>
      <c r="X296" s="8"/>
      <c r="Y296" s="8"/>
      <c r="Z296" s="8"/>
      <c r="AA296" s="8"/>
      <c r="AB296" s="8"/>
    </row>
    <row r="297" spans="1:28" ht="18" customHeight="1">
      <c r="A297" s="3" t="s">
        <v>384</v>
      </c>
      <c r="B297" s="3">
        <v>4</v>
      </c>
      <c r="C297" s="4" t="s">
        <v>376</v>
      </c>
      <c r="D297" s="4" t="s">
        <v>3936</v>
      </c>
      <c r="E297" s="48" t="s">
        <v>377</v>
      </c>
      <c r="F297" s="6"/>
      <c r="G297" s="6"/>
      <c r="H297" s="6"/>
      <c r="I297" s="8"/>
      <c r="J297" s="8"/>
      <c r="K297" s="8"/>
      <c r="L297" s="8"/>
      <c r="M297" s="8"/>
      <c r="N297" s="8"/>
      <c r="O297" s="8"/>
      <c r="P297" s="8"/>
      <c r="Q297" s="8"/>
      <c r="R297" s="8"/>
      <c r="S297" s="8"/>
      <c r="T297" s="8"/>
      <c r="U297" s="8"/>
      <c r="V297" s="8"/>
      <c r="W297" s="8"/>
      <c r="X297" s="8"/>
      <c r="Y297" s="8"/>
      <c r="Z297" s="8"/>
      <c r="AA297" s="8"/>
      <c r="AB297" s="8"/>
    </row>
    <row r="298" spans="1:28" ht="18" customHeight="1">
      <c r="A298" s="3" t="s">
        <v>384</v>
      </c>
      <c r="B298" s="3">
        <v>5</v>
      </c>
      <c r="C298" s="4" t="s">
        <v>378</v>
      </c>
      <c r="D298" s="4" t="s">
        <v>3937</v>
      </c>
      <c r="E298" s="48" t="s">
        <v>379</v>
      </c>
      <c r="F298" s="6"/>
      <c r="G298" s="6"/>
      <c r="H298" s="6"/>
      <c r="I298" s="8"/>
      <c r="J298" s="8"/>
      <c r="K298" s="8"/>
      <c r="L298" s="8"/>
      <c r="M298" s="8"/>
      <c r="N298" s="8"/>
      <c r="O298" s="8"/>
      <c r="P298" s="8"/>
      <c r="Q298" s="8"/>
      <c r="R298" s="8"/>
      <c r="S298" s="8"/>
      <c r="T298" s="8"/>
      <c r="U298" s="8"/>
      <c r="V298" s="8"/>
      <c r="W298" s="8"/>
      <c r="X298" s="8"/>
      <c r="Y298" s="8"/>
      <c r="Z298" s="8"/>
      <c r="AA298" s="8"/>
      <c r="AB298" s="8"/>
    </row>
    <row r="299" spans="1:28" ht="18" customHeight="1">
      <c r="A299" s="3" t="s">
        <v>384</v>
      </c>
      <c r="B299" s="3">
        <v>6</v>
      </c>
      <c r="C299" s="4" t="s">
        <v>380</v>
      </c>
      <c r="D299" s="4" t="s">
        <v>3938</v>
      </c>
      <c r="E299" s="48" t="s">
        <v>381</v>
      </c>
      <c r="F299" s="6"/>
      <c r="G299" s="6"/>
      <c r="H299" s="6"/>
      <c r="I299" s="8"/>
      <c r="J299" s="8"/>
      <c r="K299" s="8"/>
      <c r="L299" s="8"/>
      <c r="M299" s="8"/>
      <c r="N299" s="8"/>
      <c r="O299" s="8"/>
      <c r="P299" s="8"/>
      <c r="Q299" s="8"/>
      <c r="R299" s="8"/>
      <c r="S299" s="8"/>
      <c r="T299" s="8"/>
      <c r="U299" s="8"/>
      <c r="V299" s="8"/>
      <c r="W299" s="8"/>
      <c r="X299" s="8"/>
      <c r="Y299" s="8"/>
      <c r="Z299" s="8"/>
      <c r="AA299" s="8"/>
      <c r="AB299" s="8"/>
    </row>
    <row r="300" spans="1:28" ht="18" customHeight="1">
      <c r="A300" s="3" t="s">
        <v>384</v>
      </c>
      <c r="B300" s="3">
        <v>7</v>
      </c>
      <c r="C300" s="4" t="s">
        <v>382</v>
      </c>
      <c r="D300" s="4" t="s">
        <v>3939</v>
      </c>
      <c r="E300" s="48" t="s">
        <v>383</v>
      </c>
      <c r="F300" s="6"/>
      <c r="G300" s="6"/>
      <c r="H300" s="6"/>
      <c r="I300" s="8"/>
      <c r="J300" s="8"/>
      <c r="K300" s="8"/>
      <c r="L300" s="8"/>
      <c r="M300" s="8"/>
      <c r="N300" s="8"/>
      <c r="O300" s="8"/>
      <c r="P300" s="8"/>
      <c r="Q300" s="8"/>
      <c r="R300" s="8"/>
      <c r="S300" s="8"/>
      <c r="T300" s="8"/>
      <c r="U300" s="8"/>
      <c r="V300" s="8"/>
      <c r="W300" s="8"/>
      <c r="X300" s="8"/>
      <c r="Y300" s="8"/>
      <c r="Z300" s="8"/>
      <c r="AA300" s="8"/>
      <c r="AB300" s="8"/>
    </row>
    <row r="301" spans="1:28" ht="18" customHeight="1">
      <c r="A301" s="3" t="s">
        <v>384</v>
      </c>
      <c r="B301" s="3">
        <v>888</v>
      </c>
      <c r="C301" s="4" t="s">
        <v>249</v>
      </c>
      <c r="D301" s="4" t="s">
        <v>3940</v>
      </c>
      <c r="E301" s="48" t="s">
        <v>66</v>
      </c>
      <c r="F301" s="6"/>
      <c r="G301" s="6"/>
      <c r="H301" s="6"/>
      <c r="I301" s="8"/>
      <c r="J301" s="8"/>
      <c r="K301" s="8"/>
      <c r="L301" s="8"/>
      <c r="M301" s="8"/>
      <c r="N301" s="8"/>
      <c r="O301" s="8"/>
      <c r="P301" s="8"/>
      <c r="Q301" s="8"/>
      <c r="R301" s="8"/>
      <c r="S301" s="8"/>
      <c r="T301" s="8"/>
      <c r="U301" s="8"/>
      <c r="V301" s="8"/>
      <c r="W301" s="8"/>
      <c r="X301" s="8"/>
      <c r="Y301" s="8"/>
      <c r="Z301" s="8"/>
      <c r="AA301" s="8"/>
      <c r="AB301" s="8"/>
    </row>
    <row r="302" spans="1:28" ht="18" customHeight="1">
      <c r="A302" s="3" t="s">
        <v>384</v>
      </c>
      <c r="B302" s="3">
        <v>777</v>
      </c>
      <c r="C302" s="4" t="s">
        <v>251</v>
      </c>
      <c r="D302" s="4" t="s">
        <v>3941</v>
      </c>
      <c r="E302" s="48" t="s">
        <v>303</v>
      </c>
      <c r="F302" s="6"/>
      <c r="G302" s="6"/>
      <c r="H302" s="6"/>
      <c r="I302" s="8"/>
      <c r="J302" s="8"/>
      <c r="K302" s="8"/>
      <c r="L302" s="8"/>
      <c r="M302" s="8"/>
      <c r="N302" s="8"/>
      <c r="O302" s="8"/>
      <c r="P302" s="8"/>
      <c r="Q302" s="8"/>
      <c r="R302" s="8"/>
      <c r="S302" s="8"/>
      <c r="T302" s="8"/>
      <c r="U302" s="8"/>
      <c r="V302" s="8"/>
      <c r="W302" s="8"/>
      <c r="X302" s="8"/>
      <c r="Y302" s="8"/>
      <c r="Z302" s="8"/>
      <c r="AA302" s="8"/>
      <c r="AB302" s="8"/>
    </row>
    <row r="303" spans="1:28" ht="18" customHeight="1">
      <c r="A303" s="3" t="s">
        <v>384</v>
      </c>
      <c r="B303" s="3">
        <v>999</v>
      </c>
      <c r="C303" s="4" t="s">
        <v>106</v>
      </c>
      <c r="D303" s="4" t="s">
        <v>3942</v>
      </c>
      <c r="E303" s="48" t="s">
        <v>25</v>
      </c>
      <c r="F303" s="6"/>
      <c r="G303" s="6"/>
      <c r="H303" s="6"/>
      <c r="I303" s="8"/>
      <c r="J303" s="8"/>
      <c r="K303" s="8"/>
      <c r="L303" s="8"/>
      <c r="M303" s="8"/>
      <c r="N303" s="8"/>
      <c r="O303" s="8"/>
      <c r="P303" s="8"/>
      <c r="Q303" s="8"/>
      <c r="R303" s="8"/>
      <c r="S303" s="8"/>
      <c r="T303" s="8"/>
      <c r="U303" s="8"/>
      <c r="V303" s="8"/>
      <c r="W303" s="8"/>
      <c r="X303" s="8"/>
      <c r="Y303" s="8"/>
      <c r="Z303" s="8"/>
      <c r="AA303" s="8"/>
      <c r="AB303" s="8"/>
    </row>
    <row r="304" spans="1:28" ht="18" customHeight="1">
      <c r="A304" s="3"/>
      <c r="B304" s="3"/>
      <c r="C304" s="4"/>
      <c r="D304" s="4"/>
      <c r="E304" s="48"/>
      <c r="F304" s="6"/>
      <c r="G304" s="6"/>
      <c r="H304" s="6"/>
      <c r="I304" s="8"/>
      <c r="J304" s="8"/>
      <c r="K304" s="8"/>
      <c r="L304" s="8"/>
      <c r="M304" s="8"/>
      <c r="N304" s="8"/>
      <c r="O304" s="8"/>
      <c r="P304" s="8"/>
      <c r="Q304" s="8"/>
      <c r="R304" s="8"/>
      <c r="S304" s="8"/>
      <c r="T304" s="8"/>
      <c r="U304" s="8"/>
      <c r="V304" s="8"/>
      <c r="W304" s="8"/>
      <c r="X304" s="8"/>
      <c r="Y304" s="8"/>
      <c r="Z304" s="8"/>
      <c r="AA304" s="8"/>
      <c r="AB304" s="8"/>
    </row>
    <row r="305" spans="1:28" ht="18" customHeight="1">
      <c r="A305" s="3" t="s">
        <v>385</v>
      </c>
      <c r="B305" s="3">
        <v>1</v>
      </c>
      <c r="C305" s="4" t="s">
        <v>386</v>
      </c>
      <c r="D305" s="4" t="s">
        <v>3943</v>
      </c>
      <c r="E305" s="48" t="s">
        <v>387</v>
      </c>
      <c r="F305" s="6"/>
      <c r="G305" s="6"/>
      <c r="H305" s="6"/>
      <c r="I305" s="8"/>
      <c r="J305" s="8"/>
      <c r="K305" s="8"/>
      <c r="L305" s="8"/>
      <c r="M305" s="8"/>
      <c r="N305" s="8"/>
      <c r="O305" s="8"/>
      <c r="P305" s="8"/>
      <c r="Q305" s="8"/>
      <c r="R305" s="8"/>
      <c r="S305" s="8"/>
      <c r="T305" s="8"/>
      <c r="U305" s="8"/>
      <c r="V305" s="8"/>
      <c r="W305" s="8"/>
      <c r="X305" s="8"/>
      <c r="Y305" s="8"/>
      <c r="Z305" s="8"/>
      <c r="AA305" s="8"/>
      <c r="AB305" s="8"/>
    </row>
    <row r="306" spans="1:28" ht="18" customHeight="1">
      <c r="A306" s="3" t="s">
        <v>385</v>
      </c>
      <c r="B306" s="3">
        <v>888</v>
      </c>
      <c r="C306" s="4" t="s">
        <v>249</v>
      </c>
      <c r="D306" s="4" t="s">
        <v>3944</v>
      </c>
      <c r="E306" s="48" t="s">
        <v>66</v>
      </c>
      <c r="F306" s="6"/>
      <c r="G306" s="6"/>
      <c r="H306" s="6"/>
      <c r="I306" s="8"/>
      <c r="J306" s="8"/>
      <c r="K306" s="8"/>
      <c r="L306" s="8"/>
      <c r="M306" s="8"/>
      <c r="N306" s="8"/>
      <c r="O306" s="8"/>
      <c r="P306" s="8"/>
      <c r="Q306" s="8"/>
      <c r="R306" s="8"/>
      <c r="S306" s="8"/>
      <c r="T306" s="8"/>
      <c r="U306" s="8"/>
      <c r="V306" s="8"/>
      <c r="W306" s="8"/>
      <c r="X306" s="8"/>
      <c r="Y306" s="8"/>
      <c r="Z306" s="8"/>
      <c r="AA306" s="8"/>
      <c r="AB306" s="8"/>
    </row>
    <row r="307" spans="1:28" ht="18" customHeight="1">
      <c r="A307" s="3"/>
      <c r="B307" s="3"/>
      <c r="C307" s="4"/>
      <c r="D307" s="4"/>
      <c r="E307" s="48"/>
      <c r="F307" s="6"/>
      <c r="G307" s="6"/>
      <c r="H307" s="6"/>
      <c r="I307" s="8"/>
      <c r="J307" s="8"/>
      <c r="K307" s="8"/>
      <c r="L307" s="8"/>
      <c r="M307" s="8"/>
      <c r="N307" s="8"/>
      <c r="O307" s="8"/>
      <c r="P307" s="8"/>
      <c r="Q307" s="8"/>
      <c r="R307" s="8"/>
      <c r="S307" s="8"/>
      <c r="T307" s="8"/>
      <c r="U307" s="8"/>
      <c r="V307" s="8"/>
      <c r="W307" s="8"/>
      <c r="X307" s="8"/>
      <c r="Y307" s="8"/>
      <c r="Z307" s="8"/>
      <c r="AA307" s="8"/>
      <c r="AB307" s="8"/>
    </row>
    <row r="308" spans="1:28" ht="18" customHeight="1">
      <c r="A308" s="3" t="s">
        <v>388</v>
      </c>
      <c r="B308" s="3">
        <v>0</v>
      </c>
      <c r="C308" s="4" t="s">
        <v>389</v>
      </c>
      <c r="D308" s="4" t="s">
        <v>3945</v>
      </c>
      <c r="E308" s="48" t="s">
        <v>390</v>
      </c>
      <c r="F308" s="6"/>
      <c r="G308" s="6"/>
      <c r="H308" s="6"/>
      <c r="I308" s="8"/>
      <c r="J308" s="8"/>
      <c r="K308" s="8"/>
      <c r="L308" s="8"/>
      <c r="M308" s="8"/>
      <c r="N308" s="8"/>
      <c r="O308" s="8"/>
      <c r="P308" s="8"/>
      <c r="Q308" s="8"/>
      <c r="R308" s="8"/>
      <c r="S308" s="8"/>
      <c r="T308" s="8"/>
      <c r="U308" s="8"/>
      <c r="V308" s="8"/>
      <c r="W308" s="8"/>
      <c r="X308" s="8"/>
      <c r="Y308" s="8"/>
      <c r="Z308" s="8"/>
      <c r="AA308" s="8"/>
      <c r="AB308" s="8"/>
    </row>
    <row r="309" spans="1:28" ht="18" customHeight="1">
      <c r="A309" s="3" t="s">
        <v>388</v>
      </c>
      <c r="B309" s="3">
        <v>1</v>
      </c>
      <c r="C309" s="4" t="s">
        <v>391</v>
      </c>
      <c r="D309" s="86" t="s">
        <v>5231</v>
      </c>
      <c r="E309" s="48" t="s">
        <v>392</v>
      </c>
      <c r="F309" s="6"/>
      <c r="G309" s="6"/>
      <c r="H309" s="6"/>
      <c r="I309" s="8"/>
      <c r="J309" s="6"/>
      <c r="K309" s="6"/>
      <c r="L309" s="8"/>
      <c r="M309" s="8"/>
      <c r="N309" s="8"/>
      <c r="O309" s="8"/>
      <c r="P309" s="8"/>
      <c r="Q309" s="8"/>
      <c r="R309" s="8"/>
      <c r="S309" s="8"/>
      <c r="T309" s="8"/>
      <c r="U309" s="8"/>
      <c r="V309" s="8"/>
      <c r="W309" s="8"/>
      <c r="X309" s="8"/>
      <c r="Y309" s="8"/>
      <c r="Z309" s="8"/>
      <c r="AA309" s="8"/>
      <c r="AB309" s="8"/>
    </row>
    <row r="310" spans="1:28" ht="18" customHeight="1">
      <c r="A310" s="3" t="s">
        <v>388</v>
      </c>
      <c r="B310" s="3">
        <v>2</v>
      </c>
      <c r="C310" s="4" t="s">
        <v>393</v>
      </c>
      <c r="D310" s="86" t="s">
        <v>5232</v>
      </c>
      <c r="E310" s="48" t="s">
        <v>394</v>
      </c>
      <c r="F310" s="6"/>
      <c r="G310" s="6"/>
      <c r="H310" s="6"/>
      <c r="I310" s="8"/>
      <c r="J310" s="6"/>
      <c r="K310" s="6"/>
      <c r="L310" s="8"/>
      <c r="M310" s="8"/>
      <c r="N310" s="8"/>
      <c r="O310" s="8"/>
      <c r="P310" s="8"/>
      <c r="Q310" s="8"/>
      <c r="R310" s="8"/>
      <c r="S310" s="8"/>
      <c r="T310" s="8"/>
      <c r="U310" s="8"/>
      <c r="V310" s="8"/>
      <c r="W310" s="8"/>
      <c r="X310" s="8"/>
      <c r="Y310" s="8"/>
      <c r="Z310" s="8"/>
      <c r="AA310" s="8"/>
      <c r="AB310" s="8"/>
    </row>
    <row r="311" spans="1:28" ht="18" customHeight="1">
      <c r="A311" s="3" t="s">
        <v>388</v>
      </c>
      <c r="B311" s="3">
        <v>3</v>
      </c>
      <c r="C311" s="4" t="s">
        <v>395</v>
      </c>
      <c r="D311" s="86" t="s">
        <v>5233</v>
      </c>
      <c r="E311" s="48" t="s">
        <v>396</v>
      </c>
      <c r="F311" s="6"/>
      <c r="G311" s="6"/>
      <c r="H311" s="6"/>
      <c r="I311" s="8"/>
      <c r="J311" s="6"/>
      <c r="K311" s="6"/>
      <c r="L311" s="8"/>
      <c r="M311" s="8"/>
      <c r="N311" s="8"/>
      <c r="O311" s="8"/>
      <c r="P311" s="8"/>
      <c r="Q311" s="8"/>
      <c r="R311" s="8"/>
      <c r="S311" s="8"/>
      <c r="T311" s="8"/>
      <c r="U311" s="8"/>
      <c r="V311" s="8"/>
      <c r="W311" s="8"/>
      <c r="X311" s="8"/>
      <c r="Y311" s="8"/>
      <c r="Z311" s="8"/>
      <c r="AA311" s="8"/>
      <c r="AB311" s="8"/>
    </row>
    <row r="312" spans="1:28" ht="18" customHeight="1">
      <c r="A312" s="3"/>
      <c r="B312" s="3"/>
      <c r="C312" s="4"/>
      <c r="D312" s="4"/>
      <c r="E312" s="48"/>
      <c r="F312" s="6"/>
      <c r="G312" s="6"/>
      <c r="H312" s="6"/>
      <c r="I312" s="8"/>
      <c r="J312" s="8"/>
      <c r="K312" s="8"/>
      <c r="L312" s="8"/>
      <c r="M312" s="8"/>
      <c r="N312" s="8"/>
      <c r="O312" s="8"/>
      <c r="P312" s="8"/>
      <c r="Q312" s="8"/>
      <c r="R312" s="8"/>
      <c r="S312" s="8"/>
      <c r="T312" s="8"/>
      <c r="U312" s="8"/>
      <c r="V312" s="8"/>
      <c r="W312" s="8"/>
      <c r="X312" s="8"/>
      <c r="Y312" s="8"/>
      <c r="Z312" s="8"/>
      <c r="AA312" s="8"/>
      <c r="AB312" s="8"/>
    </row>
    <row r="313" spans="1:28" ht="18" customHeight="1">
      <c r="A313" s="3" t="s">
        <v>397</v>
      </c>
      <c r="B313" s="3">
        <v>1</v>
      </c>
      <c r="C313" s="4" t="s">
        <v>398</v>
      </c>
      <c r="D313" s="4" t="s">
        <v>3946</v>
      </c>
      <c r="E313" s="48" t="s">
        <v>399</v>
      </c>
      <c r="F313" s="6"/>
      <c r="G313" s="6"/>
      <c r="H313" s="6"/>
      <c r="I313" s="8"/>
      <c r="J313" s="8"/>
      <c r="K313" s="8"/>
      <c r="L313" s="8"/>
      <c r="M313" s="8"/>
      <c r="N313" s="8"/>
      <c r="O313" s="8"/>
      <c r="P313" s="8"/>
      <c r="Q313" s="8"/>
      <c r="R313" s="8"/>
      <c r="S313" s="8"/>
      <c r="T313" s="8"/>
      <c r="U313" s="8"/>
      <c r="V313" s="8"/>
      <c r="W313" s="8"/>
      <c r="X313" s="8"/>
      <c r="Y313" s="8"/>
      <c r="Z313" s="8"/>
      <c r="AA313" s="8"/>
      <c r="AB313" s="8"/>
    </row>
    <row r="314" spans="1:28" ht="18" customHeight="1">
      <c r="A314" s="3" t="s">
        <v>397</v>
      </c>
      <c r="B314" s="3">
        <v>2</v>
      </c>
      <c r="C314" s="4" t="s">
        <v>400</v>
      </c>
      <c r="D314" s="4" t="s">
        <v>3947</v>
      </c>
      <c r="E314" s="48" t="s">
        <v>401</v>
      </c>
      <c r="F314" s="6"/>
      <c r="G314" s="6"/>
      <c r="H314" s="6"/>
      <c r="I314" s="8"/>
      <c r="J314" s="8"/>
      <c r="K314" s="8"/>
      <c r="L314" s="8"/>
      <c r="M314" s="8"/>
      <c r="N314" s="8"/>
      <c r="O314" s="8"/>
      <c r="P314" s="8"/>
      <c r="Q314" s="8"/>
      <c r="R314" s="8"/>
      <c r="S314" s="8"/>
      <c r="T314" s="8"/>
      <c r="U314" s="8"/>
      <c r="V314" s="8"/>
      <c r="W314" s="8"/>
      <c r="X314" s="8"/>
      <c r="Y314" s="8"/>
      <c r="Z314" s="8"/>
      <c r="AA314" s="8"/>
      <c r="AB314" s="8"/>
    </row>
    <row r="315" spans="1:28" ht="18" customHeight="1">
      <c r="A315" s="3"/>
      <c r="B315" s="3"/>
      <c r="C315" s="4"/>
      <c r="D315" s="4"/>
      <c r="E315" s="48"/>
      <c r="F315" s="6"/>
      <c r="G315" s="6"/>
      <c r="H315" s="6"/>
      <c r="I315" s="8"/>
      <c r="J315" s="8"/>
      <c r="K315" s="8"/>
      <c r="L315" s="8"/>
      <c r="M315" s="8"/>
      <c r="N315" s="8"/>
      <c r="O315" s="8"/>
      <c r="P315" s="8"/>
      <c r="Q315" s="8"/>
      <c r="R315" s="8"/>
      <c r="S315" s="8"/>
      <c r="T315" s="8"/>
      <c r="U315" s="8"/>
      <c r="V315" s="8"/>
      <c r="W315" s="8"/>
      <c r="X315" s="8"/>
      <c r="Y315" s="8"/>
      <c r="Z315" s="8"/>
      <c r="AA315" s="8"/>
      <c r="AB315" s="8"/>
    </row>
    <row r="316" spans="1:28" ht="18" customHeight="1">
      <c r="A316" s="3" t="s">
        <v>402</v>
      </c>
      <c r="B316" s="3">
        <v>1</v>
      </c>
      <c r="C316" s="4" t="s">
        <v>340</v>
      </c>
      <c r="D316" s="4" t="s">
        <v>3948</v>
      </c>
      <c r="E316" s="48" t="s">
        <v>403</v>
      </c>
      <c r="F316" s="6"/>
      <c r="G316" s="6"/>
      <c r="H316" s="6"/>
      <c r="I316" s="8"/>
      <c r="J316" s="8"/>
      <c r="K316" s="8"/>
      <c r="L316" s="8"/>
      <c r="M316" s="8"/>
      <c r="N316" s="8"/>
      <c r="O316" s="8"/>
      <c r="P316" s="8"/>
      <c r="Q316" s="8"/>
      <c r="R316" s="8"/>
      <c r="S316" s="8"/>
      <c r="T316" s="8"/>
      <c r="U316" s="8"/>
      <c r="V316" s="8"/>
      <c r="W316" s="8"/>
      <c r="X316" s="8"/>
      <c r="Y316" s="8"/>
      <c r="Z316" s="8"/>
      <c r="AA316" s="8"/>
      <c r="AB316" s="8"/>
    </row>
    <row r="317" spans="1:28" ht="18" customHeight="1">
      <c r="A317" s="3" t="s">
        <v>402</v>
      </c>
      <c r="B317" s="3">
        <v>2</v>
      </c>
      <c r="C317" s="4" t="s">
        <v>404</v>
      </c>
      <c r="D317" s="4" t="s">
        <v>3949</v>
      </c>
      <c r="E317" s="48" t="s">
        <v>343</v>
      </c>
      <c r="F317" s="6"/>
      <c r="G317" s="6"/>
      <c r="H317" s="6"/>
      <c r="I317" s="8"/>
      <c r="J317" s="8"/>
      <c r="K317" s="8"/>
      <c r="L317" s="8"/>
      <c r="M317" s="8"/>
      <c r="N317" s="8"/>
      <c r="O317" s="8"/>
      <c r="P317" s="8"/>
      <c r="Q317" s="8"/>
      <c r="R317" s="8"/>
      <c r="S317" s="8"/>
      <c r="T317" s="8"/>
      <c r="U317" s="8"/>
      <c r="V317" s="8"/>
      <c r="W317" s="8"/>
      <c r="X317" s="8"/>
      <c r="Y317" s="8"/>
      <c r="Z317" s="8"/>
      <c r="AA317" s="8"/>
      <c r="AB317" s="8"/>
    </row>
    <row r="318" spans="1:28" ht="18" customHeight="1">
      <c r="A318" s="3" t="s">
        <v>402</v>
      </c>
      <c r="B318" s="3">
        <v>3</v>
      </c>
      <c r="C318" s="4" t="s">
        <v>405</v>
      </c>
      <c r="D318" s="4" t="s">
        <v>3950</v>
      </c>
      <c r="E318" s="48" t="s">
        <v>406</v>
      </c>
      <c r="F318" s="6"/>
      <c r="G318" s="6"/>
      <c r="H318" s="6"/>
      <c r="I318" s="8"/>
      <c r="J318" s="8"/>
      <c r="K318" s="8"/>
      <c r="L318" s="8"/>
      <c r="M318" s="8"/>
      <c r="N318" s="8"/>
      <c r="O318" s="8"/>
      <c r="P318" s="8"/>
      <c r="Q318" s="8"/>
      <c r="R318" s="8"/>
      <c r="S318" s="8"/>
      <c r="T318" s="8"/>
      <c r="U318" s="8"/>
      <c r="V318" s="8"/>
      <c r="W318" s="8"/>
      <c r="X318" s="8"/>
      <c r="Y318" s="8"/>
      <c r="Z318" s="8"/>
      <c r="AA318" s="8"/>
      <c r="AB318" s="8"/>
    </row>
    <row r="319" spans="1:28" ht="18" customHeight="1">
      <c r="A319" s="3" t="s">
        <v>402</v>
      </c>
      <c r="B319" s="3">
        <v>4</v>
      </c>
      <c r="C319" s="4" t="s">
        <v>407</v>
      </c>
      <c r="D319" s="4" t="s">
        <v>3951</v>
      </c>
      <c r="E319" s="48" t="s">
        <v>408</v>
      </c>
      <c r="F319" s="6"/>
      <c r="G319" s="6"/>
      <c r="H319" s="6"/>
      <c r="I319" s="8"/>
      <c r="J319" s="8"/>
      <c r="K319" s="8"/>
      <c r="L319" s="8"/>
      <c r="M319" s="8"/>
      <c r="N319" s="8"/>
      <c r="O319" s="8"/>
      <c r="P319" s="8"/>
      <c r="Q319" s="8"/>
      <c r="R319" s="8"/>
      <c r="S319" s="8"/>
      <c r="T319" s="8"/>
      <c r="U319" s="8"/>
      <c r="V319" s="8"/>
      <c r="W319" s="8"/>
      <c r="X319" s="8"/>
      <c r="Y319" s="8"/>
      <c r="Z319" s="8"/>
      <c r="AA319" s="8"/>
      <c r="AB319" s="8"/>
    </row>
    <row r="320" spans="1:28" ht="18" customHeight="1">
      <c r="A320" s="3" t="s">
        <v>402</v>
      </c>
      <c r="B320" s="3">
        <v>5</v>
      </c>
      <c r="C320" s="4" t="s">
        <v>350</v>
      </c>
      <c r="D320" s="4" t="s">
        <v>3952</v>
      </c>
      <c r="E320" s="48" t="s">
        <v>409</v>
      </c>
      <c r="F320" s="6"/>
      <c r="G320" s="6"/>
      <c r="H320" s="6"/>
      <c r="I320" s="6"/>
      <c r="J320" s="8"/>
      <c r="K320" s="8"/>
      <c r="L320" s="8"/>
      <c r="M320" s="8"/>
      <c r="N320" s="8"/>
      <c r="O320" s="8"/>
      <c r="P320" s="8"/>
      <c r="Q320" s="8"/>
      <c r="R320" s="8"/>
      <c r="S320" s="8"/>
      <c r="T320" s="8"/>
      <c r="U320" s="8"/>
      <c r="V320" s="8"/>
      <c r="W320" s="8"/>
      <c r="X320" s="8"/>
      <c r="Y320" s="8"/>
      <c r="Z320" s="8"/>
      <c r="AA320" s="8"/>
      <c r="AB320" s="8"/>
    </row>
    <row r="321" spans="1:28" ht="18" customHeight="1">
      <c r="A321" s="3" t="s">
        <v>402</v>
      </c>
      <c r="B321" s="3">
        <v>6</v>
      </c>
      <c r="C321" s="4" t="s">
        <v>3503</v>
      </c>
      <c r="D321" s="4" t="s">
        <v>3953</v>
      </c>
      <c r="E321" s="48" t="s">
        <v>3504</v>
      </c>
      <c r="F321" s="6"/>
      <c r="G321" s="6"/>
      <c r="H321" s="6"/>
      <c r="I321" s="6"/>
      <c r="J321" s="8"/>
      <c r="K321" s="8"/>
      <c r="L321" s="8"/>
      <c r="M321" s="8"/>
      <c r="N321" s="8"/>
      <c r="O321" s="8"/>
      <c r="P321" s="8"/>
      <c r="Q321" s="8"/>
      <c r="R321" s="8"/>
      <c r="S321" s="8"/>
      <c r="T321" s="8"/>
      <c r="U321" s="8"/>
      <c r="V321" s="8"/>
      <c r="W321" s="8"/>
      <c r="X321" s="8"/>
      <c r="Y321" s="8"/>
      <c r="Z321" s="8"/>
      <c r="AA321" s="8"/>
      <c r="AB321" s="8"/>
    </row>
    <row r="322" spans="1:28" ht="18" customHeight="1">
      <c r="A322" s="3" t="s">
        <v>402</v>
      </c>
      <c r="B322" s="3">
        <v>888</v>
      </c>
      <c r="C322" s="4" t="s">
        <v>249</v>
      </c>
      <c r="D322" s="4" t="s">
        <v>3954</v>
      </c>
      <c r="E322" s="48" t="s">
        <v>66</v>
      </c>
      <c r="F322" s="6"/>
      <c r="G322" s="6"/>
      <c r="H322" s="6"/>
      <c r="I322" s="8"/>
      <c r="J322" s="8"/>
      <c r="K322" s="8"/>
      <c r="L322" s="8"/>
      <c r="M322" s="8"/>
      <c r="N322" s="8"/>
      <c r="O322" s="8"/>
      <c r="P322" s="8"/>
      <c r="Q322" s="8"/>
      <c r="R322" s="8"/>
      <c r="S322" s="8"/>
      <c r="T322" s="8"/>
      <c r="U322" s="8"/>
      <c r="V322" s="8"/>
      <c r="W322" s="8"/>
      <c r="X322" s="8"/>
      <c r="Y322" s="8"/>
      <c r="Z322" s="8"/>
      <c r="AA322" s="8"/>
      <c r="AB322" s="8"/>
    </row>
    <row r="323" spans="1:28" ht="18" customHeight="1">
      <c r="A323" s="3" t="s">
        <v>402</v>
      </c>
      <c r="B323" s="3">
        <v>999</v>
      </c>
      <c r="C323" s="4" t="s">
        <v>292</v>
      </c>
      <c r="D323" s="4" t="s">
        <v>5227</v>
      </c>
      <c r="E323" s="48" t="s">
        <v>25</v>
      </c>
      <c r="F323" s="6"/>
      <c r="G323" s="6"/>
      <c r="H323" s="6"/>
      <c r="I323" s="8"/>
      <c r="J323" s="8"/>
      <c r="K323" s="8"/>
      <c r="L323" s="8"/>
      <c r="M323" s="8"/>
      <c r="N323" s="8"/>
      <c r="O323" s="8"/>
      <c r="P323" s="8"/>
      <c r="Q323" s="8"/>
      <c r="R323" s="8"/>
      <c r="S323" s="8"/>
      <c r="T323" s="8"/>
      <c r="U323" s="8"/>
      <c r="V323" s="8"/>
      <c r="W323" s="8"/>
      <c r="X323" s="8"/>
      <c r="Y323" s="8"/>
      <c r="Z323" s="8"/>
      <c r="AA323" s="8"/>
      <c r="AB323" s="8"/>
    </row>
    <row r="324" spans="1:28" ht="18" customHeight="1">
      <c r="A324" s="3"/>
      <c r="B324" s="3"/>
      <c r="C324" s="4"/>
      <c r="D324" s="4"/>
      <c r="E324" s="48"/>
      <c r="F324" s="6"/>
      <c r="G324" s="6"/>
      <c r="H324" s="6"/>
      <c r="I324" s="8"/>
      <c r="J324" s="8"/>
      <c r="K324" s="8"/>
      <c r="L324" s="8"/>
      <c r="M324" s="8"/>
      <c r="N324" s="8"/>
      <c r="O324" s="8"/>
      <c r="P324" s="8"/>
      <c r="Q324" s="8"/>
      <c r="R324" s="8"/>
      <c r="S324" s="8"/>
      <c r="T324" s="8"/>
      <c r="U324" s="8"/>
      <c r="V324" s="8"/>
      <c r="W324" s="8"/>
      <c r="X324" s="8"/>
      <c r="Y324" s="8"/>
      <c r="Z324" s="8"/>
      <c r="AA324" s="8"/>
      <c r="AB324" s="8"/>
    </row>
    <row r="325" spans="1:28" ht="18" customHeight="1">
      <c r="A325" s="3" t="s">
        <v>410</v>
      </c>
      <c r="B325" s="3">
        <v>1</v>
      </c>
      <c r="C325" s="4" t="s">
        <v>411</v>
      </c>
      <c r="D325" s="4" t="s">
        <v>3955</v>
      </c>
      <c r="E325" s="48" t="s">
        <v>412</v>
      </c>
      <c r="F325" s="6"/>
      <c r="G325" s="6"/>
      <c r="H325" s="6"/>
      <c r="I325" s="8"/>
      <c r="J325" s="8"/>
      <c r="K325" s="8"/>
      <c r="L325" s="8"/>
      <c r="M325" s="8"/>
      <c r="N325" s="8"/>
      <c r="O325" s="8"/>
      <c r="P325" s="8"/>
      <c r="Q325" s="8"/>
      <c r="R325" s="8"/>
      <c r="S325" s="8"/>
      <c r="T325" s="8"/>
      <c r="U325" s="8"/>
      <c r="V325" s="8"/>
      <c r="W325" s="8"/>
      <c r="X325" s="8"/>
      <c r="Y325" s="8"/>
      <c r="Z325" s="8"/>
      <c r="AA325" s="8"/>
      <c r="AB325" s="8"/>
    </row>
    <row r="326" spans="1:28" ht="18" customHeight="1">
      <c r="A326" s="3" t="s">
        <v>410</v>
      </c>
      <c r="B326" s="3">
        <v>2</v>
      </c>
      <c r="C326" s="4" t="s">
        <v>413</v>
      </c>
      <c r="D326" s="4" t="s">
        <v>3956</v>
      </c>
      <c r="E326" s="48" t="s">
        <v>414</v>
      </c>
      <c r="F326" s="6"/>
      <c r="G326" s="6"/>
      <c r="H326" s="6"/>
      <c r="I326" s="8"/>
      <c r="J326" s="8"/>
      <c r="K326" s="8"/>
      <c r="L326" s="8"/>
      <c r="M326" s="8"/>
      <c r="N326" s="8"/>
      <c r="O326" s="8"/>
      <c r="P326" s="8"/>
      <c r="Q326" s="8"/>
      <c r="R326" s="8"/>
      <c r="S326" s="8"/>
      <c r="T326" s="8"/>
      <c r="U326" s="8"/>
      <c r="V326" s="8"/>
      <c r="W326" s="8"/>
      <c r="X326" s="8"/>
      <c r="Y326" s="8"/>
      <c r="Z326" s="8"/>
      <c r="AA326" s="8"/>
      <c r="AB326" s="8"/>
    </row>
    <row r="327" spans="1:28" ht="18" customHeight="1">
      <c r="A327" s="3" t="s">
        <v>410</v>
      </c>
      <c r="B327" s="3">
        <v>3</v>
      </c>
      <c r="C327" s="4" t="s">
        <v>415</v>
      </c>
      <c r="D327" s="4" t="s">
        <v>3957</v>
      </c>
      <c r="E327" s="48" t="s">
        <v>416</v>
      </c>
      <c r="F327" s="6"/>
      <c r="G327" s="6"/>
      <c r="H327" s="6"/>
      <c r="I327" s="8"/>
      <c r="J327" s="8"/>
      <c r="K327" s="8"/>
      <c r="L327" s="8"/>
      <c r="M327" s="8"/>
      <c r="N327" s="8"/>
      <c r="O327" s="8"/>
      <c r="P327" s="8"/>
      <c r="Q327" s="8"/>
      <c r="R327" s="8"/>
      <c r="S327" s="8"/>
      <c r="T327" s="8"/>
      <c r="U327" s="8"/>
      <c r="V327" s="8"/>
      <c r="W327" s="8"/>
      <c r="X327" s="8"/>
      <c r="Y327" s="8"/>
      <c r="Z327" s="8"/>
      <c r="AA327" s="8"/>
      <c r="AB327" s="8"/>
    </row>
    <row r="328" spans="1:28" ht="18" customHeight="1">
      <c r="A328" s="3" t="s">
        <v>410</v>
      </c>
      <c r="B328" s="3">
        <v>4</v>
      </c>
      <c r="C328" s="4" t="s">
        <v>417</v>
      </c>
      <c r="D328" s="4" t="s">
        <v>3958</v>
      </c>
      <c r="E328" s="48" t="s">
        <v>418</v>
      </c>
      <c r="F328" s="6"/>
      <c r="G328" s="6"/>
      <c r="H328" s="6"/>
      <c r="I328" s="8"/>
      <c r="J328" s="8"/>
      <c r="K328" s="8"/>
      <c r="L328" s="8"/>
      <c r="M328" s="8"/>
      <c r="N328" s="8"/>
      <c r="O328" s="8"/>
      <c r="P328" s="8"/>
      <c r="Q328" s="8"/>
      <c r="R328" s="8"/>
      <c r="S328" s="8"/>
      <c r="T328" s="8"/>
      <c r="U328" s="8"/>
      <c r="V328" s="8"/>
      <c r="W328" s="8"/>
      <c r="X328" s="8"/>
      <c r="Y328" s="8"/>
      <c r="Z328" s="8"/>
      <c r="AA328" s="8"/>
      <c r="AB328" s="8"/>
    </row>
    <row r="329" spans="1:28" ht="18" customHeight="1">
      <c r="A329" s="3" t="s">
        <v>410</v>
      </c>
      <c r="B329" s="3">
        <v>5</v>
      </c>
      <c r="C329" s="4" t="s">
        <v>419</v>
      </c>
      <c r="D329" s="4" t="s">
        <v>3959</v>
      </c>
      <c r="E329" s="48" t="s">
        <v>420</v>
      </c>
      <c r="F329" s="6"/>
      <c r="G329" s="6"/>
      <c r="H329" s="6"/>
      <c r="I329" s="8"/>
      <c r="J329" s="8"/>
      <c r="K329" s="8"/>
      <c r="L329" s="8"/>
      <c r="M329" s="8"/>
      <c r="N329" s="8"/>
      <c r="O329" s="8"/>
      <c r="P329" s="8"/>
      <c r="Q329" s="8"/>
      <c r="R329" s="8"/>
      <c r="S329" s="8"/>
      <c r="T329" s="8"/>
      <c r="U329" s="8"/>
      <c r="V329" s="8"/>
      <c r="W329" s="8"/>
      <c r="X329" s="8"/>
      <c r="Y329" s="8"/>
      <c r="Z329" s="8"/>
      <c r="AA329" s="8"/>
      <c r="AB329" s="8"/>
    </row>
    <row r="330" spans="1:28" ht="18" customHeight="1">
      <c r="A330" s="3" t="s">
        <v>410</v>
      </c>
      <c r="B330" s="3">
        <v>888</v>
      </c>
      <c r="C330" s="4" t="s">
        <v>249</v>
      </c>
      <c r="D330" s="4" t="s">
        <v>3960</v>
      </c>
      <c r="E330" s="48" t="s">
        <v>66</v>
      </c>
      <c r="F330" s="6"/>
      <c r="G330" s="6"/>
      <c r="H330" s="6"/>
      <c r="I330" s="8"/>
      <c r="J330" s="8"/>
      <c r="K330" s="8"/>
      <c r="L330" s="8"/>
      <c r="M330" s="8"/>
      <c r="N330" s="8"/>
      <c r="O330" s="8"/>
      <c r="P330" s="8"/>
      <c r="Q330" s="8"/>
      <c r="R330" s="8"/>
      <c r="S330" s="8"/>
      <c r="T330" s="8"/>
      <c r="U330" s="8"/>
      <c r="V330" s="8"/>
      <c r="W330" s="8"/>
      <c r="X330" s="8"/>
      <c r="Y330" s="8"/>
      <c r="Z330" s="8"/>
      <c r="AA330" s="8"/>
      <c r="AB330" s="8"/>
    </row>
    <row r="331" spans="1:28" ht="18" customHeight="1">
      <c r="A331" s="3"/>
      <c r="B331" s="3"/>
      <c r="C331" s="4"/>
      <c r="D331" s="4"/>
      <c r="E331" s="48"/>
      <c r="F331" s="6"/>
      <c r="G331" s="6"/>
      <c r="H331" s="6"/>
      <c r="I331" s="8"/>
      <c r="J331" s="8"/>
      <c r="K331" s="8"/>
      <c r="L331" s="8"/>
      <c r="M331" s="8"/>
      <c r="N331" s="8"/>
      <c r="O331" s="8"/>
      <c r="P331" s="8"/>
      <c r="Q331" s="8"/>
      <c r="R331" s="8"/>
      <c r="S331" s="8"/>
      <c r="T331" s="8"/>
      <c r="U331" s="8"/>
      <c r="V331" s="8"/>
      <c r="W331" s="8"/>
      <c r="X331" s="8"/>
      <c r="Y331" s="8"/>
      <c r="Z331" s="8"/>
      <c r="AA331" s="8"/>
      <c r="AB331" s="8"/>
    </row>
    <row r="332" spans="1:28" ht="18" customHeight="1">
      <c r="A332" s="3" t="s">
        <v>421</v>
      </c>
      <c r="B332" s="3">
        <v>1</v>
      </c>
      <c r="C332" s="4" t="s">
        <v>422</v>
      </c>
      <c r="D332" s="4" t="s">
        <v>3961</v>
      </c>
      <c r="E332" s="48" t="s">
        <v>319</v>
      </c>
      <c r="F332" s="6"/>
      <c r="G332" s="6"/>
      <c r="H332" s="6"/>
      <c r="I332" s="8"/>
      <c r="J332" s="8"/>
      <c r="K332" s="8"/>
      <c r="L332" s="8"/>
      <c r="M332" s="8"/>
      <c r="N332" s="8"/>
      <c r="O332" s="8"/>
      <c r="P332" s="8"/>
      <c r="Q332" s="8"/>
      <c r="R332" s="8"/>
      <c r="S332" s="8"/>
      <c r="T332" s="8"/>
      <c r="U332" s="8"/>
      <c r="V332" s="8"/>
      <c r="W332" s="8"/>
      <c r="X332" s="8"/>
      <c r="Y332" s="8"/>
      <c r="Z332" s="8"/>
      <c r="AA332" s="8"/>
      <c r="AB332" s="8"/>
    </row>
    <row r="333" spans="1:28" ht="18" customHeight="1">
      <c r="A333" s="3" t="s">
        <v>421</v>
      </c>
      <c r="B333" s="3">
        <v>2</v>
      </c>
      <c r="C333" s="4" t="s">
        <v>423</v>
      </c>
      <c r="D333" s="4" t="s">
        <v>3962</v>
      </c>
      <c r="E333" s="48" t="s">
        <v>424</v>
      </c>
      <c r="F333" s="6"/>
      <c r="G333" s="6"/>
      <c r="H333" s="6"/>
      <c r="I333" s="8"/>
      <c r="J333" s="8"/>
      <c r="K333" s="8"/>
      <c r="L333" s="8"/>
      <c r="M333" s="8"/>
      <c r="N333" s="8"/>
      <c r="O333" s="8"/>
      <c r="P333" s="8"/>
      <c r="Q333" s="8"/>
      <c r="R333" s="8"/>
      <c r="S333" s="8"/>
      <c r="T333" s="8"/>
      <c r="U333" s="8"/>
      <c r="V333" s="8"/>
      <c r="W333" s="8"/>
      <c r="X333" s="8"/>
      <c r="Y333" s="8"/>
      <c r="Z333" s="8"/>
      <c r="AA333" s="8"/>
      <c r="AB333" s="8"/>
    </row>
    <row r="334" spans="1:28" ht="18" customHeight="1">
      <c r="A334" s="3" t="s">
        <v>421</v>
      </c>
      <c r="B334" s="3">
        <v>3</v>
      </c>
      <c r="C334" s="4" t="s">
        <v>425</v>
      </c>
      <c r="D334" s="4" t="s">
        <v>5230</v>
      </c>
      <c r="E334" s="48" t="s">
        <v>426</v>
      </c>
      <c r="F334" s="6"/>
      <c r="G334" s="6"/>
      <c r="H334" s="6"/>
      <c r="I334" s="8"/>
      <c r="J334" s="8"/>
      <c r="K334" s="8"/>
      <c r="L334" s="8"/>
      <c r="M334" s="8"/>
      <c r="N334" s="8"/>
      <c r="O334" s="8"/>
      <c r="P334" s="8"/>
      <c r="Q334" s="8"/>
      <c r="R334" s="8"/>
      <c r="S334" s="8"/>
      <c r="T334" s="8"/>
      <c r="U334" s="8"/>
      <c r="V334" s="8"/>
      <c r="W334" s="8"/>
      <c r="X334" s="8"/>
      <c r="Y334" s="8"/>
      <c r="Z334" s="8"/>
      <c r="AA334" s="8"/>
      <c r="AB334" s="8"/>
    </row>
    <row r="335" spans="1:28" ht="18" customHeight="1">
      <c r="A335" s="3" t="s">
        <v>421</v>
      </c>
      <c r="B335" s="3">
        <v>4</v>
      </c>
      <c r="C335" s="4" t="s">
        <v>427</v>
      </c>
      <c r="D335" s="4" t="s">
        <v>3963</v>
      </c>
      <c r="E335" s="48" t="s">
        <v>329</v>
      </c>
      <c r="F335" s="6"/>
      <c r="G335" s="6"/>
      <c r="H335" s="6"/>
      <c r="I335" s="8"/>
      <c r="J335" s="8"/>
      <c r="K335" s="8"/>
      <c r="L335" s="8"/>
      <c r="M335" s="8"/>
      <c r="N335" s="8"/>
      <c r="O335" s="8"/>
      <c r="P335" s="8"/>
      <c r="Q335" s="8"/>
      <c r="R335" s="8"/>
      <c r="S335" s="8"/>
      <c r="T335" s="8"/>
      <c r="U335" s="8"/>
      <c r="V335" s="8"/>
      <c r="W335" s="8"/>
      <c r="X335" s="8"/>
      <c r="Y335" s="8"/>
      <c r="Z335" s="8"/>
      <c r="AA335" s="8"/>
      <c r="AB335" s="8"/>
    </row>
    <row r="336" spans="1:28" ht="18" customHeight="1">
      <c r="A336" s="3" t="s">
        <v>421</v>
      </c>
      <c r="B336" s="3">
        <v>5</v>
      </c>
      <c r="C336" s="4" t="s">
        <v>428</v>
      </c>
      <c r="D336" s="87" t="s">
        <v>5249</v>
      </c>
      <c r="E336" s="48" t="s">
        <v>331</v>
      </c>
      <c r="F336" s="6"/>
      <c r="G336" s="6"/>
      <c r="H336" s="6"/>
      <c r="I336" s="8"/>
      <c r="J336" s="8"/>
      <c r="K336" s="8"/>
      <c r="L336" s="8"/>
      <c r="M336" s="8"/>
      <c r="N336" s="8"/>
      <c r="O336" s="8"/>
      <c r="P336" s="8"/>
      <c r="Q336" s="8"/>
      <c r="R336" s="8"/>
      <c r="S336" s="8"/>
      <c r="T336" s="8"/>
      <c r="U336" s="8"/>
      <c r="V336" s="8"/>
      <c r="W336" s="8"/>
      <c r="X336" s="8"/>
      <c r="Y336" s="8"/>
      <c r="Z336" s="8"/>
      <c r="AA336" s="8"/>
      <c r="AB336" s="8"/>
    </row>
    <row r="337" spans="1:28" ht="18" customHeight="1">
      <c r="A337" s="3" t="s">
        <v>421</v>
      </c>
      <c r="B337" s="3">
        <v>6</v>
      </c>
      <c r="C337" s="4" t="s">
        <v>429</v>
      </c>
      <c r="D337" s="4" t="s">
        <v>5229</v>
      </c>
      <c r="E337" s="48" t="s">
        <v>333</v>
      </c>
      <c r="F337" s="6"/>
      <c r="G337" s="6"/>
      <c r="H337" s="6"/>
      <c r="I337" s="8"/>
      <c r="J337" s="8"/>
      <c r="K337" s="8"/>
      <c r="L337" s="8"/>
      <c r="M337" s="8"/>
      <c r="N337" s="8"/>
      <c r="O337" s="8"/>
      <c r="P337" s="8"/>
      <c r="Q337" s="8"/>
      <c r="R337" s="8"/>
      <c r="S337" s="8"/>
      <c r="T337" s="8"/>
      <c r="U337" s="8"/>
      <c r="V337" s="8"/>
      <c r="W337" s="8"/>
      <c r="X337" s="8"/>
      <c r="Y337" s="8"/>
      <c r="Z337" s="8"/>
      <c r="AA337" s="8"/>
      <c r="AB337" s="8"/>
    </row>
    <row r="338" spans="1:28" ht="18" customHeight="1">
      <c r="A338" s="3" t="s">
        <v>421</v>
      </c>
      <c r="B338" s="3">
        <v>7</v>
      </c>
      <c r="C338" s="4" t="s">
        <v>430</v>
      </c>
      <c r="D338" s="4" t="s">
        <v>3964</v>
      </c>
      <c r="E338" s="48" t="s">
        <v>431</v>
      </c>
      <c r="F338" s="6"/>
      <c r="G338" s="6"/>
      <c r="H338" s="6"/>
      <c r="I338" s="8"/>
      <c r="J338" s="8"/>
      <c r="K338" s="8"/>
      <c r="L338" s="8"/>
      <c r="M338" s="8"/>
      <c r="N338" s="8"/>
      <c r="O338" s="8"/>
      <c r="P338" s="8"/>
      <c r="Q338" s="8"/>
      <c r="R338" s="8"/>
      <c r="S338" s="8"/>
      <c r="T338" s="8"/>
      <c r="U338" s="8"/>
      <c r="V338" s="8"/>
      <c r="W338" s="8"/>
      <c r="X338" s="8"/>
      <c r="Y338" s="8"/>
      <c r="Z338" s="8"/>
      <c r="AA338" s="8"/>
      <c r="AB338" s="8"/>
    </row>
    <row r="339" spans="1:28" ht="18" customHeight="1">
      <c r="A339" s="3" t="s">
        <v>421</v>
      </c>
      <c r="B339" s="3">
        <v>8</v>
      </c>
      <c r="C339" s="4" t="s">
        <v>432</v>
      </c>
      <c r="D339" s="4" t="s">
        <v>3965</v>
      </c>
      <c r="E339" s="48" t="s">
        <v>433</v>
      </c>
      <c r="F339" s="6"/>
      <c r="G339" s="6"/>
      <c r="H339" s="6"/>
      <c r="I339" s="8"/>
      <c r="J339" s="8"/>
      <c r="K339" s="8"/>
      <c r="L339" s="8"/>
      <c r="M339" s="8"/>
      <c r="N339" s="8"/>
      <c r="O339" s="8"/>
      <c r="P339" s="8"/>
      <c r="Q339" s="8"/>
      <c r="R339" s="8"/>
      <c r="S339" s="8"/>
      <c r="T339" s="8"/>
      <c r="U339" s="8"/>
      <c r="V339" s="8"/>
      <c r="W339" s="8"/>
      <c r="X339" s="8"/>
      <c r="Y339" s="8"/>
      <c r="Z339" s="8"/>
      <c r="AA339" s="8"/>
      <c r="AB339" s="8"/>
    </row>
    <row r="340" spans="1:28" ht="18" customHeight="1">
      <c r="A340" s="3" t="s">
        <v>421</v>
      </c>
      <c r="B340" s="3">
        <v>9</v>
      </c>
      <c r="C340" s="4" t="s">
        <v>434</v>
      </c>
      <c r="D340" s="4" t="s">
        <v>3966</v>
      </c>
      <c r="E340" s="48" t="s">
        <v>435</v>
      </c>
      <c r="F340" s="6"/>
      <c r="G340" s="6"/>
      <c r="H340" s="6"/>
      <c r="I340" s="6"/>
      <c r="J340" s="8"/>
      <c r="K340" s="8"/>
      <c r="L340" s="8"/>
      <c r="M340" s="8"/>
      <c r="N340" s="8"/>
      <c r="O340" s="8"/>
      <c r="P340" s="8"/>
      <c r="Q340" s="8"/>
      <c r="R340" s="8"/>
      <c r="S340" s="8"/>
      <c r="T340" s="8"/>
      <c r="U340" s="8"/>
      <c r="V340" s="8"/>
      <c r="W340" s="8"/>
      <c r="X340" s="8"/>
      <c r="Y340" s="8"/>
      <c r="Z340" s="8"/>
      <c r="AA340" s="8"/>
      <c r="AB340" s="8"/>
    </row>
    <row r="341" spans="1:28" ht="18" customHeight="1">
      <c r="A341" s="3" t="s">
        <v>421</v>
      </c>
      <c r="B341" s="3">
        <v>888</v>
      </c>
      <c r="C341" s="4" t="s">
        <v>249</v>
      </c>
      <c r="D341" s="4" t="s">
        <v>3967</v>
      </c>
      <c r="E341" s="48" t="s">
        <v>66</v>
      </c>
      <c r="F341" s="6"/>
      <c r="G341" s="6"/>
      <c r="H341" s="6"/>
      <c r="I341" s="8"/>
      <c r="J341" s="8"/>
      <c r="K341" s="8"/>
      <c r="L341" s="8"/>
      <c r="M341" s="8"/>
      <c r="N341" s="8"/>
      <c r="O341" s="8"/>
      <c r="P341" s="8"/>
      <c r="Q341" s="8"/>
      <c r="R341" s="8"/>
      <c r="S341" s="8"/>
      <c r="T341" s="8"/>
      <c r="U341" s="8"/>
      <c r="V341" s="8"/>
      <c r="W341" s="8"/>
      <c r="X341" s="8"/>
      <c r="Y341" s="8"/>
      <c r="Z341" s="8"/>
      <c r="AA341" s="8"/>
      <c r="AB341" s="8"/>
    </row>
    <row r="342" spans="1:28" ht="18" customHeight="1">
      <c r="A342" s="3" t="s">
        <v>421</v>
      </c>
      <c r="B342" s="3">
        <v>999</v>
      </c>
      <c r="C342" s="4" t="s">
        <v>287</v>
      </c>
      <c r="D342" s="4" t="s">
        <v>3968</v>
      </c>
      <c r="E342" s="48" t="s">
        <v>25</v>
      </c>
      <c r="F342" s="6"/>
      <c r="G342" s="6"/>
      <c r="H342" s="6"/>
      <c r="I342" s="8"/>
      <c r="J342" s="8"/>
      <c r="K342" s="8"/>
      <c r="L342" s="8"/>
      <c r="M342" s="8"/>
      <c r="N342" s="8"/>
      <c r="O342" s="8"/>
      <c r="P342" s="8"/>
      <c r="Q342" s="8"/>
      <c r="R342" s="8"/>
      <c r="S342" s="8"/>
      <c r="T342" s="8"/>
      <c r="U342" s="8"/>
      <c r="V342" s="8"/>
      <c r="W342" s="8"/>
      <c r="X342" s="8"/>
      <c r="Y342" s="8"/>
      <c r="Z342" s="8"/>
      <c r="AA342" s="8"/>
      <c r="AB342" s="8"/>
    </row>
    <row r="343" spans="1:28" ht="18" customHeight="1">
      <c r="A343" s="3"/>
      <c r="B343" s="3"/>
      <c r="C343" s="4"/>
      <c r="D343" s="4"/>
      <c r="E343" s="48"/>
      <c r="F343" s="6"/>
      <c r="G343" s="6"/>
      <c r="H343" s="6"/>
      <c r="I343" s="8"/>
      <c r="J343" s="8"/>
      <c r="K343" s="8"/>
      <c r="L343" s="8"/>
      <c r="M343" s="8"/>
      <c r="N343" s="8"/>
      <c r="O343" s="8"/>
      <c r="P343" s="8"/>
      <c r="Q343" s="8"/>
      <c r="R343" s="8"/>
      <c r="S343" s="8"/>
      <c r="T343" s="8"/>
      <c r="U343" s="8"/>
      <c r="V343" s="8"/>
      <c r="W343" s="8"/>
      <c r="X343" s="8"/>
      <c r="Y343" s="8"/>
      <c r="Z343" s="8"/>
      <c r="AA343" s="8"/>
      <c r="AB343" s="8"/>
    </row>
    <row r="344" spans="1:28" ht="18" customHeight="1">
      <c r="A344" s="3" t="s">
        <v>436</v>
      </c>
      <c r="B344" s="3">
        <v>1</v>
      </c>
      <c r="C344" s="4" t="s">
        <v>437</v>
      </c>
      <c r="D344" s="4" t="s">
        <v>3969</v>
      </c>
      <c r="E344" s="48" t="s">
        <v>438</v>
      </c>
      <c r="F344" s="6"/>
      <c r="G344" s="6"/>
      <c r="H344" s="6"/>
      <c r="I344" s="8"/>
      <c r="J344" s="8"/>
      <c r="K344" s="8"/>
      <c r="L344" s="8"/>
      <c r="M344" s="8"/>
      <c r="N344" s="8"/>
      <c r="O344" s="8"/>
      <c r="P344" s="8"/>
      <c r="Q344" s="8"/>
      <c r="R344" s="8"/>
      <c r="S344" s="8"/>
      <c r="T344" s="8"/>
      <c r="U344" s="8"/>
      <c r="V344" s="8"/>
      <c r="W344" s="8"/>
      <c r="X344" s="8"/>
      <c r="Y344" s="8"/>
      <c r="Z344" s="8"/>
      <c r="AA344" s="8"/>
      <c r="AB344" s="8"/>
    </row>
    <row r="345" spans="1:28" ht="18" customHeight="1">
      <c r="A345" s="3" t="s">
        <v>436</v>
      </c>
      <c r="B345" s="3">
        <v>2</v>
      </c>
      <c r="C345" s="4" t="s">
        <v>439</v>
      </c>
      <c r="D345" s="4" t="s">
        <v>3970</v>
      </c>
      <c r="E345" s="48" t="s">
        <v>440</v>
      </c>
      <c r="F345" s="6"/>
      <c r="G345" s="6"/>
      <c r="H345" s="6"/>
      <c r="I345" s="8"/>
      <c r="J345" s="8"/>
      <c r="K345" s="8"/>
      <c r="L345" s="8"/>
      <c r="M345" s="8"/>
      <c r="N345" s="8"/>
      <c r="O345" s="8"/>
      <c r="P345" s="8"/>
      <c r="Q345" s="8"/>
      <c r="R345" s="8"/>
      <c r="S345" s="8"/>
      <c r="T345" s="8"/>
      <c r="U345" s="8"/>
      <c r="V345" s="8"/>
      <c r="W345" s="8"/>
      <c r="X345" s="8"/>
      <c r="Y345" s="8"/>
      <c r="Z345" s="8"/>
      <c r="AA345" s="8"/>
      <c r="AB345" s="8"/>
    </row>
    <row r="346" spans="1:28" ht="18" customHeight="1">
      <c r="A346" s="3" t="s">
        <v>436</v>
      </c>
      <c r="B346" s="3">
        <v>3</v>
      </c>
      <c r="C346" s="4" t="s">
        <v>441</v>
      </c>
      <c r="D346" s="4" t="s">
        <v>3971</v>
      </c>
      <c r="E346" s="48" t="s">
        <v>442</v>
      </c>
      <c r="F346" s="6"/>
      <c r="G346" s="6"/>
      <c r="H346" s="6"/>
      <c r="I346" s="8"/>
      <c r="J346" s="8"/>
      <c r="K346" s="8"/>
      <c r="L346" s="8"/>
      <c r="M346" s="8"/>
      <c r="N346" s="8"/>
      <c r="O346" s="8"/>
      <c r="P346" s="8"/>
      <c r="Q346" s="8"/>
      <c r="R346" s="8"/>
      <c r="S346" s="8"/>
      <c r="T346" s="8"/>
      <c r="U346" s="8"/>
      <c r="V346" s="8"/>
      <c r="W346" s="8"/>
      <c r="X346" s="8"/>
      <c r="Y346" s="8"/>
      <c r="Z346" s="8"/>
      <c r="AA346" s="8"/>
      <c r="AB346" s="8"/>
    </row>
    <row r="347" spans="1:28" ht="18" customHeight="1">
      <c r="A347" s="3" t="s">
        <v>436</v>
      </c>
      <c r="B347" s="3">
        <v>4</v>
      </c>
      <c r="C347" s="4" t="s">
        <v>443</v>
      </c>
      <c r="D347" s="4" t="s">
        <v>3972</v>
      </c>
      <c r="E347" s="48" t="s">
        <v>444</v>
      </c>
      <c r="F347" s="6"/>
      <c r="G347" s="6"/>
      <c r="H347" s="6"/>
      <c r="I347" s="8"/>
      <c r="J347" s="8"/>
      <c r="K347" s="8"/>
      <c r="L347" s="8"/>
      <c r="M347" s="8"/>
      <c r="N347" s="8"/>
      <c r="O347" s="8"/>
      <c r="P347" s="8"/>
      <c r="Q347" s="8"/>
      <c r="R347" s="8"/>
      <c r="S347" s="8"/>
      <c r="T347" s="8"/>
      <c r="U347" s="8"/>
      <c r="V347" s="8"/>
      <c r="W347" s="8"/>
      <c r="X347" s="8"/>
      <c r="Y347" s="8"/>
      <c r="Z347" s="8"/>
      <c r="AA347" s="8"/>
      <c r="AB347" s="8"/>
    </row>
    <row r="348" spans="1:28" ht="18" customHeight="1">
      <c r="A348" s="3"/>
      <c r="B348" s="3"/>
      <c r="C348" s="4"/>
      <c r="D348" s="4"/>
      <c r="E348" s="48"/>
      <c r="F348" s="6"/>
      <c r="G348" s="6"/>
      <c r="H348" s="6"/>
      <c r="I348" s="8"/>
      <c r="J348" s="8"/>
      <c r="K348" s="8"/>
      <c r="L348" s="8"/>
      <c r="M348" s="8"/>
      <c r="N348" s="8"/>
      <c r="O348" s="8"/>
      <c r="P348" s="8"/>
      <c r="Q348" s="8"/>
      <c r="R348" s="8"/>
      <c r="S348" s="8"/>
      <c r="T348" s="8"/>
      <c r="U348" s="8"/>
      <c r="V348" s="8"/>
      <c r="W348" s="8"/>
      <c r="X348" s="8"/>
      <c r="Y348" s="8"/>
      <c r="Z348" s="8"/>
      <c r="AA348" s="8"/>
      <c r="AB348" s="8"/>
    </row>
    <row r="349" spans="1:28" ht="18" customHeight="1">
      <c r="A349" s="3" t="s">
        <v>445</v>
      </c>
      <c r="B349" s="3">
        <v>1</v>
      </c>
      <c r="C349" s="4" t="s">
        <v>446</v>
      </c>
      <c r="D349" s="4" t="s">
        <v>3973</v>
      </c>
      <c r="E349" s="48" t="s">
        <v>298</v>
      </c>
      <c r="F349" s="6"/>
      <c r="G349" s="6"/>
      <c r="H349" s="6"/>
      <c r="I349" s="8"/>
      <c r="J349" s="8"/>
      <c r="K349" s="8"/>
      <c r="L349" s="8"/>
      <c r="M349" s="8"/>
      <c r="N349" s="8"/>
      <c r="O349" s="8"/>
      <c r="P349" s="8"/>
      <c r="Q349" s="8"/>
      <c r="R349" s="8"/>
      <c r="S349" s="8"/>
      <c r="T349" s="8"/>
      <c r="U349" s="8"/>
      <c r="V349" s="8"/>
      <c r="W349" s="8"/>
      <c r="X349" s="8"/>
      <c r="Y349" s="8"/>
      <c r="Z349" s="8"/>
      <c r="AA349" s="8"/>
      <c r="AB349" s="8"/>
    </row>
    <row r="350" spans="1:28" ht="18" customHeight="1">
      <c r="A350" s="3" t="s">
        <v>445</v>
      </c>
      <c r="B350" s="3">
        <v>2</v>
      </c>
      <c r="C350" s="4" t="s">
        <v>299</v>
      </c>
      <c r="D350" s="4" t="s">
        <v>3974</v>
      </c>
      <c r="E350" s="48" t="s">
        <v>254</v>
      </c>
      <c r="F350" s="6"/>
      <c r="G350" s="6"/>
      <c r="H350" s="6"/>
      <c r="I350" s="8"/>
      <c r="J350" s="8"/>
      <c r="K350" s="8"/>
      <c r="L350" s="8"/>
      <c r="M350" s="8"/>
      <c r="N350" s="8"/>
      <c r="O350" s="8"/>
      <c r="P350" s="8"/>
      <c r="Q350" s="8"/>
      <c r="R350" s="8"/>
      <c r="S350" s="8"/>
      <c r="T350" s="8"/>
      <c r="U350" s="8"/>
      <c r="V350" s="8"/>
      <c r="W350" s="8"/>
      <c r="X350" s="8"/>
      <c r="Y350" s="8"/>
      <c r="Z350" s="8"/>
      <c r="AA350" s="8"/>
      <c r="AB350" s="8"/>
    </row>
    <row r="351" spans="1:28" ht="18" customHeight="1">
      <c r="A351" s="3" t="s">
        <v>445</v>
      </c>
      <c r="B351" s="3">
        <v>0</v>
      </c>
      <c r="C351" s="4" t="s">
        <v>5166</v>
      </c>
      <c r="D351" s="86" t="s">
        <v>5234</v>
      </c>
      <c r="E351" s="48" t="s">
        <v>447</v>
      </c>
      <c r="F351" s="6"/>
      <c r="G351" s="6"/>
      <c r="H351" s="6"/>
      <c r="I351" s="8"/>
      <c r="J351" s="8"/>
      <c r="K351" s="8"/>
      <c r="L351" s="8"/>
      <c r="M351" s="8"/>
      <c r="N351" s="8"/>
      <c r="O351" s="8"/>
      <c r="P351" s="8"/>
      <c r="Q351" s="8"/>
      <c r="R351" s="8"/>
      <c r="S351" s="8"/>
      <c r="T351" s="8"/>
      <c r="U351" s="8"/>
      <c r="V351" s="8"/>
      <c r="W351" s="8"/>
      <c r="X351" s="8"/>
      <c r="Y351" s="8"/>
      <c r="Z351" s="8"/>
      <c r="AA351" s="8"/>
      <c r="AB351" s="8"/>
    </row>
    <row r="352" spans="1:28" ht="18" customHeight="1">
      <c r="A352" s="3"/>
      <c r="B352" s="3"/>
      <c r="C352" s="4"/>
      <c r="D352" s="4"/>
      <c r="E352" s="48"/>
      <c r="F352" s="6"/>
      <c r="G352" s="6"/>
      <c r="H352" s="6"/>
      <c r="I352" s="8"/>
      <c r="J352" s="8"/>
      <c r="K352" s="8"/>
      <c r="L352" s="8"/>
      <c r="M352" s="8"/>
      <c r="N352" s="8"/>
      <c r="O352" s="8"/>
      <c r="P352" s="8"/>
      <c r="Q352" s="8"/>
      <c r="R352" s="8"/>
      <c r="S352" s="8"/>
      <c r="T352" s="8"/>
      <c r="U352" s="8"/>
      <c r="V352" s="8"/>
      <c r="W352" s="8"/>
      <c r="X352" s="8"/>
      <c r="Y352" s="8"/>
      <c r="Z352" s="8"/>
      <c r="AA352" s="8"/>
      <c r="AB352" s="8"/>
    </row>
    <row r="353" spans="1:28" ht="18" customHeight="1">
      <c r="A353" s="3" t="s">
        <v>448</v>
      </c>
      <c r="B353" s="3">
        <v>1</v>
      </c>
      <c r="C353" s="4" t="s">
        <v>422</v>
      </c>
      <c r="D353" s="4" t="s">
        <v>3975</v>
      </c>
      <c r="E353" s="48" t="s">
        <v>319</v>
      </c>
      <c r="F353" s="6"/>
      <c r="G353" s="6"/>
      <c r="H353" s="6"/>
      <c r="I353" s="8"/>
      <c r="J353" s="8"/>
      <c r="K353" s="8"/>
      <c r="L353" s="8"/>
      <c r="M353" s="8"/>
      <c r="N353" s="8"/>
      <c r="O353" s="8"/>
      <c r="P353" s="8"/>
      <c r="Q353" s="8"/>
      <c r="R353" s="8"/>
      <c r="S353" s="8"/>
      <c r="T353" s="8"/>
      <c r="U353" s="8"/>
      <c r="V353" s="8"/>
      <c r="W353" s="8"/>
      <c r="X353" s="8"/>
      <c r="Y353" s="8"/>
      <c r="Z353" s="8"/>
      <c r="AA353" s="8"/>
      <c r="AB353" s="8"/>
    </row>
    <row r="354" spans="1:28" ht="18" customHeight="1">
      <c r="A354" s="3" t="s">
        <v>448</v>
      </c>
      <c r="B354" s="3">
        <v>2</v>
      </c>
      <c r="C354" s="4" t="s">
        <v>423</v>
      </c>
      <c r="D354" s="4" t="s">
        <v>3976</v>
      </c>
      <c r="E354" s="48" t="s">
        <v>424</v>
      </c>
      <c r="F354" s="6"/>
      <c r="G354" s="6"/>
      <c r="H354" s="6"/>
      <c r="I354" s="8"/>
      <c r="J354" s="8"/>
      <c r="K354" s="8"/>
      <c r="L354" s="8"/>
      <c r="M354" s="8"/>
      <c r="N354" s="8"/>
      <c r="O354" s="8"/>
      <c r="P354" s="8"/>
      <c r="Q354" s="8"/>
      <c r="R354" s="8"/>
      <c r="S354" s="8"/>
      <c r="T354" s="8"/>
      <c r="U354" s="8"/>
      <c r="V354" s="8"/>
      <c r="W354" s="8"/>
      <c r="X354" s="8"/>
      <c r="Y354" s="8"/>
      <c r="Z354" s="8"/>
      <c r="AA354" s="8"/>
      <c r="AB354" s="8"/>
    </row>
    <row r="355" spans="1:28" ht="18" customHeight="1">
      <c r="A355" s="3" t="s">
        <v>448</v>
      </c>
      <c r="B355" s="3">
        <v>3</v>
      </c>
      <c r="C355" s="4" t="s">
        <v>425</v>
      </c>
      <c r="D355" s="4" t="s">
        <v>5230</v>
      </c>
      <c r="E355" s="48" t="s">
        <v>426</v>
      </c>
      <c r="F355" s="6"/>
      <c r="G355" s="6"/>
      <c r="H355" s="6"/>
      <c r="I355" s="8"/>
      <c r="J355" s="8"/>
      <c r="K355" s="8"/>
      <c r="L355" s="8"/>
      <c r="M355" s="8"/>
      <c r="N355" s="8"/>
      <c r="O355" s="8"/>
      <c r="P355" s="8"/>
      <c r="Q355" s="8"/>
      <c r="R355" s="8"/>
      <c r="S355" s="8"/>
      <c r="T355" s="8"/>
      <c r="U355" s="8"/>
      <c r="V355" s="8"/>
      <c r="W355" s="8"/>
      <c r="X355" s="8"/>
      <c r="Y355" s="8"/>
      <c r="Z355" s="8"/>
      <c r="AA355" s="8"/>
      <c r="AB355" s="8"/>
    </row>
    <row r="356" spans="1:28" ht="18" customHeight="1">
      <c r="A356" s="3" t="s">
        <v>448</v>
      </c>
      <c r="B356" s="3">
        <v>4</v>
      </c>
      <c r="C356" s="4" t="s">
        <v>427</v>
      </c>
      <c r="D356" s="4" t="s">
        <v>3977</v>
      </c>
      <c r="E356" s="48" t="s">
        <v>329</v>
      </c>
      <c r="F356" s="6"/>
      <c r="G356" s="6"/>
      <c r="H356" s="6"/>
      <c r="I356" s="8"/>
      <c r="J356" s="8"/>
      <c r="K356" s="8"/>
      <c r="L356" s="8"/>
      <c r="M356" s="8"/>
      <c r="N356" s="8"/>
      <c r="O356" s="8"/>
      <c r="P356" s="8"/>
      <c r="Q356" s="8"/>
      <c r="R356" s="8"/>
      <c r="S356" s="8"/>
      <c r="T356" s="8"/>
      <c r="U356" s="8"/>
      <c r="V356" s="8"/>
      <c r="W356" s="8"/>
      <c r="X356" s="8"/>
      <c r="Y356" s="8"/>
      <c r="Z356" s="8"/>
      <c r="AA356" s="8"/>
      <c r="AB356" s="8"/>
    </row>
    <row r="357" spans="1:28" ht="18" customHeight="1">
      <c r="A357" s="3" t="s">
        <v>448</v>
      </c>
      <c r="B357" s="3">
        <v>5</v>
      </c>
      <c r="C357" s="4" t="s">
        <v>428</v>
      </c>
      <c r="D357" s="4" t="s">
        <v>5250</v>
      </c>
      <c r="E357" s="48" t="s">
        <v>331</v>
      </c>
      <c r="F357" s="6"/>
      <c r="G357" s="6"/>
      <c r="H357" s="6"/>
      <c r="I357" s="8"/>
      <c r="J357" s="8"/>
      <c r="K357" s="8"/>
      <c r="L357" s="8"/>
      <c r="M357" s="8"/>
      <c r="N357" s="8"/>
      <c r="O357" s="8"/>
      <c r="P357" s="8"/>
      <c r="Q357" s="8"/>
      <c r="R357" s="8"/>
      <c r="S357" s="8"/>
      <c r="T357" s="8"/>
      <c r="U357" s="8"/>
      <c r="V357" s="8"/>
      <c r="W357" s="8"/>
      <c r="X357" s="8"/>
      <c r="Y357" s="8"/>
      <c r="Z357" s="8"/>
      <c r="AA357" s="8"/>
      <c r="AB357" s="8"/>
    </row>
    <row r="358" spans="1:28" ht="18" customHeight="1">
      <c r="A358" s="3" t="s">
        <v>448</v>
      </c>
      <c r="B358" s="3">
        <v>6</v>
      </c>
      <c r="C358" s="4" t="s">
        <v>429</v>
      </c>
      <c r="D358" s="4" t="s">
        <v>5229</v>
      </c>
      <c r="E358" s="48" t="s">
        <v>333</v>
      </c>
      <c r="F358" s="6"/>
      <c r="G358" s="6"/>
      <c r="H358" s="6"/>
      <c r="I358" s="8"/>
      <c r="J358" s="8"/>
      <c r="K358" s="8"/>
      <c r="L358" s="8"/>
      <c r="M358" s="8"/>
      <c r="N358" s="8"/>
      <c r="O358" s="8"/>
      <c r="P358" s="8"/>
      <c r="Q358" s="8"/>
      <c r="R358" s="8"/>
      <c r="S358" s="8"/>
      <c r="T358" s="8"/>
      <c r="U358" s="8"/>
      <c r="V358" s="8"/>
      <c r="W358" s="8"/>
      <c r="X358" s="8"/>
      <c r="Y358" s="8"/>
      <c r="Z358" s="8"/>
      <c r="AA358" s="8"/>
      <c r="AB358" s="8"/>
    </row>
    <row r="359" spans="1:28" ht="18" customHeight="1">
      <c r="A359" s="3" t="s">
        <v>448</v>
      </c>
      <c r="B359" s="3">
        <v>7</v>
      </c>
      <c r="C359" s="4" t="s">
        <v>432</v>
      </c>
      <c r="D359" s="4" t="s">
        <v>3978</v>
      </c>
      <c r="E359" s="48" t="s">
        <v>433</v>
      </c>
      <c r="F359" s="6"/>
      <c r="G359" s="6"/>
      <c r="H359" s="6"/>
      <c r="I359" s="8"/>
      <c r="J359" s="8"/>
      <c r="K359" s="8"/>
      <c r="L359" s="8"/>
      <c r="M359" s="8"/>
      <c r="N359" s="8"/>
      <c r="O359" s="8"/>
      <c r="P359" s="8"/>
      <c r="Q359" s="8"/>
      <c r="R359" s="8"/>
      <c r="S359" s="8"/>
      <c r="T359" s="8"/>
      <c r="U359" s="8"/>
      <c r="V359" s="8"/>
      <c r="W359" s="8"/>
      <c r="X359" s="8"/>
      <c r="Y359" s="8"/>
      <c r="Z359" s="8"/>
      <c r="AA359" s="8"/>
      <c r="AB359" s="8"/>
    </row>
    <row r="360" spans="1:28" ht="18" customHeight="1">
      <c r="A360" s="3" t="s">
        <v>448</v>
      </c>
      <c r="B360" s="3">
        <v>8</v>
      </c>
      <c r="C360" s="4" t="s">
        <v>434</v>
      </c>
      <c r="D360" s="4" t="s">
        <v>5251</v>
      </c>
      <c r="E360" s="48" t="s">
        <v>435</v>
      </c>
      <c r="F360" s="6"/>
      <c r="G360" s="6"/>
      <c r="H360" s="6"/>
      <c r="I360" s="8"/>
      <c r="J360" s="8"/>
      <c r="K360" s="8"/>
      <c r="L360" s="8"/>
      <c r="M360" s="8"/>
      <c r="N360" s="8"/>
      <c r="O360" s="8"/>
      <c r="P360" s="8"/>
      <c r="Q360" s="8"/>
      <c r="R360" s="8"/>
      <c r="S360" s="8"/>
      <c r="T360" s="8"/>
      <c r="U360" s="8"/>
      <c r="V360" s="8"/>
      <c r="W360" s="8"/>
      <c r="X360" s="8"/>
      <c r="Y360" s="8"/>
      <c r="Z360" s="8"/>
      <c r="AA360" s="8"/>
      <c r="AB360" s="8"/>
    </row>
    <row r="361" spans="1:28" ht="18" customHeight="1">
      <c r="A361" s="3" t="s">
        <v>448</v>
      </c>
      <c r="B361" s="3">
        <v>777</v>
      </c>
      <c r="C361" s="4" t="s">
        <v>302</v>
      </c>
      <c r="D361" s="4" t="s">
        <v>3979</v>
      </c>
      <c r="E361" s="48" t="s">
        <v>303</v>
      </c>
      <c r="F361" s="6"/>
      <c r="G361" s="6"/>
      <c r="H361" s="6"/>
      <c r="I361" s="8"/>
      <c r="J361" s="8"/>
      <c r="K361" s="8"/>
      <c r="L361" s="8"/>
      <c r="M361" s="8"/>
      <c r="N361" s="8"/>
      <c r="O361" s="8"/>
      <c r="P361" s="8"/>
      <c r="Q361" s="8"/>
      <c r="R361" s="8"/>
      <c r="S361" s="8"/>
      <c r="T361" s="8"/>
      <c r="U361" s="8"/>
      <c r="V361" s="8"/>
      <c r="W361" s="8"/>
      <c r="X361" s="8"/>
      <c r="Y361" s="8"/>
      <c r="Z361" s="8"/>
      <c r="AA361" s="8"/>
      <c r="AB361" s="8"/>
    </row>
    <row r="362" spans="1:28" ht="18" customHeight="1">
      <c r="A362" s="3" t="s">
        <v>448</v>
      </c>
      <c r="B362" s="3">
        <v>888</v>
      </c>
      <c r="C362" s="4" t="s">
        <v>249</v>
      </c>
      <c r="D362" s="4" t="s">
        <v>3980</v>
      </c>
      <c r="E362" s="48" t="s">
        <v>66</v>
      </c>
      <c r="F362" s="6"/>
      <c r="G362" s="6"/>
      <c r="H362" s="6"/>
      <c r="I362" s="8"/>
      <c r="J362" s="8"/>
      <c r="K362" s="8"/>
      <c r="L362" s="8"/>
      <c r="M362" s="8"/>
      <c r="N362" s="8"/>
      <c r="O362" s="8"/>
      <c r="P362" s="8"/>
      <c r="Q362" s="8"/>
      <c r="R362" s="8"/>
      <c r="S362" s="8"/>
      <c r="T362" s="8"/>
      <c r="U362" s="8"/>
      <c r="V362" s="8"/>
      <c r="W362" s="8"/>
      <c r="X362" s="8"/>
      <c r="Y362" s="8"/>
      <c r="Z362" s="8"/>
      <c r="AA362" s="8"/>
      <c r="AB362" s="8"/>
    </row>
    <row r="363" spans="1:28" ht="18" customHeight="1">
      <c r="A363" s="3" t="s">
        <v>448</v>
      </c>
      <c r="B363" s="3">
        <v>999</v>
      </c>
      <c r="C363" s="4" t="s">
        <v>287</v>
      </c>
      <c r="D363" s="4" t="s">
        <v>3981</v>
      </c>
      <c r="E363" s="48" t="s">
        <v>25</v>
      </c>
      <c r="F363" s="6"/>
      <c r="G363" s="6"/>
      <c r="H363" s="6"/>
      <c r="I363" s="8"/>
      <c r="J363" s="8"/>
      <c r="K363" s="8"/>
      <c r="L363" s="8"/>
      <c r="M363" s="8"/>
      <c r="N363" s="8"/>
      <c r="O363" s="8"/>
      <c r="P363" s="8"/>
      <c r="Q363" s="8"/>
      <c r="R363" s="8"/>
      <c r="S363" s="8"/>
      <c r="T363" s="8"/>
      <c r="U363" s="8"/>
      <c r="V363" s="8"/>
      <c r="W363" s="8"/>
      <c r="X363" s="8"/>
      <c r="Y363" s="8"/>
      <c r="Z363" s="8"/>
      <c r="AA363" s="8"/>
      <c r="AB363" s="8"/>
    </row>
    <row r="364" spans="1:28" ht="18" customHeight="1">
      <c r="A364" s="3"/>
      <c r="B364" s="3"/>
      <c r="C364" s="4"/>
      <c r="D364" s="4"/>
      <c r="E364" s="48"/>
      <c r="F364" s="6"/>
      <c r="G364" s="6"/>
      <c r="H364" s="6"/>
      <c r="I364" s="8"/>
      <c r="J364" s="8"/>
      <c r="K364" s="8"/>
      <c r="L364" s="8"/>
      <c r="M364" s="8"/>
      <c r="N364" s="8"/>
      <c r="O364" s="8"/>
      <c r="P364" s="8"/>
      <c r="Q364" s="8"/>
      <c r="R364" s="8"/>
      <c r="S364" s="8"/>
      <c r="T364" s="8"/>
      <c r="U364" s="8"/>
      <c r="V364" s="8"/>
      <c r="W364" s="8"/>
      <c r="X364" s="8"/>
      <c r="Y364" s="8"/>
      <c r="Z364" s="8"/>
      <c r="AA364" s="8"/>
      <c r="AB364" s="8"/>
    </row>
    <row r="365" spans="1:28" ht="18" customHeight="1">
      <c r="A365" s="3" t="s">
        <v>449</v>
      </c>
      <c r="B365" s="3">
        <v>1</v>
      </c>
      <c r="C365" s="4" t="s">
        <v>450</v>
      </c>
      <c r="D365" s="4" t="s">
        <v>3982</v>
      </c>
      <c r="E365" s="48" t="s">
        <v>451</v>
      </c>
      <c r="F365" s="6"/>
      <c r="G365" s="6"/>
      <c r="H365" s="6"/>
      <c r="I365" s="8"/>
      <c r="J365" s="8"/>
      <c r="K365" s="8"/>
      <c r="L365" s="8"/>
      <c r="M365" s="8"/>
      <c r="N365" s="8"/>
      <c r="O365" s="8"/>
      <c r="P365" s="8"/>
      <c r="Q365" s="8"/>
      <c r="R365" s="8"/>
      <c r="S365" s="8"/>
      <c r="T365" s="8"/>
      <c r="U365" s="8"/>
      <c r="V365" s="8"/>
      <c r="W365" s="8"/>
      <c r="X365" s="8"/>
      <c r="Y365" s="8"/>
      <c r="Z365" s="8"/>
      <c r="AA365" s="8"/>
      <c r="AB365" s="8"/>
    </row>
    <row r="366" spans="1:28" ht="18" customHeight="1">
      <c r="A366" s="3" t="s">
        <v>449</v>
      </c>
      <c r="B366" s="3">
        <v>2</v>
      </c>
      <c r="C366" s="4" t="s">
        <v>452</v>
      </c>
      <c r="D366" s="4" t="s">
        <v>3983</v>
      </c>
      <c r="E366" s="48" t="s">
        <v>453</v>
      </c>
      <c r="F366" s="6"/>
      <c r="G366" s="6"/>
      <c r="H366" s="6"/>
      <c r="I366" s="8"/>
      <c r="J366" s="8"/>
      <c r="K366" s="8"/>
      <c r="L366" s="8"/>
      <c r="M366" s="8"/>
      <c r="N366" s="8"/>
      <c r="O366" s="8"/>
      <c r="P366" s="8"/>
      <c r="Q366" s="8"/>
      <c r="R366" s="8"/>
      <c r="S366" s="8"/>
      <c r="T366" s="8"/>
      <c r="U366" s="8"/>
      <c r="V366" s="8"/>
      <c r="W366" s="8"/>
      <c r="X366" s="8"/>
      <c r="Y366" s="8"/>
      <c r="Z366" s="8"/>
      <c r="AA366" s="8"/>
      <c r="AB366" s="8"/>
    </row>
    <row r="367" spans="1:28" ht="18" customHeight="1">
      <c r="A367" s="3" t="s">
        <v>449</v>
      </c>
      <c r="B367" s="3">
        <v>3</v>
      </c>
      <c r="C367" s="4" t="s">
        <v>454</v>
      </c>
      <c r="D367" s="4" t="s">
        <v>3984</v>
      </c>
      <c r="E367" s="48" t="s">
        <v>455</v>
      </c>
      <c r="F367" s="6"/>
      <c r="G367" s="6"/>
      <c r="H367" s="6"/>
      <c r="I367" s="8"/>
      <c r="J367" s="8"/>
      <c r="K367" s="8"/>
      <c r="L367" s="8"/>
      <c r="M367" s="8"/>
      <c r="N367" s="8"/>
      <c r="O367" s="8"/>
      <c r="P367" s="8"/>
      <c r="Q367" s="8"/>
      <c r="R367" s="8"/>
      <c r="S367" s="8"/>
      <c r="T367" s="8"/>
      <c r="U367" s="8"/>
      <c r="V367" s="8"/>
      <c r="W367" s="8"/>
      <c r="X367" s="8"/>
      <c r="Y367" s="8"/>
      <c r="Z367" s="8"/>
      <c r="AA367" s="8"/>
      <c r="AB367" s="8"/>
    </row>
    <row r="368" spans="1:28" ht="18" customHeight="1">
      <c r="A368" s="3" t="s">
        <v>449</v>
      </c>
      <c r="B368" s="3">
        <v>888</v>
      </c>
      <c r="C368" s="4" t="s">
        <v>249</v>
      </c>
      <c r="D368" s="4" t="s">
        <v>3985</v>
      </c>
      <c r="E368" s="48" t="s">
        <v>129</v>
      </c>
      <c r="F368" s="6"/>
      <c r="G368" s="6"/>
      <c r="H368" s="6"/>
      <c r="I368" s="8"/>
      <c r="J368" s="8"/>
      <c r="K368" s="8"/>
      <c r="L368" s="8"/>
      <c r="M368" s="8"/>
      <c r="N368" s="8"/>
      <c r="O368" s="8"/>
      <c r="P368" s="8"/>
      <c r="Q368" s="8"/>
      <c r="R368" s="8"/>
      <c r="S368" s="8"/>
      <c r="T368" s="8"/>
      <c r="U368" s="8"/>
      <c r="V368" s="8"/>
      <c r="W368" s="8"/>
      <c r="X368" s="8"/>
      <c r="Y368" s="8"/>
      <c r="Z368" s="8"/>
      <c r="AA368" s="8"/>
      <c r="AB368" s="8"/>
    </row>
    <row r="369" spans="1:28" ht="18" customHeight="1">
      <c r="A369" s="3"/>
      <c r="B369" s="3"/>
      <c r="C369" s="4"/>
      <c r="D369" s="4"/>
      <c r="E369" s="48"/>
      <c r="F369" s="6"/>
      <c r="G369" s="6"/>
      <c r="H369" s="6"/>
      <c r="I369" s="8"/>
      <c r="J369" s="8"/>
      <c r="K369" s="8"/>
      <c r="L369" s="8"/>
      <c r="M369" s="8"/>
      <c r="N369" s="8"/>
      <c r="O369" s="8"/>
      <c r="P369" s="8"/>
      <c r="Q369" s="8"/>
      <c r="R369" s="8"/>
      <c r="S369" s="8"/>
      <c r="T369" s="8"/>
      <c r="U369" s="8"/>
      <c r="V369" s="8"/>
      <c r="W369" s="8"/>
      <c r="X369" s="8"/>
      <c r="Y369" s="8"/>
      <c r="Z369" s="8"/>
      <c r="AA369" s="8"/>
      <c r="AB369" s="8"/>
    </row>
    <row r="370" spans="1:28" ht="18" customHeight="1">
      <c r="A370" s="3" t="s">
        <v>456</v>
      </c>
      <c r="B370" s="3">
        <v>1</v>
      </c>
      <c r="C370" s="4" t="s">
        <v>450</v>
      </c>
      <c r="D370" s="4" t="s">
        <v>3986</v>
      </c>
      <c r="E370" s="48" t="s">
        <v>451</v>
      </c>
      <c r="F370" s="6"/>
      <c r="G370" s="6"/>
      <c r="H370" s="6"/>
      <c r="I370" s="8"/>
      <c r="J370" s="8"/>
      <c r="K370" s="8"/>
      <c r="L370" s="8"/>
      <c r="M370" s="8"/>
      <c r="N370" s="8"/>
      <c r="O370" s="8"/>
      <c r="P370" s="8"/>
      <c r="Q370" s="8"/>
      <c r="R370" s="8"/>
      <c r="S370" s="8"/>
      <c r="T370" s="8"/>
      <c r="U370" s="8"/>
      <c r="V370" s="8"/>
      <c r="W370" s="8"/>
      <c r="X370" s="8"/>
      <c r="Y370" s="8"/>
      <c r="Z370" s="8"/>
      <c r="AA370" s="8"/>
      <c r="AB370" s="8"/>
    </row>
    <row r="371" spans="1:28" ht="18" customHeight="1">
      <c r="A371" s="3" t="s">
        <v>456</v>
      </c>
      <c r="B371" s="3">
        <v>2</v>
      </c>
      <c r="C371" s="4" t="s">
        <v>452</v>
      </c>
      <c r="D371" s="4" t="s">
        <v>3987</v>
      </c>
      <c r="E371" s="48" t="s">
        <v>453</v>
      </c>
      <c r="F371" s="6"/>
      <c r="G371" s="6"/>
      <c r="H371" s="6"/>
      <c r="I371" s="8"/>
      <c r="J371" s="8"/>
      <c r="K371" s="8"/>
      <c r="L371" s="8"/>
      <c r="M371" s="8"/>
      <c r="N371" s="8"/>
      <c r="O371" s="8"/>
      <c r="P371" s="8"/>
      <c r="Q371" s="8"/>
      <c r="R371" s="8"/>
      <c r="S371" s="8"/>
      <c r="T371" s="8"/>
      <c r="U371" s="8"/>
      <c r="V371" s="8"/>
      <c r="W371" s="8"/>
      <c r="X371" s="8"/>
      <c r="Y371" s="8"/>
      <c r="Z371" s="8"/>
      <c r="AA371" s="8"/>
      <c r="AB371" s="8"/>
    </row>
    <row r="372" spans="1:28" ht="18" customHeight="1">
      <c r="A372" s="3" t="s">
        <v>456</v>
      </c>
      <c r="B372" s="3">
        <v>3</v>
      </c>
      <c r="C372" s="4" t="s">
        <v>457</v>
      </c>
      <c r="D372" s="4" t="s">
        <v>3988</v>
      </c>
      <c r="E372" s="48" t="s">
        <v>458</v>
      </c>
      <c r="F372" s="6"/>
      <c r="G372" s="6"/>
      <c r="H372" s="6"/>
      <c r="I372" s="8"/>
      <c r="J372" s="8"/>
      <c r="K372" s="8"/>
      <c r="L372" s="8"/>
      <c r="M372" s="8"/>
      <c r="N372" s="8"/>
      <c r="O372" s="8"/>
      <c r="P372" s="8"/>
      <c r="Q372" s="8"/>
      <c r="R372" s="8"/>
      <c r="S372" s="8"/>
      <c r="T372" s="8"/>
      <c r="U372" s="8"/>
      <c r="V372" s="8"/>
      <c r="W372" s="8"/>
      <c r="X372" s="8"/>
      <c r="Y372" s="8"/>
      <c r="Z372" s="8"/>
      <c r="AA372" s="8"/>
      <c r="AB372" s="8"/>
    </row>
    <row r="373" spans="1:28" ht="18" customHeight="1">
      <c r="A373" s="3" t="s">
        <v>456</v>
      </c>
      <c r="B373" s="3">
        <v>4</v>
      </c>
      <c r="C373" s="4" t="s">
        <v>459</v>
      </c>
      <c r="D373" s="4" t="s">
        <v>3989</v>
      </c>
      <c r="E373" s="48" t="s">
        <v>460</v>
      </c>
      <c r="F373" s="6"/>
      <c r="G373" s="6"/>
      <c r="H373" s="6"/>
      <c r="I373" s="8"/>
      <c r="J373" s="8"/>
      <c r="K373" s="8"/>
      <c r="L373" s="8"/>
      <c r="M373" s="8"/>
      <c r="N373" s="8"/>
      <c r="O373" s="8"/>
      <c r="P373" s="8"/>
      <c r="Q373" s="8"/>
      <c r="R373" s="8"/>
      <c r="S373" s="8"/>
      <c r="T373" s="8"/>
      <c r="U373" s="8"/>
      <c r="V373" s="8"/>
      <c r="W373" s="8"/>
      <c r="X373" s="8"/>
      <c r="Y373" s="8"/>
      <c r="Z373" s="8"/>
      <c r="AA373" s="8"/>
      <c r="AB373" s="8"/>
    </row>
    <row r="374" spans="1:28" ht="18" customHeight="1">
      <c r="A374" s="3" t="s">
        <v>456</v>
      </c>
      <c r="B374" s="3">
        <v>5</v>
      </c>
      <c r="C374" s="4" t="s">
        <v>461</v>
      </c>
      <c r="D374" s="4" t="s">
        <v>3990</v>
      </c>
      <c r="E374" s="48" t="s">
        <v>462</v>
      </c>
      <c r="F374" s="6"/>
      <c r="G374" s="6"/>
      <c r="H374" s="6"/>
      <c r="I374" s="8"/>
      <c r="J374" s="8"/>
      <c r="K374" s="8"/>
      <c r="L374" s="8"/>
      <c r="M374" s="8"/>
      <c r="N374" s="8"/>
      <c r="O374" s="8"/>
      <c r="P374" s="8"/>
      <c r="Q374" s="8"/>
      <c r="R374" s="8"/>
      <c r="S374" s="8"/>
      <c r="T374" s="8"/>
      <c r="U374" s="8"/>
      <c r="V374" s="8"/>
      <c r="W374" s="8"/>
      <c r="X374" s="8"/>
      <c r="Y374" s="8"/>
      <c r="Z374" s="8"/>
      <c r="AA374" s="8"/>
      <c r="AB374" s="8"/>
    </row>
    <row r="375" spans="1:28" ht="18" customHeight="1">
      <c r="A375" s="3" t="s">
        <v>456</v>
      </c>
      <c r="B375" s="3">
        <v>6</v>
      </c>
      <c r="C375" s="4" t="s">
        <v>463</v>
      </c>
      <c r="D375" s="4" t="s">
        <v>3991</v>
      </c>
      <c r="E375" s="48" t="s">
        <v>464</v>
      </c>
      <c r="F375" s="6"/>
      <c r="G375" s="6"/>
      <c r="H375" s="6"/>
      <c r="I375" s="8"/>
      <c r="J375" s="8"/>
      <c r="K375" s="8"/>
      <c r="L375" s="8"/>
      <c r="M375" s="8"/>
      <c r="N375" s="8"/>
      <c r="O375" s="8"/>
      <c r="P375" s="8"/>
      <c r="Q375" s="8"/>
      <c r="R375" s="8"/>
      <c r="S375" s="8"/>
      <c r="T375" s="8"/>
      <c r="U375" s="8"/>
      <c r="V375" s="8"/>
      <c r="W375" s="8"/>
      <c r="X375" s="8"/>
      <c r="Y375" s="8"/>
      <c r="Z375" s="8"/>
      <c r="AA375" s="8"/>
      <c r="AB375" s="8"/>
    </row>
    <row r="376" spans="1:28" ht="18" customHeight="1">
      <c r="A376" s="3" t="s">
        <v>456</v>
      </c>
      <c r="B376" s="3">
        <v>888</v>
      </c>
      <c r="C376" s="4" t="s">
        <v>249</v>
      </c>
      <c r="D376" s="4" t="s">
        <v>3992</v>
      </c>
      <c r="E376" s="48" t="s">
        <v>66</v>
      </c>
      <c r="F376" s="6"/>
      <c r="G376" s="6"/>
      <c r="H376" s="6"/>
      <c r="I376" s="8"/>
      <c r="J376" s="8"/>
      <c r="K376" s="8"/>
      <c r="L376" s="8"/>
      <c r="M376" s="8"/>
      <c r="N376" s="8"/>
      <c r="O376" s="8"/>
      <c r="P376" s="8"/>
      <c r="Q376" s="8"/>
      <c r="R376" s="8"/>
      <c r="S376" s="8"/>
      <c r="T376" s="8"/>
      <c r="U376" s="8"/>
      <c r="V376" s="8"/>
      <c r="W376" s="8"/>
      <c r="X376" s="8"/>
      <c r="Y376" s="8"/>
      <c r="Z376" s="8"/>
      <c r="AA376" s="8"/>
      <c r="AB376" s="8"/>
    </row>
    <row r="377" spans="1:28" ht="18" customHeight="1">
      <c r="A377" s="3"/>
      <c r="B377" s="3"/>
      <c r="C377" s="4"/>
      <c r="D377" s="4"/>
      <c r="E377" s="48"/>
      <c r="F377" s="6"/>
      <c r="G377" s="6"/>
      <c r="H377" s="6"/>
      <c r="I377" s="8"/>
      <c r="J377" s="8"/>
      <c r="K377" s="8"/>
      <c r="L377" s="8"/>
      <c r="M377" s="8"/>
      <c r="N377" s="8"/>
      <c r="O377" s="8"/>
      <c r="P377" s="8"/>
      <c r="Q377" s="8"/>
      <c r="R377" s="8"/>
      <c r="S377" s="8"/>
      <c r="T377" s="8"/>
      <c r="U377" s="8"/>
      <c r="V377" s="8"/>
      <c r="W377" s="8"/>
      <c r="X377" s="8"/>
      <c r="Y377" s="8"/>
      <c r="Z377" s="8"/>
      <c r="AA377" s="8"/>
      <c r="AB377" s="8"/>
    </row>
    <row r="378" spans="1:28" ht="18" customHeight="1">
      <c r="A378" s="3" t="s">
        <v>465</v>
      </c>
      <c r="B378" s="3">
        <v>1</v>
      </c>
      <c r="C378" s="4" t="s">
        <v>459</v>
      </c>
      <c r="D378" s="4" t="s">
        <v>3993</v>
      </c>
      <c r="E378" s="48" t="s">
        <v>460</v>
      </c>
      <c r="F378" s="6"/>
      <c r="G378" s="6"/>
      <c r="H378" s="6"/>
      <c r="I378" s="8"/>
      <c r="J378" s="8"/>
      <c r="K378" s="8"/>
      <c r="L378" s="8"/>
      <c r="M378" s="8"/>
      <c r="N378" s="8"/>
      <c r="O378" s="8"/>
      <c r="P378" s="8"/>
      <c r="Q378" s="8"/>
      <c r="R378" s="8"/>
      <c r="S378" s="8"/>
      <c r="T378" s="8"/>
      <c r="U378" s="8"/>
      <c r="V378" s="8"/>
      <c r="W378" s="8"/>
      <c r="X378" s="8"/>
      <c r="Y378" s="8"/>
      <c r="Z378" s="8"/>
      <c r="AA378" s="8"/>
      <c r="AB378" s="8"/>
    </row>
    <row r="379" spans="1:28" ht="18" customHeight="1">
      <c r="A379" s="3" t="s">
        <v>465</v>
      </c>
      <c r="B379" s="3">
        <v>2</v>
      </c>
      <c r="C379" s="4" t="s">
        <v>466</v>
      </c>
      <c r="D379" s="4" t="s">
        <v>3994</v>
      </c>
      <c r="E379" s="48" t="s">
        <v>467</v>
      </c>
      <c r="F379" s="6"/>
      <c r="G379" s="6"/>
      <c r="H379" s="6"/>
      <c r="I379" s="8"/>
      <c r="J379" s="8"/>
      <c r="K379" s="8"/>
      <c r="L379" s="8"/>
      <c r="M379" s="8"/>
      <c r="N379" s="8"/>
      <c r="O379" s="8"/>
      <c r="P379" s="8"/>
      <c r="Q379" s="8"/>
      <c r="R379" s="8"/>
      <c r="S379" s="8"/>
      <c r="T379" s="8"/>
      <c r="U379" s="8"/>
      <c r="V379" s="8"/>
      <c r="W379" s="8"/>
      <c r="X379" s="8"/>
      <c r="Y379" s="8"/>
      <c r="Z379" s="8"/>
      <c r="AA379" s="8"/>
      <c r="AB379" s="8"/>
    </row>
    <row r="380" spans="1:28" ht="18" customHeight="1">
      <c r="A380" s="3" t="s">
        <v>465</v>
      </c>
      <c r="B380" s="3">
        <v>3</v>
      </c>
      <c r="C380" s="4" t="s">
        <v>468</v>
      </c>
      <c r="D380" s="4" t="s">
        <v>3995</v>
      </c>
      <c r="E380" s="48" t="s">
        <v>469</v>
      </c>
      <c r="F380" s="6"/>
      <c r="G380" s="6"/>
      <c r="H380" s="6"/>
      <c r="I380" s="8"/>
      <c r="J380" s="8"/>
      <c r="K380" s="8"/>
      <c r="L380" s="8"/>
      <c r="M380" s="8"/>
      <c r="N380" s="8"/>
      <c r="O380" s="8"/>
      <c r="P380" s="8"/>
      <c r="Q380" s="8"/>
      <c r="R380" s="8"/>
      <c r="S380" s="8"/>
      <c r="T380" s="8"/>
      <c r="U380" s="8"/>
      <c r="V380" s="8"/>
      <c r="W380" s="8"/>
      <c r="X380" s="8"/>
      <c r="Y380" s="8"/>
      <c r="Z380" s="8"/>
      <c r="AA380" s="8"/>
      <c r="AB380" s="8"/>
    </row>
    <row r="381" spans="1:28" ht="18" customHeight="1">
      <c r="A381" s="3" t="s">
        <v>465</v>
      </c>
      <c r="B381" s="3">
        <v>4</v>
      </c>
      <c r="C381" s="4" t="s">
        <v>470</v>
      </c>
      <c r="D381" s="4" t="s">
        <v>3996</v>
      </c>
      <c r="E381" s="48" t="s">
        <v>471</v>
      </c>
      <c r="F381" s="6"/>
      <c r="G381" s="6"/>
      <c r="H381" s="6"/>
      <c r="I381" s="8"/>
      <c r="J381" s="8"/>
      <c r="K381" s="8"/>
      <c r="L381" s="8"/>
      <c r="M381" s="8"/>
      <c r="N381" s="8"/>
      <c r="O381" s="8"/>
      <c r="P381" s="8"/>
      <c r="Q381" s="8"/>
      <c r="R381" s="8"/>
      <c r="S381" s="8"/>
      <c r="T381" s="8"/>
      <c r="U381" s="8"/>
      <c r="V381" s="8"/>
      <c r="W381" s="8"/>
      <c r="X381" s="8"/>
      <c r="Y381" s="8"/>
      <c r="Z381" s="8"/>
      <c r="AA381" s="8"/>
      <c r="AB381" s="8"/>
    </row>
    <row r="382" spans="1:28" ht="18" customHeight="1">
      <c r="A382" s="3" t="s">
        <v>465</v>
      </c>
      <c r="B382" s="3">
        <v>888</v>
      </c>
      <c r="C382" s="4" t="s">
        <v>249</v>
      </c>
      <c r="D382" s="4" t="s">
        <v>3997</v>
      </c>
      <c r="E382" s="48" t="s">
        <v>129</v>
      </c>
      <c r="F382" s="6"/>
      <c r="G382" s="6"/>
      <c r="H382" s="6"/>
      <c r="I382" s="8"/>
      <c r="J382" s="8"/>
      <c r="K382" s="8"/>
      <c r="L382" s="8"/>
      <c r="M382" s="8"/>
      <c r="N382" s="8"/>
      <c r="O382" s="8"/>
      <c r="P382" s="8"/>
      <c r="Q382" s="8"/>
      <c r="R382" s="8"/>
      <c r="S382" s="8"/>
      <c r="T382" s="8"/>
      <c r="U382" s="8"/>
      <c r="V382" s="8"/>
      <c r="W382" s="8"/>
      <c r="X382" s="8"/>
      <c r="Y382" s="8"/>
      <c r="Z382" s="8"/>
      <c r="AA382" s="8"/>
      <c r="AB382" s="8"/>
    </row>
    <row r="383" spans="1:28" ht="18" customHeight="1">
      <c r="A383" s="3"/>
      <c r="B383" s="3"/>
      <c r="C383" s="4"/>
      <c r="D383" s="4"/>
      <c r="E383" s="48"/>
      <c r="F383" s="6"/>
      <c r="G383" s="6"/>
      <c r="H383" s="6"/>
      <c r="I383" s="8"/>
      <c r="J383" s="8"/>
      <c r="K383" s="8"/>
      <c r="L383" s="8"/>
      <c r="M383" s="8"/>
      <c r="N383" s="8"/>
      <c r="O383" s="8"/>
      <c r="P383" s="8"/>
      <c r="Q383" s="8"/>
      <c r="R383" s="8"/>
      <c r="S383" s="8"/>
      <c r="T383" s="8"/>
      <c r="U383" s="8"/>
      <c r="V383" s="8"/>
      <c r="W383" s="8"/>
      <c r="X383" s="8"/>
      <c r="Y383" s="8"/>
      <c r="Z383" s="8"/>
      <c r="AA383" s="8"/>
      <c r="AB383" s="8"/>
    </row>
    <row r="384" spans="1:28" ht="18" customHeight="1">
      <c r="A384" s="3" t="s">
        <v>472</v>
      </c>
      <c r="B384" s="3">
        <v>1</v>
      </c>
      <c r="C384" s="4" t="s">
        <v>473</v>
      </c>
      <c r="D384" s="4" t="s">
        <v>3998</v>
      </c>
      <c r="E384" s="48" t="s">
        <v>474</v>
      </c>
      <c r="F384" s="6"/>
      <c r="G384" s="6"/>
      <c r="H384" s="6"/>
      <c r="I384" s="8"/>
      <c r="J384" s="8"/>
      <c r="K384" s="8"/>
      <c r="L384" s="8"/>
      <c r="M384" s="8"/>
      <c r="N384" s="8"/>
      <c r="O384" s="8"/>
      <c r="P384" s="8"/>
      <c r="Q384" s="8"/>
      <c r="R384" s="8"/>
      <c r="S384" s="8"/>
      <c r="T384" s="8"/>
      <c r="U384" s="8"/>
      <c r="V384" s="8"/>
      <c r="W384" s="8"/>
      <c r="X384" s="8"/>
      <c r="Y384" s="8"/>
      <c r="Z384" s="8"/>
      <c r="AA384" s="8"/>
      <c r="AB384" s="8"/>
    </row>
    <row r="385" spans="1:28" ht="18" customHeight="1">
      <c r="A385" s="3" t="s">
        <v>472</v>
      </c>
      <c r="B385" s="3">
        <v>2</v>
      </c>
      <c r="C385" s="4" t="s">
        <v>475</v>
      </c>
      <c r="D385" s="4" t="s">
        <v>3999</v>
      </c>
      <c r="E385" s="48" t="s">
        <v>476</v>
      </c>
      <c r="F385" s="6"/>
      <c r="G385" s="6"/>
      <c r="H385" s="6"/>
      <c r="I385" s="8"/>
      <c r="J385" s="8"/>
      <c r="K385" s="8"/>
      <c r="L385" s="8"/>
      <c r="M385" s="8"/>
      <c r="N385" s="8"/>
      <c r="O385" s="8"/>
      <c r="P385" s="8"/>
      <c r="Q385" s="8"/>
      <c r="R385" s="8"/>
      <c r="S385" s="8"/>
      <c r="T385" s="8"/>
      <c r="U385" s="8"/>
      <c r="V385" s="8"/>
      <c r="W385" s="8"/>
      <c r="X385" s="8"/>
      <c r="Y385" s="8"/>
      <c r="Z385" s="8"/>
      <c r="AA385" s="8"/>
      <c r="AB385" s="8"/>
    </row>
    <row r="386" spans="1:28" ht="18" customHeight="1">
      <c r="A386" s="3" t="s">
        <v>472</v>
      </c>
      <c r="B386" s="3">
        <v>3</v>
      </c>
      <c r="C386" s="4" t="s">
        <v>477</v>
      </c>
      <c r="D386" s="4" t="s">
        <v>4000</v>
      </c>
      <c r="E386" s="48" t="s">
        <v>478</v>
      </c>
      <c r="F386" s="6"/>
      <c r="G386" s="6"/>
      <c r="H386" s="6"/>
      <c r="I386" s="8"/>
      <c r="J386" s="8"/>
      <c r="K386" s="8"/>
      <c r="L386" s="8"/>
      <c r="M386" s="8"/>
      <c r="N386" s="8"/>
      <c r="O386" s="8"/>
      <c r="P386" s="8"/>
      <c r="Q386" s="8"/>
      <c r="R386" s="8"/>
      <c r="S386" s="8"/>
      <c r="T386" s="8"/>
      <c r="U386" s="8"/>
      <c r="V386" s="8"/>
      <c r="W386" s="8"/>
      <c r="X386" s="8"/>
      <c r="Y386" s="8"/>
      <c r="Z386" s="8"/>
      <c r="AA386" s="8"/>
      <c r="AB386" s="8"/>
    </row>
    <row r="387" spans="1:28" ht="18" customHeight="1">
      <c r="A387" s="3" t="s">
        <v>472</v>
      </c>
      <c r="B387" s="3">
        <v>4</v>
      </c>
      <c r="C387" s="4" t="s">
        <v>479</v>
      </c>
      <c r="D387" s="4" t="s">
        <v>4001</v>
      </c>
      <c r="E387" s="48" t="s">
        <v>480</v>
      </c>
      <c r="F387" s="6"/>
      <c r="G387" s="6"/>
      <c r="H387" s="6"/>
      <c r="I387" s="8"/>
      <c r="J387" s="8"/>
      <c r="K387" s="8"/>
      <c r="L387" s="8"/>
      <c r="M387" s="8"/>
      <c r="N387" s="8"/>
      <c r="O387" s="8"/>
      <c r="P387" s="8"/>
      <c r="Q387" s="8"/>
      <c r="R387" s="8"/>
      <c r="S387" s="8"/>
      <c r="T387" s="8"/>
      <c r="U387" s="8"/>
      <c r="V387" s="8"/>
      <c r="W387" s="8"/>
      <c r="X387" s="8"/>
      <c r="Y387" s="8"/>
      <c r="Z387" s="8"/>
      <c r="AA387" s="8"/>
      <c r="AB387" s="8"/>
    </row>
    <row r="388" spans="1:28" ht="18" customHeight="1">
      <c r="A388" s="3" t="s">
        <v>472</v>
      </c>
      <c r="B388" s="3">
        <v>666</v>
      </c>
      <c r="C388" s="4" t="s">
        <v>216</v>
      </c>
      <c r="D388" s="4" t="s">
        <v>4002</v>
      </c>
      <c r="E388" s="48" t="s">
        <v>217</v>
      </c>
      <c r="F388" s="6"/>
      <c r="G388" s="6"/>
      <c r="H388" s="6"/>
      <c r="I388" s="8"/>
      <c r="J388" s="8"/>
      <c r="K388" s="8"/>
      <c r="L388" s="8"/>
      <c r="M388" s="8"/>
      <c r="N388" s="8"/>
      <c r="O388" s="8"/>
      <c r="P388" s="8"/>
      <c r="Q388" s="8"/>
      <c r="R388" s="8"/>
      <c r="S388" s="8"/>
      <c r="T388" s="8"/>
      <c r="U388" s="8"/>
      <c r="V388" s="8"/>
      <c r="W388" s="8"/>
      <c r="X388" s="8"/>
      <c r="Y388" s="8"/>
      <c r="Z388" s="8"/>
      <c r="AA388" s="8"/>
      <c r="AB388" s="8"/>
    </row>
    <row r="389" spans="1:28" ht="18" customHeight="1">
      <c r="A389" s="3" t="s">
        <v>472</v>
      </c>
      <c r="B389" s="3">
        <v>888</v>
      </c>
      <c r="C389" s="4" t="s">
        <v>481</v>
      </c>
      <c r="D389" s="4" t="s">
        <v>4003</v>
      </c>
      <c r="E389" s="48" t="s">
        <v>66</v>
      </c>
      <c r="F389" s="6"/>
      <c r="G389" s="6"/>
      <c r="H389" s="6"/>
      <c r="I389" s="6"/>
      <c r="J389" s="8"/>
      <c r="K389" s="8"/>
      <c r="L389" s="8"/>
      <c r="M389" s="8"/>
      <c r="N389" s="8"/>
      <c r="O389" s="8"/>
      <c r="P389" s="8"/>
      <c r="Q389" s="8"/>
      <c r="R389" s="8"/>
      <c r="S389" s="8"/>
      <c r="T389" s="8"/>
      <c r="U389" s="8"/>
      <c r="V389" s="8"/>
      <c r="W389" s="8"/>
      <c r="X389" s="8"/>
      <c r="Y389" s="8"/>
      <c r="Z389" s="8"/>
      <c r="AA389" s="8"/>
      <c r="AB389" s="8"/>
    </row>
    <row r="390" spans="1:28" ht="18" customHeight="1">
      <c r="A390" s="3" t="s">
        <v>472</v>
      </c>
      <c r="B390" s="3">
        <v>999</v>
      </c>
      <c r="C390" s="4" t="s">
        <v>482</v>
      </c>
      <c r="D390" s="4" t="s">
        <v>4004</v>
      </c>
      <c r="E390" s="48" t="s">
        <v>25</v>
      </c>
      <c r="F390" s="6"/>
      <c r="G390" s="6"/>
      <c r="H390" s="6"/>
      <c r="I390" s="8"/>
      <c r="J390" s="8"/>
      <c r="K390" s="8"/>
      <c r="L390" s="8"/>
      <c r="M390" s="8"/>
      <c r="N390" s="8"/>
      <c r="O390" s="8"/>
      <c r="P390" s="8"/>
      <c r="Q390" s="8"/>
      <c r="R390" s="8"/>
      <c r="S390" s="8"/>
      <c r="T390" s="8"/>
      <c r="U390" s="8"/>
      <c r="V390" s="8"/>
      <c r="W390" s="8"/>
      <c r="X390" s="8"/>
      <c r="Y390" s="8"/>
      <c r="Z390" s="8"/>
      <c r="AA390" s="8"/>
      <c r="AB390" s="8"/>
    </row>
    <row r="391" spans="1:28" ht="18" customHeight="1">
      <c r="A391" s="3"/>
      <c r="B391" s="3"/>
      <c r="C391" s="4"/>
      <c r="D391" s="4"/>
      <c r="E391" s="48"/>
      <c r="F391" s="6"/>
      <c r="G391" s="6"/>
      <c r="H391" s="6"/>
      <c r="I391" s="8"/>
      <c r="J391" s="8"/>
      <c r="K391" s="8"/>
      <c r="L391" s="8"/>
      <c r="M391" s="8"/>
      <c r="N391" s="8"/>
      <c r="O391" s="8"/>
      <c r="P391" s="8"/>
      <c r="Q391" s="8"/>
      <c r="R391" s="8"/>
      <c r="S391" s="8"/>
      <c r="T391" s="8"/>
      <c r="U391" s="8"/>
      <c r="V391" s="8"/>
      <c r="W391" s="8"/>
      <c r="X391" s="8"/>
      <c r="Y391" s="8"/>
      <c r="Z391" s="8"/>
      <c r="AA391" s="8"/>
      <c r="AB391" s="8"/>
    </row>
    <row r="392" spans="1:28" ht="18" customHeight="1">
      <c r="A392" s="3" t="s">
        <v>483</v>
      </c>
      <c r="B392" s="3">
        <v>1</v>
      </c>
      <c r="C392" s="4" t="s">
        <v>16</v>
      </c>
      <c r="D392" s="4" t="s">
        <v>4005</v>
      </c>
      <c r="E392" s="48" t="s">
        <v>17</v>
      </c>
      <c r="F392" s="6"/>
      <c r="G392" s="6"/>
      <c r="H392" s="6"/>
      <c r="I392" s="8"/>
      <c r="J392" s="8"/>
      <c r="K392" s="8"/>
      <c r="L392" s="8"/>
      <c r="M392" s="8"/>
      <c r="N392" s="8"/>
      <c r="O392" s="8"/>
      <c r="P392" s="8"/>
      <c r="Q392" s="8"/>
      <c r="R392" s="8"/>
      <c r="S392" s="8"/>
      <c r="T392" s="8"/>
      <c r="U392" s="8"/>
      <c r="V392" s="8"/>
      <c r="W392" s="8"/>
      <c r="X392" s="8"/>
      <c r="Y392" s="8"/>
      <c r="Z392" s="8"/>
      <c r="AA392" s="8"/>
      <c r="AB392" s="8"/>
    </row>
    <row r="393" spans="1:28" ht="18" customHeight="1">
      <c r="A393" s="3" t="s">
        <v>483</v>
      </c>
      <c r="B393" s="3">
        <v>0</v>
      </c>
      <c r="C393" s="8" t="s">
        <v>18</v>
      </c>
      <c r="D393" s="8" t="s">
        <v>4006</v>
      </c>
      <c r="E393" s="48" t="s">
        <v>19</v>
      </c>
      <c r="F393" s="6"/>
      <c r="G393" s="6"/>
      <c r="H393" s="6"/>
      <c r="I393" s="8"/>
      <c r="J393" s="8"/>
      <c r="K393" s="8"/>
      <c r="L393" s="8"/>
      <c r="M393" s="8"/>
      <c r="N393" s="8"/>
      <c r="O393" s="8"/>
      <c r="P393" s="8"/>
      <c r="Q393" s="8"/>
      <c r="R393" s="8"/>
      <c r="S393" s="8"/>
      <c r="T393" s="8"/>
      <c r="U393" s="8"/>
      <c r="V393" s="8"/>
      <c r="W393" s="8"/>
      <c r="X393" s="8"/>
      <c r="Y393" s="8"/>
      <c r="Z393" s="8"/>
      <c r="AA393" s="8"/>
      <c r="AB393" s="8"/>
    </row>
    <row r="394" spans="1:28" ht="18" customHeight="1">
      <c r="A394" s="3" t="s">
        <v>483</v>
      </c>
      <c r="B394" s="3">
        <v>666</v>
      </c>
      <c r="C394" s="4" t="s">
        <v>67</v>
      </c>
      <c r="D394" s="4" t="s">
        <v>4007</v>
      </c>
      <c r="E394" s="48" t="s">
        <v>484</v>
      </c>
      <c r="F394" s="6"/>
      <c r="G394" s="6"/>
      <c r="H394" s="6"/>
      <c r="I394" s="8"/>
      <c r="J394" s="8"/>
      <c r="K394" s="8"/>
      <c r="L394" s="8"/>
      <c r="M394" s="8"/>
      <c r="N394" s="8"/>
      <c r="O394" s="8"/>
      <c r="P394" s="8"/>
      <c r="Q394" s="8"/>
      <c r="R394" s="8"/>
      <c r="S394" s="8"/>
      <c r="T394" s="8"/>
      <c r="U394" s="8"/>
      <c r="V394" s="8"/>
      <c r="W394" s="8"/>
      <c r="X394" s="8"/>
      <c r="Y394" s="8"/>
      <c r="Z394" s="8"/>
      <c r="AA394" s="8"/>
      <c r="AB394" s="8"/>
    </row>
    <row r="395" spans="1:28" ht="18" customHeight="1">
      <c r="A395" s="3" t="s">
        <v>483</v>
      </c>
      <c r="B395" s="3">
        <v>999</v>
      </c>
      <c r="C395" s="4" t="s">
        <v>292</v>
      </c>
      <c r="D395" s="4" t="s">
        <v>5225</v>
      </c>
      <c r="E395" s="48" t="s">
        <v>25</v>
      </c>
      <c r="F395" s="6"/>
      <c r="G395" s="6"/>
      <c r="H395" s="6"/>
      <c r="I395" s="8"/>
      <c r="J395" s="8"/>
      <c r="K395" s="8"/>
      <c r="L395" s="8"/>
      <c r="M395" s="8"/>
      <c r="N395" s="8"/>
      <c r="O395" s="8"/>
      <c r="P395" s="8"/>
      <c r="Q395" s="8"/>
      <c r="R395" s="8"/>
      <c r="S395" s="8"/>
      <c r="T395" s="8"/>
      <c r="U395" s="8"/>
      <c r="V395" s="8"/>
      <c r="W395" s="8"/>
      <c r="X395" s="8"/>
      <c r="Y395" s="8"/>
      <c r="Z395" s="8"/>
      <c r="AA395" s="8"/>
      <c r="AB395" s="8"/>
    </row>
    <row r="396" spans="1:28" ht="18" customHeight="1">
      <c r="A396" s="3"/>
      <c r="B396" s="3"/>
      <c r="C396" s="4"/>
      <c r="D396" s="4"/>
      <c r="E396" s="48"/>
      <c r="F396" s="6"/>
      <c r="G396" s="6"/>
      <c r="H396" s="6"/>
      <c r="I396" s="8"/>
      <c r="J396" s="8"/>
      <c r="K396" s="8"/>
      <c r="L396" s="8"/>
      <c r="M396" s="8"/>
      <c r="N396" s="8"/>
      <c r="O396" s="8"/>
      <c r="P396" s="8"/>
      <c r="Q396" s="8"/>
      <c r="R396" s="8"/>
      <c r="S396" s="8"/>
      <c r="T396" s="8"/>
      <c r="U396" s="8"/>
      <c r="V396" s="8"/>
      <c r="W396" s="8"/>
      <c r="X396" s="8"/>
      <c r="Y396" s="8"/>
      <c r="Z396" s="8"/>
      <c r="AA396" s="8"/>
      <c r="AB396" s="8"/>
    </row>
    <row r="397" spans="1:28" ht="18" customHeight="1">
      <c r="A397" s="3" t="s">
        <v>485</v>
      </c>
      <c r="B397" s="3">
        <v>1</v>
      </c>
      <c r="C397" s="4" t="s">
        <v>486</v>
      </c>
      <c r="D397" s="4" t="s">
        <v>4008</v>
      </c>
      <c r="E397" s="48" t="s">
        <v>487</v>
      </c>
      <c r="F397" s="6"/>
      <c r="G397" s="6"/>
      <c r="H397" s="6"/>
      <c r="I397" s="8"/>
      <c r="J397" s="8"/>
      <c r="K397" s="8"/>
      <c r="L397" s="8"/>
      <c r="M397" s="8"/>
      <c r="N397" s="8"/>
      <c r="O397" s="8"/>
      <c r="P397" s="8"/>
      <c r="Q397" s="8"/>
      <c r="R397" s="8"/>
      <c r="S397" s="8"/>
      <c r="T397" s="8"/>
      <c r="U397" s="8"/>
      <c r="V397" s="8"/>
      <c r="W397" s="8"/>
      <c r="X397" s="8"/>
      <c r="Y397" s="8"/>
      <c r="Z397" s="8"/>
      <c r="AA397" s="8"/>
      <c r="AB397" s="8"/>
    </row>
    <row r="398" spans="1:28" ht="18" customHeight="1">
      <c r="A398" s="3" t="s">
        <v>485</v>
      </c>
      <c r="B398" s="3">
        <v>2</v>
      </c>
      <c r="C398" s="4" t="s">
        <v>488</v>
      </c>
      <c r="D398" s="4" t="s">
        <v>4009</v>
      </c>
      <c r="E398" s="48" t="s">
        <v>489</v>
      </c>
      <c r="F398" s="6"/>
      <c r="G398" s="6"/>
      <c r="H398" s="6"/>
      <c r="I398" s="8"/>
      <c r="J398" s="8"/>
      <c r="K398" s="8"/>
      <c r="L398" s="8"/>
      <c r="M398" s="8"/>
      <c r="N398" s="8"/>
      <c r="O398" s="8"/>
      <c r="P398" s="8"/>
      <c r="Q398" s="8"/>
      <c r="R398" s="8"/>
      <c r="S398" s="8"/>
      <c r="T398" s="8"/>
      <c r="U398" s="8"/>
      <c r="V398" s="8"/>
      <c r="W398" s="8"/>
      <c r="X398" s="8"/>
      <c r="Y398" s="8"/>
      <c r="Z398" s="8"/>
      <c r="AA398" s="8"/>
      <c r="AB398" s="8"/>
    </row>
    <row r="399" spans="1:28" ht="18" customHeight="1">
      <c r="A399" s="3" t="s">
        <v>485</v>
      </c>
      <c r="B399" s="3">
        <v>3</v>
      </c>
      <c r="C399" s="4" t="s">
        <v>490</v>
      </c>
      <c r="D399" s="4" t="s">
        <v>4010</v>
      </c>
      <c r="E399" s="48" t="s">
        <v>491</v>
      </c>
      <c r="F399" s="6"/>
      <c r="G399" s="6"/>
      <c r="H399" s="6"/>
      <c r="I399" s="8"/>
      <c r="J399" s="8"/>
      <c r="K399" s="8"/>
      <c r="L399" s="8"/>
      <c r="M399" s="8"/>
      <c r="N399" s="8"/>
      <c r="O399" s="8"/>
      <c r="P399" s="8"/>
      <c r="Q399" s="8"/>
      <c r="R399" s="8"/>
      <c r="S399" s="8"/>
      <c r="T399" s="8"/>
      <c r="U399" s="8"/>
      <c r="V399" s="8"/>
      <c r="W399" s="8"/>
      <c r="X399" s="8"/>
      <c r="Y399" s="8"/>
      <c r="Z399" s="8"/>
      <c r="AA399" s="8"/>
      <c r="AB399" s="8"/>
    </row>
    <row r="400" spans="1:28" ht="18" customHeight="1">
      <c r="A400" s="3" t="s">
        <v>485</v>
      </c>
      <c r="B400" s="3">
        <v>888</v>
      </c>
      <c r="C400" s="4" t="s">
        <v>249</v>
      </c>
      <c r="D400" s="4" t="s">
        <v>4011</v>
      </c>
      <c r="E400" s="48" t="s">
        <v>66</v>
      </c>
      <c r="F400" s="6"/>
      <c r="G400" s="6"/>
      <c r="H400" s="6"/>
      <c r="I400" s="8"/>
      <c r="J400" s="8"/>
      <c r="K400" s="8"/>
      <c r="L400" s="8"/>
      <c r="M400" s="8"/>
      <c r="N400" s="8"/>
      <c r="O400" s="8"/>
      <c r="P400" s="8"/>
      <c r="Q400" s="8"/>
      <c r="R400" s="8"/>
      <c r="S400" s="8"/>
      <c r="T400" s="8"/>
      <c r="U400" s="8"/>
      <c r="V400" s="8"/>
      <c r="W400" s="8"/>
      <c r="X400" s="8"/>
      <c r="Y400" s="8"/>
      <c r="Z400" s="8"/>
      <c r="AA400" s="8"/>
      <c r="AB400" s="8"/>
    </row>
    <row r="401" spans="1:28" ht="18" customHeight="1">
      <c r="A401" s="3" t="s">
        <v>485</v>
      </c>
      <c r="B401" s="3">
        <v>999</v>
      </c>
      <c r="C401" s="4" t="s">
        <v>292</v>
      </c>
      <c r="D401" s="4" t="s">
        <v>5225</v>
      </c>
      <c r="E401" s="48" t="s">
        <v>492</v>
      </c>
      <c r="F401" s="6"/>
      <c r="G401" s="6"/>
      <c r="H401" s="6"/>
      <c r="I401" s="8"/>
      <c r="J401" s="8"/>
      <c r="K401" s="8"/>
      <c r="L401" s="8"/>
      <c r="M401" s="8"/>
      <c r="N401" s="8"/>
      <c r="O401" s="8"/>
      <c r="P401" s="8"/>
      <c r="Q401" s="8"/>
      <c r="R401" s="8"/>
      <c r="S401" s="8"/>
      <c r="T401" s="8"/>
      <c r="U401" s="8"/>
      <c r="V401" s="8"/>
      <c r="W401" s="8"/>
      <c r="X401" s="8"/>
      <c r="Y401" s="8"/>
      <c r="Z401" s="8"/>
      <c r="AA401" s="8"/>
      <c r="AB401" s="8"/>
    </row>
    <row r="402" spans="1:28" ht="18" customHeight="1">
      <c r="A402" s="3"/>
      <c r="B402" s="3"/>
      <c r="C402" s="4"/>
      <c r="D402" s="4"/>
      <c r="E402" s="48"/>
      <c r="F402" s="6"/>
      <c r="G402" s="6"/>
      <c r="H402" s="6"/>
      <c r="I402" s="8"/>
      <c r="J402" s="8"/>
      <c r="K402" s="8"/>
      <c r="L402" s="8"/>
      <c r="M402" s="8"/>
      <c r="N402" s="8"/>
      <c r="O402" s="8"/>
      <c r="P402" s="8"/>
      <c r="Q402" s="8"/>
      <c r="R402" s="8"/>
      <c r="S402" s="8"/>
      <c r="T402" s="8"/>
      <c r="U402" s="8"/>
      <c r="V402" s="8"/>
      <c r="W402" s="8"/>
      <c r="X402" s="8"/>
      <c r="Y402" s="8"/>
      <c r="Z402" s="8"/>
      <c r="AA402" s="8"/>
      <c r="AB402" s="8"/>
    </row>
    <row r="403" spans="1:28" ht="18" customHeight="1">
      <c r="A403" s="3" t="s">
        <v>493</v>
      </c>
      <c r="B403" s="3">
        <v>1</v>
      </c>
      <c r="C403" s="4" t="s">
        <v>494</v>
      </c>
      <c r="D403" s="4" t="s">
        <v>4012</v>
      </c>
      <c r="E403" s="48" t="s">
        <v>495</v>
      </c>
      <c r="F403" s="6"/>
      <c r="G403" s="6"/>
      <c r="H403" s="6"/>
      <c r="I403" s="8"/>
      <c r="J403" s="8"/>
      <c r="K403" s="8"/>
      <c r="L403" s="8"/>
      <c r="M403" s="8"/>
      <c r="N403" s="8"/>
      <c r="O403" s="8"/>
      <c r="P403" s="8"/>
      <c r="Q403" s="8"/>
      <c r="R403" s="8"/>
      <c r="S403" s="8"/>
      <c r="T403" s="8"/>
      <c r="U403" s="8"/>
      <c r="V403" s="8"/>
      <c r="W403" s="8"/>
      <c r="X403" s="8"/>
      <c r="Y403" s="8"/>
      <c r="Z403" s="8"/>
      <c r="AA403" s="8"/>
      <c r="AB403" s="8"/>
    </row>
    <row r="404" spans="1:28" ht="18" customHeight="1">
      <c r="A404" s="3" t="s">
        <v>493</v>
      </c>
      <c r="B404" s="3">
        <v>2</v>
      </c>
      <c r="C404" s="4" t="s">
        <v>496</v>
      </c>
      <c r="D404" s="4" t="s">
        <v>4013</v>
      </c>
      <c r="E404" s="48" t="s">
        <v>497</v>
      </c>
      <c r="F404" s="6"/>
      <c r="G404" s="6"/>
      <c r="H404" s="6"/>
      <c r="I404" s="8"/>
      <c r="J404" s="8"/>
      <c r="K404" s="8"/>
      <c r="L404" s="8"/>
      <c r="M404" s="8"/>
      <c r="N404" s="8"/>
      <c r="O404" s="8"/>
      <c r="P404" s="8"/>
      <c r="Q404" s="8"/>
      <c r="R404" s="8"/>
      <c r="S404" s="8"/>
      <c r="T404" s="8"/>
      <c r="U404" s="8"/>
      <c r="V404" s="8"/>
      <c r="W404" s="8"/>
      <c r="X404" s="8"/>
      <c r="Y404" s="8"/>
      <c r="Z404" s="8"/>
      <c r="AA404" s="8"/>
      <c r="AB404" s="8"/>
    </row>
    <row r="405" spans="1:28" ht="18" customHeight="1">
      <c r="A405" s="3" t="s">
        <v>493</v>
      </c>
      <c r="B405" s="3">
        <v>3</v>
      </c>
      <c r="C405" s="4" t="s">
        <v>498</v>
      </c>
      <c r="D405" s="4" t="s">
        <v>4014</v>
      </c>
      <c r="E405" s="48" t="s">
        <v>499</v>
      </c>
      <c r="F405" s="6"/>
      <c r="G405" s="6"/>
      <c r="H405" s="6"/>
      <c r="I405" s="8"/>
      <c r="J405" s="8"/>
      <c r="K405" s="8"/>
      <c r="L405" s="8"/>
      <c r="M405" s="8"/>
      <c r="N405" s="8"/>
      <c r="O405" s="8"/>
      <c r="P405" s="8"/>
      <c r="Q405" s="8"/>
      <c r="R405" s="8"/>
      <c r="S405" s="8"/>
      <c r="T405" s="8"/>
      <c r="U405" s="8"/>
      <c r="V405" s="8"/>
      <c r="W405" s="8"/>
      <c r="X405" s="8"/>
      <c r="Y405" s="8"/>
      <c r="Z405" s="8"/>
      <c r="AA405" s="8"/>
      <c r="AB405" s="8"/>
    </row>
    <row r="406" spans="1:28" ht="18" customHeight="1">
      <c r="A406" s="3" t="s">
        <v>493</v>
      </c>
      <c r="B406" s="3">
        <v>4</v>
      </c>
      <c r="C406" s="4" t="s">
        <v>500</v>
      </c>
      <c r="D406" s="4" t="s">
        <v>4015</v>
      </c>
      <c r="E406" s="48" t="s">
        <v>501</v>
      </c>
      <c r="F406" s="6"/>
      <c r="G406" s="6"/>
      <c r="H406" s="6"/>
      <c r="I406" s="8"/>
      <c r="J406" s="8"/>
      <c r="K406" s="8"/>
      <c r="L406" s="8"/>
      <c r="M406" s="8"/>
      <c r="N406" s="8"/>
      <c r="O406" s="8"/>
      <c r="P406" s="8"/>
      <c r="Q406" s="8"/>
      <c r="R406" s="8"/>
      <c r="S406" s="8"/>
      <c r="T406" s="8"/>
      <c r="U406" s="8"/>
      <c r="V406" s="8"/>
      <c r="W406" s="8"/>
      <c r="X406" s="8"/>
      <c r="Y406" s="8"/>
      <c r="Z406" s="8"/>
      <c r="AA406" s="8"/>
      <c r="AB406" s="8"/>
    </row>
    <row r="407" spans="1:28" ht="18" customHeight="1">
      <c r="A407" s="3" t="s">
        <v>493</v>
      </c>
      <c r="B407" s="3">
        <v>666</v>
      </c>
      <c r="C407" s="4" t="s">
        <v>216</v>
      </c>
      <c r="D407" s="4" t="s">
        <v>4016</v>
      </c>
      <c r="E407" s="48" t="s">
        <v>217</v>
      </c>
      <c r="F407" s="6"/>
      <c r="G407" s="6"/>
      <c r="H407" s="6"/>
      <c r="I407" s="8"/>
      <c r="J407" s="8"/>
      <c r="K407" s="8"/>
      <c r="L407" s="8"/>
      <c r="M407" s="8"/>
      <c r="N407" s="8"/>
      <c r="O407" s="8"/>
      <c r="P407" s="8"/>
      <c r="Q407" s="8"/>
      <c r="R407" s="8"/>
      <c r="S407" s="8"/>
      <c r="T407" s="8"/>
      <c r="U407" s="8"/>
      <c r="V407" s="8"/>
      <c r="W407" s="8"/>
      <c r="X407" s="8"/>
      <c r="Y407" s="8"/>
      <c r="Z407" s="8"/>
      <c r="AA407" s="8"/>
      <c r="AB407" s="8"/>
    </row>
    <row r="408" spans="1:28" ht="18" customHeight="1">
      <c r="A408" s="3" t="s">
        <v>493</v>
      </c>
      <c r="B408" s="3">
        <v>888</v>
      </c>
      <c r="C408" s="4" t="s">
        <v>481</v>
      </c>
      <c r="D408" s="4" t="s">
        <v>4017</v>
      </c>
      <c r="E408" s="48" t="s">
        <v>66</v>
      </c>
      <c r="F408" s="6"/>
      <c r="G408" s="6"/>
      <c r="H408" s="6"/>
      <c r="I408" s="8"/>
      <c r="J408" s="8"/>
      <c r="K408" s="8"/>
      <c r="L408" s="8"/>
      <c r="M408" s="8"/>
      <c r="N408" s="8"/>
      <c r="O408" s="8"/>
      <c r="P408" s="8"/>
      <c r="Q408" s="8"/>
      <c r="R408" s="8"/>
      <c r="S408" s="8"/>
      <c r="T408" s="8"/>
      <c r="U408" s="8"/>
      <c r="V408" s="8"/>
      <c r="W408" s="8"/>
      <c r="X408" s="8"/>
      <c r="Y408" s="8"/>
      <c r="Z408" s="8"/>
      <c r="AA408" s="8"/>
      <c r="AB408" s="8"/>
    </row>
    <row r="409" spans="1:28" ht="18" customHeight="1">
      <c r="A409" s="3" t="s">
        <v>493</v>
      </c>
      <c r="B409" s="3">
        <v>999</v>
      </c>
      <c r="C409" s="4" t="s">
        <v>482</v>
      </c>
      <c r="D409" s="4" t="s">
        <v>4018</v>
      </c>
      <c r="E409" s="48" t="s">
        <v>25</v>
      </c>
      <c r="F409" s="6"/>
      <c r="G409" s="6"/>
      <c r="H409" s="6"/>
      <c r="I409" s="8"/>
      <c r="J409" s="8"/>
      <c r="K409" s="8"/>
      <c r="L409" s="8"/>
      <c r="M409" s="8"/>
      <c r="N409" s="8"/>
      <c r="O409" s="8"/>
      <c r="P409" s="8"/>
      <c r="Q409" s="8"/>
      <c r="R409" s="8"/>
      <c r="S409" s="8"/>
      <c r="T409" s="8"/>
      <c r="U409" s="8"/>
      <c r="V409" s="8"/>
      <c r="W409" s="8"/>
      <c r="X409" s="8"/>
      <c r="Y409" s="8"/>
      <c r="Z409" s="8"/>
      <c r="AA409" s="8"/>
      <c r="AB409" s="8"/>
    </row>
    <row r="410" spans="1:28" ht="18" customHeight="1">
      <c r="A410" s="3"/>
      <c r="B410" s="3"/>
      <c r="C410" s="4" t="s">
        <v>80</v>
      </c>
      <c r="D410" s="4" t="s">
        <v>80</v>
      </c>
      <c r="E410" s="48"/>
      <c r="F410" s="6"/>
      <c r="G410" s="6"/>
      <c r="H410" s="6"/>
      <c r="I410" s="8"/>
      <c r="J410" s="8"/>
      <c r="K410" s="8"/>
      <c r="L410" s="8"/>
      <c r="M410" s="8"/>
      <c r="N410" s="8"/>
      <c r="O410" s="8"/>
      <c r="P410" s="8"/>
      <c r="Q410" s="8"/>
      <c r="R410" s="8"/>
      <c r="S410" s="8"/>
      <c r="T410" s="8"/>
      <c r="U410" s="8"/>
      <c r="V410" s="8"/>
      <c r="W410" s="8"/>
      <c r="X410" s="8"/>
      <c r="Y410" s="8"/>
      <c r="Z410" s="8"/>
      <c r="AA410" s="8"/>
      <c r="AB410" s="8"/>
    </row>
    <row r="411" spans="1:28" ht="18" customHeight="1">
      <c r="A411" s="3" t="s">
        <v>502</v>
      </c>
      <c r="B411" s="3">
        <v>1</v>
      </c>
      <c r="C411" s="4" t="s">
        <v>3494</v>
      </c>
      <c r="D411" s="4" t="s">
        <v>4019</v>
      </c>
      <c r="E411" s="48" t="s">
        <v>3497</v>
      </c>
      <c r="F411" s="6"/>
      <c r="G411" s="6"/>
      <c r="H411" s="6"/>
      <c r="I411" s="6"/>
      <c r="J411" s="8"/>
      <c r="K411" s="8"/>
      <c r="L411" s="8"/>
      <c r="M411" s="8"/>
      <c r="N411" s="8"/>
      <c r="O411" s="8"/>
      <c r="P411" s="8"/>
      <c r="Q411" s="8"/>
      <c r="R411" s="8"/>
      <c r="S411" s="8"/>
      <c r="T411" s="8"/>
      <c r="U411" s="8"/>
      <c r="V411" s="8"/>
      <c r="W411" s="8"/>
      <c r="X411" s="8"/>
      <c r="Y411" s="8"/>
      <c r="Z411" s="8"/>
      <c r="AA411" s="8"/>
      <c r="AB411" s="8"/>
    </row>
    <row r="412" spans="1:28" ht="18" customHeight="1">
      <c r="A412" s="3" t="s">
        <v>502</v>
      </c>
      <c r="B412" s="3">
        <v>2</v>
      </c>
      <c r="C412" s="4" t="s">
        <v>503</v>
      </c>
      <c r="D412" s="4" t="s">
        <v>4020</v>
      </c>
      <c r="E412" s="48" t="s">
        <v>504</v>
      </c>
      <c r="F412" s="6"/>
      <c r="G412" s="6"/>
      <c r="H412" s="6"/>
      <c r="I412" s="6"/>
      <c r="J412" s="8"/>
      <c r="K412" s="8"/>
      <c r="L412" s="8"/>
      <c r="M412" s="8"/>
      <c r="N412" s="8"/>
      <c r="O412" s="8"/>
      <c r="P412" s="8"/>
      <c r="Q412" s="8"/>
      <c r="R412" s="8"/>
      <c r="S412" s="8"/>
      <c r="T412" s="8"/>
      <c r="U412" s="8"/>
      <c r="V412" s="8"/>
      <c r="W412" s="8"/>
      <c r="X412" s="8"/>
      <c r="Y412" s="8"/>
      <c r="Z412" s="8"/>
      <c r="AA412" s="8"/>
      <c r="AB412" s="8"/>
    </row>
    <row r="413" spans="1:28" ht="18" customHeight="1">
      <c r="A413" s="3" t="s">
        <v>502</v>
      </c>
      <c r="B413" s="3">
        <v>3</v>
      </c>
      <c r="C413" s="4" t="s">
        <v>3492</v>
      </c>
      <c r="D413" s="4" t="s">
        <v>4021</v>
      </c>
      <c r="E413" s="48" t="s">
        <v>3495</v>
      </c>
      <c r="F413" s="6"/>
      <c r="G413" s="6"/>
      <c r="H413" s="6"/>
      <c r="I413" s="6"/>
      <c r="J413" s="8"/>
      <c r="K413" s="8"/>
      <c r="L413" s="8"/>
      <c r="M413" s="8"/>
      <c r="N413" s="8"/>
      <c r="O413" s="8"/>
      <c r="P413" s="8"/>
      <c r="Q413" s="8"/>
      <c r="R413" s="8"/>
      <c r="S413" s="8"/>
      <c r="T413" s="8"/>
      <c r="U413" s="8"/>
      <c r="V413" s="8"/>
      <c r="W413" s="8"/>
      <c r="X413" s="8"/>
      <c r="Y413" s="8"/>
      <c r="Z413" s="8"/>
      <c r="AA413" s="8"/>
      <c r="AB413" s="8"/>
    </row>
    <row r="414" spans="1:28" ht="18" customHeight="1">
      <c r="A414" s="3" t="s">
        <v>502</v>
      </c>
      <c r="B414" s="3">
        <v>4</v>
      </c>
      <c r="C414" s="4" t="s">
        <v>3493</v>
      </c>
      <c r="D414" s="4" t="s">
        <v>4022</v>
      </c>
      <c r="E414" s="48" t="s">
        <v>3496</v>
      </c>
      <c r="F414" s="6"/>
      <c r="G414" s="6"/>
      <c r="H414" s="6"/>
      <c r="I414" s="6"/>
      <c r="J414" s="8"/>
      <c r="K414" s="8"/>
      <c r="L414" s="8"/>
      <c r="M414" s="8"/>
      <c r="N414" s="8"/>
      <c r="O414" s="8"/>
      <c r="P414" s="8"/>
      <c r="Q414" s="8"/>
      <c r="R414" s="8"/>
      <c r="S414" s="8"/>
      <c r="T414" s="8"/>
      <c r="U414" s="8"/>
      <c r="V414" s="8"/>
      <c r="W414" s="8"/>
      <c r="X414" s="8"/>
      <c r="Y414" s="8"/>
      <c r="Z414" s="8"/>
      <c r="AA414" s="8"/>
      <c r="AB414" s="8"/>
    </row>
    <row r="415" spans="1:28" ht="18" customHeight="1">
      <c r="A415" s="3" t="s">
        <v>502</v>
      </c>
      <c r="B415" s="3">
        <v>888</v>
      </c>
      <c r="C415" s="4" t="s">
        <v>249</v>
      </c>
      <c r="D415" s="4" t="s">
        <v>4023</v>
      </c>
      <c r="E415" s="48" t="s">
        <v>66</v>
      </c>
      <c r="F415" s="6"/>
      <c r="G415" s="6"/>
      <c r="H415" s="6"/>
      <c r="I415" s="6"/>
      <c r="J415" s="8"/>
      <c r="K415" s="8"/>
      <c r="L415" s="8"/>
      <c r="M415" s="8"/>
      <c r="N415" s="8"/>
      <c r="O415" s="8"/>
      <c r="P415" s="8"/>
      <c r="Q415" s="8"/>
      <c r="R415" s="8"/>
      <c r="S415" s="8"/>
      <c r="T415" s="8"/>
      <c r="U415" s="8"/>
      <c r="V415" s="8"/>
      <c r="W415" s="8"/>
      <c r="X415" s="8"/>
      <c r="Y415" s="8"/>
      <c r="Z415" s="8"/>
      <c r="AA415" s="8"/>
      <c r="AB415" s="8"/>
    </row>
    <row r="416" spans="1:28" ht="18" customHeight="1">
      <c r="A416" s="3" t="s">
        <v>502</v>
      </c>
      <c r="B416" s="3">
        <v>999</v>
      </c>
      <c r="C416" s="4" t="s">
        <v>482</v>
      </c>
      <c r="D416" s="4" t="s">
        <v>4024</v>
      </c>
      <c r="E416" s="48" t="s">
        <v>492</v>
      </c>
      <c r="F416" s="6"/>
      <c r="G416" s="6"/>
      <c r="H416" s="6"/>
      <c r="I416" s="6"/>
      <c r="J416" s="8"/>
      <c r="K416" s="8"/>
      <c r="L416" s="8"/>
      <c r="M416" s="8"/>
      <c r="N416" s="8"/>
      <c r="O416" s="8"/>
      <c r="P416" s="8"/>
      <c r="Q416" s="8"/>
      <c r="R416" s="8"/>
      <c r="S416" s="8"/>
      <c r="T416" s="8"/>
      <c r="U416" s="8"/>
      <c r="V416" s="8"/>
      <c r="W416" s="8"/>
      <c r="X416" s="8"/>
      <c r="Y416" s="8"/>
      <c r="Z416" s="8"/>
      <c r="AA416" s="8"/>
      <c r="AB416" s="8"/>
    </row>
    <row r="417" spans="1:28" ht="18" customHeight="1">
      <c r="A417" s="3"/>
      <c r="B417" s="3"/>
      <c r="C417" s="4"/>
      <c r="D417" s="4"/>
      <c r="E417" s="48"/>
      <c r="F417" s="6"/>
      <c r="G417" s="6"/>
      <c r="H417" s="6"/>
      <c r="I417" s="6"/>
      <c r="J417" s="8"/>
      <c r="K417" s="8"/>
      <c r="L417" s="8"/>
      <c r="M417" s="8"/>
      <c r="N417" s="8"/>
      <c r="O417" s="8"/>
      <c r="P417" s="8"/>
      <c r="Q417" s="8"/>
      <c r="R417" s="8"/>
      <c r="S417" s="8"/>
      <c r="T417" s="8"/>
      <c r="U417" s="8"/>
      <c r="V417" s="8"/>
      <c r="W417" s="8"/>
      <c r="X417" s="8"/>
      <c r="Y417" s="8"/>
      <c r="Z417" s="8"/>
      <c r="AA417" s="8"/>
      <c r="AB417" s="8"/>
    </row>
    <row r="418" spans="1:28" ht="18" customHeight="1">
      <c r="A418" s="3" t="s">
        <v>505</v>
      </c>
      <c r="B418" s="3">
        <v>1</v>
      </c>
      <c r="C418" s="4" t="s">
        <v>506</v>
      </c>
      <c r="D418" s="4" t="s">
        <v>4025</v>
      </c>
      <c r="E418" s="48" t="s">
        <v>507</v>
      </c>
      <c r="F418" s="6"/>
      <c r="G418" s="6"/>
      <c r="H418" s="6"/>
      <c r="I418" s="8" t="s">
        <v>508</v>
      </c>
      <c r="J418" s="8" t="s">
        <v>508</v>
      </c>
      <c r="K418" s="8" t="s">
        <v>508</v>
      </c>
      <c r="L418" s="8"/>
      <c r="M418" s="8"/>
      <c r="N418" s="8"/>
      <c r="O418" s="8"/>
      <c r="P418" s="8"/>
      <c r="Q418" s="8"/>
      <c r="R418" s="8"/>
      <c r="S418" s="8"/>
      <c r="T418" s="8"/>
      <c r="U418" s="8"/>
      <c r="V418" s="8"/>
      <c r="W418" s="8"/>
      <c r="X418" s="8"/>
      <c r="Y418" s="8"/>
      <c r="Z418" s="8"/>
      <c r="AA418" s="8"/>
      <c r="AB418" s="8"/>
    </row>
    <row r="419" spans="1:28" ht="18" customHeight="1">
      <c r="A419" s="3" t="s">
        <v>505</v>
      </c>
      <c r="B419" s="3">
        <v>2</v>
      </c>
      <c r="C419" s="4" t="s">
        <v>509</v>
      </c>
      <c r="D419" s="4" t="s">
        <v>4026</v>
      </c>
      <c r="E419" s="48" t="s">
        <v>510</v>
      </c>
      <c r="F419" s="6"/>
      <c r="G419" s="6"/>
      <c r="H419" s="6"/>
      <c r="I419" s="8" t="s">
        <v>511</v>
      </c>
      <c r="J419" s="8" t="s">
        <v>511</v>
      </c>
      <c r="K419" s="8" t="s">
        <v>511</v>
      </c>
      <c r="L419" s="8"/>
      <c r="M419" s="8"/>
      <c r="N419" s="8"/>
      <c r="O419" s="8"/>
      <c r="P419" s="8"/>
      <c r="Q419" s="8"/>
      <c r="R419" s="8"/>
      <c r="S419" s="8"/>
      <c r="T419" s="8"/>
      <c r="U419" s="8"/>
      <c r="V419" s="8"/>
      <c r="W419" s="8"/>
      <c r="X419" s="8"/>
      <c r="Y419" s="8"/>
      <c r="Z419" s="8"/>
      <c r="AA419" s="8"/>
      <c r="AB419" s="8"/>
    </row>
    <row r="420" spans="1:28" ht="18" customHeight="1">
      <c r="A420" s="3" t="s">
        <v>505</v>
      </c>
      <c r="B420" s="3">
        <v>3</v>
      </c>
      <c r="C420" s="4" t="s">
        <v>512</v>
      </c>
      <c r="D420" s="4" t="s">
        <v>4027</v>
      </c>
      <c r="E420" s="48" t="s">
        <v>513</v>
      </c>
      <c r="F420" s="6"/>
      <c r="G420" s="6"/>
      <c r="H420" s="6"/>
      <c r="I420" s="8" t="s">
        <v>514</v>
      </c>
      <c r="J420" s="8" t="s">
        <v>514</v>
      </c>
      <c r="K420" s="8" t="s">
        <v>514</v>
      </c>
      <c r="L420" s="8"/>
      <c r="M420" s="8"/>
      <c r="N420" s="8"/>
      <c r="O420" s="8"/>
      <c r="P420" s="8"/>
      <c r="Q420" s="8"/>
      <c r="R420" s="8"/>
      <c r="S420" s="8"/>
      <c r="T420" s="8"/>
      <c r="U420" s="8"/>
      <c r="V420" s="8"/>
      <c r="W420" s="8"/>
      <c r="X420" s="8"/>
      <c r="Y420" s="8"/>
      <c r="Z420" s="8"/>
      <c r="AA420" s="8"/>
      <c r="AB420" s="8"/>
    </row>
    <row r="421" spans="1:28" ht="18" customHeight="1">
      <c r="A421" s="3" t="s">
        <v>505</v>
      </c>
      <c r="B421" s="3">
        <v>4</v>
      </c>
      <c r="C421" s="4" t="s">
        <v>515</v>
      </c>
      <c r="D421" s="4" t="s">
        <v>4028</v>
      </c>
      <c r="E421" s="48" t="s">
        <v>516</v>
      </c>
      <c r="F421" s="6"/>
      <c r="G421" s="6"/>
      <c r="H421" s="6"/>
      <c r="I421" s="8" t="s">
        <v>517</v>
      </c>
      <c r="J421" s="8" t="s">
        <v>517</v>
      </c>
      <c r="K421" s="8" t="s">
        <v>517</v>
      </c>
      <c r="L421" s="8"/>
      <c r="M421" s="8"/>
      <c r="N421" s="8"/>
      <c r="O421" s="8"/>
      <c r="P421" s="8"/>
      <c r="Q421" s="8"/>
      <c r="R421" s="8"/>
      <c r="S421" s="8"/>
      <c r="T421" s="8"/>
      <c r="U421" s="8"/>
      <c r="V421" s="8"/>
      <c r="W421" s="8"/>
      <c r="X421" s="8"/>
      <c r="Y421" s="8"/>
      <c r="Z421" s="8"/>
      <c r="AA421" s="8"/>
      <c r="AB421" s="8"/>
    </row>
    <row r="422" spans="1:28" ht="18" customHeight="1">
      <c r="A422" s="3" t="s">
        <v>505</v>
      </c>
      <c r="B422" s="3">
        <v>5</v>
      </c>
      <c r="C422" s="4" t="s">
        <v>518</v>
      </c>
      <c r="D422" s="4" t="s">
        <v>4029</v>
      </c>
      <c r="E422" s="48" t="s">
        <v>519</v>
      </c>
      <c r="F422" s="6"/>
      <c r="G422" s="6"/>
      <c r="H422" s="6"/>
      <c r="I422" s="8" t="s">
        <v>520</v>
      </c>
      <c r="J422" s="8" t="s">
        <v>520</v>
      </c>
      <c r="K422" s="8" t="s">
        <v>520</v>
      </c>
      <c r="L422" s="8"/>
      <c r="M422" s="8"/>
      <c r="N422" s="8"/>
      <c r="O422" s="8"/>
      <c r="P422" s="8"/>
      <c r="Q422" s="8"/>
      <c r="R422" s="8"/>
      <c r="S422" s="8"/>
      <c r="T422" s="8"/>
      <c r="U422" s="8"/>
      <c r="V422" s="8"/>
      <c r="W422" s="8"/>
      <c r="X422" s="8"/>
      <c r="Y422" s="8"/>
      <c r="Z422" s="8"/>
      <c r="AA422" s="8"/>
      <c r="AB422" s="8"/>
    </row>
    <row r="423" spans="1:28" ht="18" customHeight="1">
      <c r="A423" s="3" t="s">
        <v>505</v>
      </c>
      <c r="B423" s="3">
        <v>6</v>
      </c>
      <c r="C423" s="4" t="s">
        <v>521</v>
      </c>
      <c r="D423" s="4" t="s">
        <v>4030</v>
      </c>
      <c r="E423" s="48" t="s">
        <v>522</v>
      </c>
      <c r="F423" s="6"/>
      <c r="G423" s="6"/>
      <c r="H423" s="6"/>
      <c r="I423" s="8" t="s">
        <v>523</v>
      </c>
      <c r="J423" s="8" t="s">
        <v>523</v>
      </c>
      <c r="K423" s="8" t="s">
        <v>523</v>
      </c>
      <c r="L423" s="8"/>
      <c r="M423" s="8"/>
      <c r="N423" s="8"/>
      <c r="O423" s="8"/>
      <c r="P423" s="8"/>
      <c r="Q423" s="8"/>
      <c r="R423" s="8"/>
      <c r="S423" s="8"/>
      <c r="T423" s="8"/>
      <c r="U423" s="8"/>
      <c r="V423" s="8"/>
      <c r="W423" s="8"/>
      <c r="X423" s="8"/>
      <c r="Y423" s="8"/>
      <c r="Z423" s="8"/>
      <c r="AA423" s="8"/>
      <c r="AB423" s="8"/>
    </row>
    <row r="424" spans="1:28" ht="18" customHeight="1">
      <c r="A424" s="3" t="s">
        <v>505</v>
      </c>
      <c r="B424" s="3">
        <v>7</v>
      </c>
      <c r="C424" s="4" t="s">
        <v>524</v>
      </c>
      <c r="D424" s="4" t="s">
        <v>4031</v>
      </c>
      <c r="E424" s="48" t="s">
        <v>525</v>
      </c>
      <c r="F424" s="6"/>
      <c r="G424" s="6"/>
      <c r="H424" s="6"/>
      <c r="I424" s="8" t="s">
        <v>526</v>
      </c>
      <c r="J424" s="8" t="s">
        <v>526</v>
      </c>
      <c r="K424" s="8" t="s">
        <v>526</v>
      </c>
      <c r="L424" s="8"/>
      <c r="M424" s="8"/>
      <c r="N424" s="8"/>
      <c r="O424" s="8"/>
      <c r="P424" s="8"/>
      <c r="Q424" s="8"/>
      <c r="R424" s="8"/>
      <c r="S424" s="8"/>
      <c r="T424" s="8"/>
      <c r="U424" s="8"/>
      <c r="V424" s="8"/>
      <c r="W424" s="8"/>
      <c r="X424" s="8"/>
      <c r="Y424" s="8"/>
      <c r="Z424" s="8"/>
      <c r="AA424" s="8"/>
      <c r="AB424" s="8"/>
    </row>
    <row r="425" spans="1:28" ht="18" customHeight="1">
      <c r="A425" s="3" t="s">
        <v>505</v>
      </c>
      <c r="B425" s="3">
        <v>8</v>
      </c>
      <c r="C425" s="4" t="s">
        <v>527</v>
      </c>
      <c r="D425" s="4" t="s">
        <v>4032</v>
      </c>
      <c r="E425" s="48" t="s">
        <v>528</v>
      </c>
      <c r="F425" s="6"/>
      <c r="G425" s="6"/>
      <c r="H425" s="6"/>
      <c r="I425" s="8" t="s">
        <v>529</v>
      </c>
      <c r="J425" s="8" t="s">
        <v>529</v>
      </c>
      <c r="K425" s="8" t="s">
        <v>529</v>
      </c>
      <c r="L425" s="8"/>
      <c r="M425" s="8"/>
      <c r="N425" s="8"/>
      <c r="O425" s="8"/>
      <c r="P425" s="8"/>
      <c r="Q425" s="8"/>
      <c r="R425" s="8"/>
      <c r="S425" s="8"/>
      <c r="T425" s="8"/>
      <c r="U425" s="8"/>
      <c r="V425" s="8"/>
      <c r="W425" s="8"/>
      <c r="X425" s="8"/>
      <c r="Y425" s="8"/>
      <c r="Z425" s="8"/>
      <c r="AA425" s="8"/>
      <c r="AB425" s="8"/>
    </row>
    <row r="426" spans="1:28" ht="18" customHeight="1">
      <c r="A426" s="3" t="s">
        <v>505</v>
      </c>
      <c r="B426" s="3">
        <v>9</v>
      </c>
      <c r="C426" s="4" t="s">
        <v>530</v>
      </c>
      <c r="D426" s="4" t="s">
        <v>4033</v>
      </c>
      <c r="E426" s="48" t="s">
        <v>531</v>
      </c>
      <c r="F426" s="6"/>
      <c r="G426" s="6"/>
      <c r="H426" s="6"/>
      <c r="I426" s="8" t="s">
        <v>532</v>
      </c>
      <c r="J426" s="8" t="s">
        <v>532</v>
      </c>
      <c r="K426" s="8" t="s">
        <v>532</v>
      </c>
      <c r="L426" s="8"/>
      <c r="M426" s="8"/>
      <c r="N426" s="8"/>
      <c r="O426" s="8"/>
      <c r="P426" s="8"/>
      <c r="Q426" s="8"/>
      <c r="R426" s="8"/>
      <c r="S426" s="8"/>
      <c r="T426" s="8"/>
      <c r="U426" s="8"/>
      <c r="V426" s="8"/>
      <c r="W426" s="8"/>
      <c r="X426" s="8"/>
      <c r="Y426" s="8"/>
      <c r="Z426" s="8"/>
      <c r="AA426" s="8"/>
      <c r="AB426" s="8"/>
    </row>
    <row r="427" spans="1:28" ht="18" customHeight="1">
      <c r="A427" s="3" t="s">
        <v>505</v>
      </c>
      <c r="B427" s="3">
        <v>10</v>
      </c>
      <c r="C427" s="4" t="s">
        <v>533</v>
      </c>
      <c r="D427" s="4" t="s">
        <v>4034</v>
      </c>
      <c r="E427" s="48" t="s">
        <v>534</v>
      </c>
      <c r="F427" s="6"/>
      <c r="G427" s="6"/>
      <c r="H427" s="6"/>
      <c r="I427" s="8"/>
      <c r="J427" s="8"/>
      <c r="K427" s="8"/>
      <c r="L427" s="8"/>
      <c r="M427" s="8"/>
      <c r="N427" s="8"/>
      <c r="O427" s="8"/>
      <c r="P427" s="8"/>
      <c r="Q427" s="8"/>
      <c r="R427" s="8"/>
      <c r="S427" s="8"/>
      <c r="T427" s="8"/>
      <c r="U427" s="8"/>
      <c r="V427" s="8"/>
      <c r="W427" s="8"/>
      <c r="X427" s="8"/>
      <c r="Y427" s="8"/>
      <c r="Z427" s="8"/>
      <c r="AA427" s="8"/>
      <c r="AB427" s="8"/>
    </row>
    <row r="428" spans="1:28" ht="18" customHeight="1">
      <c r="A428" s="3" t="s">
        <v>505</v>
      </c>
      <c r="B428" s="3">
        <v>11</v>
      </c>
      <c r="C428" s="4" t="s">
        <v>535</v>
      </c>
      <c r="D428" s="4" t="s">
        <v>4035</v>
      </c>
      <c r="E428" s="48" t="s">
        <v>536</v>
      </c>
      <c r="F428" s="6"/>
      <c r="G428" s="6"/>
      <c r="H428" s="6"/>
      <c r="I428" s="8" t="s">
        <v>537</v>
      </c>
      <c r="J428" s="8" t="s">
        <v>537</v>
      </c>
      <c r="K428" s="8" t="s">
        <v>537</v>
      </c>
      <c r="L428" s="8"/>
      <c r="M428" s="8"/>
      <c r="N428" s="8"/>
      <c r="O428" s="8"/>
      <c r="P428" s="8"/>
      <c r="Q428" s="8"/>
      <c r="R428" s="8"/>
      <c r="S428" s="8"/>
      <c r="T428" s="8"/>
      <c r="U428" s="8"/>
      <c r="V428" s="8"/>
      <c r="W428" s="8"/>
      <c r="X428" s="8"/>
      <c r="Y428" s="8"/>
      <c r="Z428" s="8"/>
      <c r="AA428" s="8"/>
      <c r="AB428" s="8"/>
    </row>
    <row r="429" spans="1:28" ht="18" customHeight="1">
      <c r="A429" s="3" t="s">
        <v>505</v>
      </c>
      <c r="B429" s="3">
        <v>12</v>
      </c>
      <c r="C429" s="4" t="s">
        <v>538</v>
      </c>
      <c r="D429" s="4" t="s">
        <v>4036</v>
      </c>
      <c r="E429" s="48" t="s">
        <v>539</v>
      </c>
      <c r="F429" s="6"/>
      <c r="G429" s="6"/>
      <c r="H429" s="6"/>
      <c r="I429" s="8"/>
      <c r="J429" s="8"/>
      <c r="K429" s="8"/>
      <c r="L429" s="8"/>
      <c r="M429" s="8"/>
      <c r="N429" s="8"/>
      <c r="O429" s="8"/>
      <c r="P429" s="8"/>
      <c r="Q429" s="8"/>
      <c r="R429" s="8"/>
      <c r="S429" s="8"/>
      <c r="T429" s="8"/>
      <c r="U429" s="8"/>
      <c r="V429" s="8"/>
      <c r="W429" s="8"/>
      <c r="X429" s="8"/>
      <c r="Y429" s="8"/>
      <c r="Z429" s="8"/>
      <c r="AA429" s="8"/>
      <c r="AB429" s="8"/>
    </row>
    <row r="430" spans="1:28" ht="18" customHeight="1">
      <c r="A430" s="3" t="s">
        <v>505</v>
      </c>
      <c r="B430" s="3">
        <v>13</v>
      </c>
      <c r="C430" s="4" t="s">
        <v>540</v>
      </c>
      <c r="D430" s="4" t="s">
        <v>4037</v>
      </c>
      <c r="E430" s="48" t="s">
        <v>541</v>
      </c>
      <c r="F430" s="6"/>
      <c r="G430" s="6"/>
      <c r="H430" s="6"/>
      <c r="I430" s="8" t="s">
        <v>542</v>
      </c>
      <c r="J430" s="8" t="s">
        <v>542</v>
      </c>
      <c r="K430" s="8" t="s">
        <v>542</v>
      </c>
      <c r="L430" s="8"/>
      <c r="M430" s="8"/>
      <c r="N430" s="8"/>
      <c r="O430" s="8"/>
      <c r="P430" s="8"/>
      <c r="Q430" s="8"/>
      <c r="R430" s="8"/>
      <c r="S430" s="8"/>
      <c r="T430" s="8"/>
      <c r="U430" s="8"/>
      <c r="V430" s="8"/>
      <c r="W430" s="8"/>
      <c r="X430" s="8"/>
      <c r="Y430" s="8"/>
      <c r="Z430" s="8"/>
      <c r="AA430" s="8"/>
      <c r="AB430" s="8"/>
    </row>
    <row r="431" spans="1:28" ht="18" customHeight="1">
      <c r="A431" s="3" t="s">
        <v>505</v>
      </c>
      <c r="B431" s="3">
        <v>888</v>
      </c>
      <c r="C431" s="4" t="s">
        <v>543</v>
      </c>
      <c r="D431" s="4" t="s">
        <v>4038</v>
      </c>
      <c r="E431" s="48" t="s">
        <v>544</v>
      </c>
      <c r="F431" s="6"/>
      <c r="G431" s="6"/>
      <c r="H431" s="6"/>
      <c r="I431" s="8"/>
      <c r="J431" s="8"/>
      <c r="K431" s="8"/>
      <c r="L431" s="8"/>
      <c r="M431" s="8"/>
      <c r="N431" s="8"/>
      <c r="O431" s="8"/>
      <c r="P431" s="8"/>
      <c r="Q431" s="8"/>
      <c r="R431" s="8"/>
      <c r="S431" s="8"/>
      <c r="T431" s="8"/>
      <c r="U431" s="8"/>
      <c r="V431" s="8"/>
      <c r="W431" s="8"/>
      <c r="X431" s="8"/>
      <c r="Y431" s="8"/>
      <c r="Z431" s="8"/>
      <c r="AA431" s="8"/>
      <c r="AB431" s="8"/>
    </row>
    <row r="432" spans="1:28" ht="18" customHeight="1">
      <c r="A432" s="3"/>
      <c r="B432" s="3"/>
      <c r="C432" s="4"/>
      <c r="D432" s="4"/>
      <c r="E432" s="48"/>
      <c r="F432" s="6"/>
      <c r="G432" s="6"/>
      <c r="H432" s="6"/>
      <c r="I432" s="8"/>
      <c r="J432" s="8"/>
      <c r="K432" s="8"/>
      <c r="L432" s="8"/>
      <c r="M432" s="8"/>
      <c r="N432" s="8"/>
      <c r="O432" s="8"/>
      <c r="P432" s="8"/>
      <c r="Q432" s="8"/>
      <c r="R432" s="8"/>
      <c r="S432" s="8"/>
      <c r="T432" s="8"/>
      <c r="U432" s="8"/>
      <c r="V432" s="8"/>
      <c r="W432" s="8"/>
      <c r="X432" s="8"/>
      <c r="Y432" s="8"/>
      <c r="Z432" s="8"/>
      <c r="AA432" s="8"/>
      <c r="AB432" s="8"/>
    </row>
    <row r="433" spans="1:28" ht="18" customHeight="1">
      <c r="A433" s="3" t="s">
        <v>545</v>
      </c>
      <c r="B433" s="3">
        <v>1</v>
      </c>
      <c r="C433" s="4" t="s">
        <v>546</v>
      </c>
      <c r="D433" s="4" t="s">
        <v>4039</v>
      </c>
      <c r="E433" s="48" t="s">
        <v>547</v>
      </c>
      <c r="F433" s="6"/>
      <c r="G433" s="6"/>
      <c r="H433" s="6"/>
      <c r="I433" s="8"/>
      <c r="J433" s="8"/>
      <c r="K433" s="8"/>
      <c r="L433" s="8"/>
      <c r="M433" s="8"/>
      <c r="N433" s="8"/>
      <c r="O433" s="8"/>
      <c r="P433" s="8"/>
      <c r="Q433" s="8"/>
      <c r="R433" s="8"/>
      <c r="S433" s="8"/>
      <c r="T433" s="8"/>
      <c r="U433" s="8"/>
      <c r="V433" s="8"/>
      <c r="W433" s="8"/>
      <c r="X433" s="8"/>
      <c r="Y433" s="8"/>
      <c r="Z433" s="8"/>
      <c r="AA433" s="8"/>
      <c r="AB433" s="8"/>
    </row>
    <row r="434" spans="1:28" ht="18" customHeight="1">
      <c r="A434" s="3" t="s">
        <v>545</v>
      </c>
      <c r="B434" s="3">
        <v>2</v>
      </c>
      <c r="C434" s="4" t="s">
        <v>548</v>
      </c>
      <c r="D434" s="4" t="s">
        <v>4040</v>
      </c>
      <c r="E434" s="48" t="s">
        <v>549</v>
      </c>
      <c r="F434" s="6"/>
      <c r="G434" s="6"/>
      <c r="H434" s="6"/>
      <c r="I434" s="8"/>
      <c r="J434" s="8"/>
      <c r="K434" s="8"/>
      <c r="L434" s="8"/>
      <c r="M434" s="8"/>
      <c r="N434" s="8"/>
      <c r="O434" s="8"/>
      <c r="P434" s="8"/>
      <c r="Q434" s="8"/>
      <c r="R434" s="8"/>
      <c r="S434" s="8"/>
      <c r="T434" s="8"/>
      <c r="U434" s="8"/>
      <c r="V434" s="8"/>
      <c r="W434" s="8"/>
      <c r="X434" s="8"/>
      <c r="Y434" s="8"/>
      <c r="Z434" s="8"/>
      <c r="AA434" s="8"/>
      <c r="AB434" s="8"/>
    </row>
    <row r="435" spans="1:28" ht="18" customHeight="1">
      <c r="A435" s="3" t="s">
        <v>545</v>
      </c>
      <c r="B435" s="3">
        <v>3</v>
      </c>
      <c r="C435" s="4" t="s">
        <v>550</v>
      </c>
      <c r="D435" s="4" t="s">
        <v>4041</v>
      </c>
      <c r="E435" s="48" t="s">
        <v>551</v>
      </c>
      <c r="F435" s="6"/>
      <c r="G435" s="6"/>
      <c r="H435" s="6"/>
      <c r="I435" s="8"/>
      <c r="J435" s="8"/>
      <c r="K435" s="8"/>
      <c r="L435" s="8"/>
      <c r="M435" s="8"/>
      <c r="N435" s="8"/>
      <c r="O435" s="8"/>
      <c r="P435" s="8"/>
      <c r="Q435" s="8"/>
      <c r="R435" s="8"/>
      <c r="S435" s="8"/>
      <c r="T435" s="8"/>
      <c r="U435" s="8"/>
      <c r="V435" s="8"/>
      <c r="W435" s="8"/>
      <c r="X435" s="8"/>
      <c r="Y435" s="8"/>
      <c r="Z435" s="8"/>
      <c r="AA435" s="8"/>
      <c r="AB435" s="8"/>
    </row>
    <row r="436" spans="1:28" ht="18" customHeight="1">
      <c r="A436" s="3" t="s">
        <v>545</v>
      </c>
      <c r="B436" s="3">
        <v>4</v>
      </c>
      <c r="C436" s="4" t="s">
        <v>552</v>
      </c>
      <c r="D436" s="4" t="s">
        <v>4042</v>
      </c>
      <c r="E436" s="48" t="s">
        <v>553</v>
      </c>
      <c r="F436" s="6"/>
      <c r="G436" s="6"/>
      <c r="H436" s="6"/>
      <c r="I436" s="8"/>
      <c r="J436" s="8"/>
      <c r="K436" s="8"/>
      <c r="L436" s="8"/>
      <c r="M436" s="8"/>
      <c r="N436" s="8"/>
      <c r="O436" s="8"/>
      <c r="P436" s="8"/>
      <c r="Q436" s="8"/>
      <c r="R436" s="8"/>
      <c r="S436" s="8"/>
      <c r="T436" s="8"/>
      <c r="U436" s="8"/>
      <c r="V436" s="8"/>
      <c r="W436" s="8"/>
      <c r="X436" s="8"/>
      <c r="Y436" s="8"/>
      <c r="Z436" s="8"/>
      <c r="AA436" s="8"/>
      <c r="AB436" s="8"/>
    </row>
    <row r="437" spans="1:28" ht="18" customHeight="1">
      <c r="A437" s="3" t="s">
        <v>545</v>
      </c>
      <c r="B437" s="3">
        <v>5</v>
      </c>
      <c r="C437" s="4" t="s">
        <v>554</v>
      </c>
      <c r="D437" s="4" t="s">
        <v>4043</v>
      </c>
      <c r="E437" s="48" t="s">
        <v>555</v>
      </c>
      <c r="F437" s="6"/>
      <c r="G437" s="6"/>
      <c r="H437" s="6"/>
      <c r="I437" s="8"/>
      <c r="J437" s="8"/>
      <c r="K437" s="8"/>
      <c r="L437" s="8"/>
      <c r="M437" s="8"/>
      <c r="N437" s="8"/>
      <c r="O437" s="8"/>
      <c r="P437" s="8"/>
      <c r="Q437" s="8"/>
      <c r="R437" s="8"/>
      <c r="S437" s="8"/>
      <c r="T437" s="8"/>
      <c r="U437" s="8"/>
      <c r="V437" s="8"/>
      <c r="W437" s="8"/>
      <c r="X437" s="8"/>
      <c r="Y437" s="8"/>
      <c r="Z437" s="8"/>
      <c r="AA437" s="8"/>
      <c r="AB437" s="8"/>
    </row>
    <row r="438" spans="1:28" ht="18" customHeight="1">
      <c r="A438" s="3" t="s">
        <v>545</v>
      </c>
      <c r="B438" s="3">
        <v>6</v>
      </c>
      <c r="C438" s="4" t="s">
        <v>556</v>
      </c>
      <c r="D438" s="4" t="s">
        <v>4044</v>
      </c>
      <c r="E438" s="48" t="s">
        <v>557</v>
      </c>
      <c r="F438" s="6"/>
      <c r="G438" s="6"/>
      <c r="H438" s="6"/>
      <c r="I438" s="8"/>
      <c r="J438" s="8"/>
      <c r="K438" s="8"/>
      <c r="L438" s="8"/>
      <c r="M438" s="8"/>
      <c r="N438" s="8"/>
      <c r="O438" s="8"/>
      <c r="P438" s="8"/>
      <c r="Q438" s="8"/>
      <c r="R438" s="8"/>
      <c r="S438" s="8"/>
      <c r="T438" s="8"/>
      <c r="U438" s="8"/>
      <c r="V438" s="8"/>
      <c r="W438" s="8"/>
      <c r="X438" s="8"/>
      <c r="Y438" s="8"/>
      <c r="Z438" s="8"/>
      <c r="AA438" s="8"/>
      <c r="AB438" s="8"/>
    </row>
    <row r="439" spans="1:28" ht="18" customHeight="1">
      <c r="A439" s="3" t="s">
        <v>545</v>
      </c>
      <c r="B439" s="3">
        <v>7</v>
      </c>
      <c r="C439" s="4" t="s">
        <v>558</v>
      </c>
      <c r="D439" s="4" t="s">
        <v>4045</v>
      </c>
      <c r="E439" s="48" t="s">
        <v>559</v>
      </c>
      <c r="F439" s="6"/>
      <c r="G439" s="6"/>
      <c r="H439" s="6"/>
      <c r="I439" s="8"/>
      <c r="J439" s="8"/>
      <c r="K439" s="8"/>
      <c r="L439" s="8"/>
      <c r="M439" s="8"/>
      <c r="N439" s="8"/>
      <c r="O439" s="8"/>
      <c r="P439" s="8"/>
      <c r="Q439" s="8"/>
      <c r="R439" s="8"/>
      <c r="S439" s="8"/>
      <c r="T439" s="8"/>
      <c r="U439" s="8"/>
      <c r="V439" s="8"/>
      <c r="W439" s="8"/>
      <c r="X439" s="8"/>
      <c r="Y439" s="8"/>
      <c r="Z439" s="8"/>
      <c r="AA439" s="8"/>
      <c r="AB439" s="8"/>
    </row>
    <row r="440" spans="1:28" ht="18" customHeight="1">
      <c r="A440" s="3" t="s">
        <v>545</v>
      </c>
      <c r="B440" s="3">
        <v>8</v>
      </c>
      <c r="C440" s="4" t="s">
        <v>560</v>
      </c>
      <c r="D440" s="4" t="s">
        <v>4046</v>
      </c>
      <c r="E440" s="48" t="s">
        <v>561</v>
      </c>
      <c r="F440" s="6"/>
      <c r="G440" s="6"/>
      <c r="H440" s="6"/>
      <c r="I440" s="8"/>
      <c r="J440" s="8"/>
      <c r="K440" s="8"/>
      <c r="L440" s="8"/>
      <c r="M440" s="8"/>
      <c r="N440" s="8"/>
      <c r="O440" s="8"/>
      <c r="P440" s="8"/>
      <c r="Q440" s="8"/>
      <c r="R440" s="8"/>
      <c r="S440" s="8"/>
      <c r="T440" s="8"/>
      <c r="U440" s="8"/>
      <c r="V440" s="8"/>
      <c r="W440" s="8"/>
      <c r="X440" s="8"/>
      <c r="Y440" s="8"/>
      <c r="Z440" s="8"/>
      <c r="AA440" s="8"/>
      <c r="AB440" s="8"/>
    </row>
    <row r="441" spans="1:28" ht="18" customHeight="1">
      <c r="A441" s="3" t="s">
        <v>545</v>
      </c>
      <c r="B441" s="3">
        <v>888</v>
      </c>
      <c r="C441" s="4" t="s">
        <v>562</v>
      </c>
      <c r="D441" s="4" t="s">
        <v>4047</v>
      </c>
      <c r="E441" s="48" t="s">
        <v>66</v>
      </c>
      <c r="F441" s="6"/>
      <c r="G441" s="6"/>
      <c r="H441" s="6"/>
      <c r="I441" s="8"/>
      <c r="J441" s="8"/>
      <c r="K441" s="8"/>
      <c r="L441" s="8"/>
      <c r="M441" s="8"/>
      <c r="N441" s="8"/>
      <c r="O441" s="8"/>
      <c r="P441" s="8"/>
      <c r="Q441" s="8"/>
      <c r="R441" s="8"/>
      <c r="S441" s="8"/>
      <c r="T441" s="8"/>
      <c r="U441" s="8"/>
      <c r="V441" s="8"/>
      <c r="W441" s="8"/>
      <c r="X441" s="8"/>
      <c r="Y441" s="8"/>
      <c r="Z441" s="8"/>
      <c r="AA441" s="8"/>
      <c r="AB441" s="8"/>
    </row>
    <row r="442" spans="1:28" ht="18" customHeight="1">
      <c r="A442" s="3"/>
      <c r="B442" s="3"/>
      <c r="C442" s="4"/>
      <c r="D442" s="4"/>
      <c r="E442" s="48"/>
      <c r="F442" s="6"/>
      <c r="G442" s="6"/>
      <c r="H442" s="6"/>
      <c r="I442" s="8"/>
      <c r="J442" s="8"/>
      <c r="K442" s="8"/>
      <c r="L442" s="8"/>
      <c r="M442" s="8"/>
      <c r="N442" s="8"/>
      <c r="O442" s="8"/>
      <c r="P442" s="8"/>
      <c r="Q442" s="8"/>
      <c r="R442" s="8"/>
      <c r="S442" s="8"/>
      <c r="T442" s="8"/>
      <c r="U442" s="8"/>
      <c r="V442" s="8"/>
      <c r="W442" s="8"/>
      <c r="X442" s="8"/>
      <c r="Y442" s="8"/>
      <c r="Z442" s="8"/>
      <c r="AA442" s="8"/>
      <c r="AB442" s="8"/>
    </row>
    <row r="443" spans="1:28" ht="18" customHeight="1">
      <c r="A443" s="3" t="s">
        <v>563</v>
      </c>
      <c r="B443" s="3">
        <v>1</v>
      </c>
      <c r="C443" s="4" t="s">
        <v>564</v>
      </c>
      <c r="D443" s="4" t="s">
        <v>4048</v>
      </c>
      <c r="E443" s="48" t="s">
        <v>565</v>
      </c>
      <c r="F443" s="6"/>
      <c r="G443" s="6"/>
      <c r="H443" s="6"/>
      <c r="I443" s="8" t="s">
        <v>566</v>
      </c>
      <c r="J443" s="8" t="s">
        <v>566</v>
      </c>
      <c r="K443" s="8" t="s">
        <v>566</v>
      </c>
      <c r="L443" s="8"/>
      <c r="M443" s="8"/>
      <c r="N443" s="8"/>
      <c r="O443" s="8"/>
      <c r="P443" s="8"/>
      <c r="Q443" s="8"/>
      <c r="R443" s="8"/>
      <c r="S443" s="8"/>
      <c r="T443" s="8"/>
      <c r="U443" s="8"/>
      <c r="V443" s="8"/>
      <c r="W443" s="8"/>
      <c r="X443" s="8"/>
      <c r="Y443" s="8"/>
      <c r="Z443" s="8"/>
      <c r="AA443" s="8"/>
      <c r="AB443" s="8"/>
    </row>
    <row r="444" spans="1:28" ht="18" customHeight="1">
      <c r="A444" s="3" t="s">
        <v>563</v>
      </c>
      <c r="B444" s="3">
        <v>2</v>
      </c>
      <c r="C444" s="4" t="s">
        <v>567</v>
      </c>
      <c r="D444" s="4" t="s">
        <v>4049</v>
      </c>
      <c r="E444" s="48" t="s">
        <v>568</v>
      </c>
      <c r="F444" s="6"/>
      <c r="G444" s="6"/>
      <c r="H444" s="6"/>
      <c r="I444" s="8" t="s">
        <v>569</v>
      </c>
      <c r="J444" s="8" t="s">
        <v>569</v>
      </c>
      <c r="K444" s="8" t="s">
        <v>569</v>
      </c>
      <c r="L444" s="8"/>
      <c r="M444" s="8"/>
      <c r="N444" s="8"/>
      <c r="O444" s="8"/>
      <c r="P444" s="8"/>
      <c r="Q444" s="8"/>
      <c r="R444" s="8"/>
      <c r="S444" s="8"/>
      <c r="T444" s="8"/>
      <c r="U444" s="8"/>
      <c r="V444" s="8"/>
      <c r="W444" s="8"/>
      <c r="X444" s="8"/>
      <c r="Y444" s="8"/>
      <c r="Z444" s="8"/>
      <c r="AA444" s="8"/>
      <c r="AB444" s="8"/>
    </row>
    <row r="445" spans="1:28" ht="18" customHeight="1">
      <c r="A445" s="3" t="s">
        <v>563</v>
      </c>
      <c r="B445" s="3">
        <v>3</v>
      </c>
      <c r="C445" s="4" t="s">
        <v>570</v>
      </c>
      <c r="D445" s="4" t="s">
        <v>4050</v>
      </c>
      <c r="E445" s="48" t="s">
        <v>571</v>
      </c>
      <c r="F445" s="6"/>
      <c r="G445" s="6"/>
      <c r="H445" s="6"/>
      <c r="I445" s="8" t="s">
        <v>572</v>
      </c>
      <c r="J445" s="8" t="s">
        <v>572</v>
      </c>
      <c r="K445" s="8" t="s">
        <v>572</v>
      </c>
      <c r="L445" s="8"/>
      <c r="M445" s="8"/>
      <c r="N445" s="8"/>
      <c r="O445" s="8"/>
      <c r="P445" s="8"/>
      <c r="Q445" s="8"/>
      <c r="R445" s="8"/>
      <c r="S445" s="8"/>
      <c r="T445" s="8"/>
      <c r="U445" s="8"/>
      <c r="V445" s="8"/>
      <c r="W445" s="8"/>
      <c r="X445" s="8"/>
      <c r="Y445" s="8"/>
      <c r="Z445" s="8"/>
      <c r="AA445" s="8"/>
      <c r="AB445" s="8"/>
    </row>
    <row r="446" spans="1:28" ht="18" customHeight="1">
      <c r="A446" s="3" t="s">
        <v>563</v>
      </c>
      <c r="B446" s="3">
        <v>4</v>
      </c>
      <c r="C446" s="4" t="s">
        <v>573</v>
      </c>
      <c r="D446" s="4" t="s">
        <v>4051</v>
      </c>
      <c r="E446" s="48" t="s">
        <v>574</v>
      </c>
      <c r="F446" s="6"/>
      <c r="G446" s="6"/>
      <c r="H446" s="6"/>
      <c r="I446" s="8" t="s">
        <v>575</v>
      </c>
      <c r="J446" s="8" t="s">
        <v>575</v>
      </c>
      <c r="K446" s="8" t="s">
        <v>575</v>
      </c>
      <c r="L446" s="8"/>
      <c r="M446" s="8"/>
      <c r="N446" s="8"/>
      <c r="O446" s="8"/>
      <c r="P446" s="8"/>
      <c r="Q446" s="8"/>
      <c r="R446" s="8"/>
      <c r="S446" s="8"/>
      <c r="T446" s="8"/>
      <c r="U446" s="8"/>
      <c r="V446" s="8"/>
      <c r="W446" s="8"/>
      <c r="X446" s="8"/>
      <c r="Y446" s="8"/>
      <c r="Z446" s="8"/>
      <c r="AA446" s="8"/>
      <c r="AB446" s="8"/>
    </row>
    <row r="447" spans="1:28" ht="18" customHeight="1">
      <c r="A447" s="3" t="s">
        <v>563</v>
      </c>
      <c r="B447" s="3">
        <v>5</v>
      </c>
      <c r="C447" s="4" t="s">
        <v>576</v>
      </c>
      <c r="D447" s="4" t="s">
        <v>4052</v>
      </c>
      <c r="E447" s="48" t="s">
        <v>577</v>
      </c>
      <c r="F447" s="6"/>
      <c r="G447" s="6"/>
      <c r="H447" s="6"/>
      <c r="I447" s="8" t="s">
        <v>578</v>
      </c>
      <c r="J447" s="8" t="s">
        <v>578</v>
      </c>
      <c r="K447" s="8" t="s">
        <v>578</v>
      </c>
      <c r="L447" s="8"/>
      <c r="M447" s="8"/>
      <c r="N447" s="8"/>
      <c r="O447" s="8"/>
      <c r="P447" s="8"/>
      <c r="Q447" s="8"/>
      <c r="R447" s="8"/>
      <c r="S447" s="8"/>
      <c r="T447" s="8"/>
      <c r="U447" s="8"/>
      <c r="V447" s="8"/>
      <c r="W447" s="8"/>
      <c r="X447" s="8"/>
      <c r="Y447" s="8"/>
      <c r="Z447" s="8"/>
      <c r="AA447" s="8"/>
      <c r="AB447" s="8"/>
    </row>
    <row r="448" spans="1:28" ht="18" customHeight="1">
      <c r="A448" s="3" t="s">
        <v>563</v>
      </c>
      <c r="B448" s="3">
        <v>6</v>
      </c>
      <c r="C448" s="4" t="s">
        <v>579</v>
      </c>
      <c r="D448" s="4" t="s">
        <v>4053</v>
      </c>
      <c r="E448" s="48" t="s">
        <v>580</v>
      </c>
      <c r="F448" s="6"/>
      <c r="G448" s="6"/>
      <c r="H448" s="6"/>
      <c r="I448" s="8"/>
      <c r="J448" s="8"/>
      <c r="K448" s="8"/>
      <c r="L448" s="8"/>
      <c r="M448" s="8"/>
      <c r="N448" s="8"/>
      <c r="O448" s="8"/>
      <c r="P448" s="8"/>
      <c r="Q448" s="8"/>
      <c r="R448" s="8"/>
      <c r="S448" s="8"/>
      <c r="T448" s="8"/>
      <c r="U448" s="8"/>
      <c r="V448" s="8"/>
      <c r="W448" s="8"/>
      <c r="X448" s="8"/>
      <c r="Y448" s="8"/>
      <c r="Z448" s="8"/>
      <c r="AA448" s="8"/>
      <c r="AB448" s="8"/>
    </row>
    <row r="449" spans="1:28" ht="18" customHeight="1">
      <c r="A449" s="3" t="s">
        <v>563</v>
      </c>
      <c r="B449" s="3">
        <v>888</v>
      </c>
      <c r="C449" s="4" t="s">
        <v>543</v>
      </c>
      <c r="D449" s="4" t="s">
        <v>4054</v>
      </c>
      <c r="E449" s="48" t="s">
        <v>544</v>
      </c>
      <c r="F449" s="6"/>
      <c r="G449" s="6"/>
      <c r="H449" s="6"/>
      <c r="I449" s="8"/>
      <c r="J449" s="8"/>
      <c r="K449" s="8"/>
      <c r="L449" s="8"/>
      <c r="M449" s="8"/>
      <c r="N449" s="8"/>
      <c r="O449" s="8"/>
      <c r="P449" s="8"/>
      <c r="Q449" s="8"/>
      <c r="R449" s="8"/>
      <c r="S449" s="8"/>
      <c r="T449" s="8"/>
      <c r="U449" s="8"/>
      <c r="V449" s="8"/>
      <c r="W449" s="8"/>
      <c r="X449" s="8"/>
      <c r="Y449" s="8"/>
      <c r="Z449" s="8"/>
      <c r="AA449" s="8"/>
      <c r="AB449" s="8"/>
    </row>
    <row r="450" spans="1:28" ht="18" customHeight="1">
      <c r="A450" s="3"/>
      <c r="B450" s="3"/>
      <c r="C450" s="4"/>
      <c r="D450" s="4"/>
      <c r="E450" s="48"/>
      <c r="F450" s="6"/>
      <c r="G450" s="6"/>
      <c r="H450" s="6"/>
      <c r="I450" s="8"/>
      <c r="J450" s="8"/>
      <c r="K450" s="8"/>
      <c r="L450" s="8"/>
      <c r="M450" s="8"/>
      <c r="N450" s="8"/>
      <c r="O450" s="8"/>
      <c r="P450" s="8"/>
      <c r="Q450" s="8"/>
      <c r="R450" s="8"/>
      <c r="S450" s="8"/>
      <c r="T450" s="8"/>
      <c r="U450" s="8"/>
      <c r="V450" s="8"/>
      <c r="W450" s="8"/>
      <c r="X450" s="8"/>
      <c r="Y450" s="8"/>
      <c r="Z450" s="8"/>
      <c r="AA450" s="8"/>
      <c r="AB450" s="8"/>
    </row>
    <row r="451" spans="1:28" ht="18" customHeight="1">
      <c r="A451" s="3" t="s">
        <v>581</v>
      </c>
      <c r="B451" s="3">
        <v>1</v>
      </c>
      <c r="C451" s="4" t="s">
        <v>300</v>
      </c>
      <c r="D451" s="4" t="s">
        <v>4055</v>
      </c>
      <c r="E451" s="48" t="s">
        <v>582</v>
      </c>
      <c r="F451" s="6"/>
      <c r="G451" s="6"/>
      <c r="H451" s="6"/>
      <c r="I451" s="8"/>
      <c r="J451" s="8"/>
      <c r="K451" s="8"/>
      <c r="L451" s="8"/>
      <c r="M451" s="8"/>
      <c r="N451" s="8"/>
      <c r="O451" s="8"/>
      <c r="P451" s="8"/>
      <c r="Q451" s="8"/>
      <c r="R451" s="8"/>
      <c r="S451" s="8"/>
      <c r="T451" s="8"/>
      <c r="U451" s="8"/>
      <c r="V451" s="8"/>
      <c r="W451" s="8"/>
      <c r="X451" s="8"/>
      <c r="Y451" s="8"/>
      <c r="Z451" s="8"/>
      <c r="AA451" s="8"/>
      <c r="AB451" s="8"/>
    </row>
    <row r="452" spans="1:28" ht="18" customHeight="1">
      <c r="A452" s="3" t="s">
        <v>581</v>
      </c>
      <c r="B452" s="3">
        <v>2</v>
      </c>
      <c r="C452" s="4" t="s">
        <v>583</v>
      </c>
      <c r="D452" s="4" t="s">
        <v>4056</v>
      </c>
      <c r="E452" s="48" t="s">
        <v>584</v>
      </c>
      <c r="F452" s="6"/>
      <c r="G452" s="6"/>
      <c r="H452" s="6"/>
      <c r="I452" s="8"/>
      <c r="J452" s="8"/>
      <c r="K452" s="8"/>
      <c r="L452" s="8"/>
      <c r="M452" s="8"/>
      <c r="N452" s="8"/>
      <c r="O452" s="8"/>
      <c r="P452" s="8"/>
      <c r="Q452" s="8"/>
      <c r="R452" s="8"/>
      <c r="S452" s="8"/>
      <c r="T452" s="8"/>
      <c r="U452" s="8"/>
      <c r="V452" s="8"/>
      <c r="W452" s="8"/>
      <c r="X452" s="8"/>
      <c r="Y452" s="8"/>
      <c r="Z452" s="8"/>
      <c r="AA452" s="8"/>
      <c r="AB452" s="8"/>
    </row>
    <row r="453" spans="1:28" ht="18" customHeight="1">
      <c r="A453" s="3" t="s">
        <v>581</v>
      </c>
      <c r="B453" s="3">
        <v>3</v>
      </c>
      <c r="C453" s="4" t="s">
        <v>585</v>
      </c>
      <c r="D453" s="4" t="s">
        <v>4057</v>
      </c>
      <c r="E453" s="48" t="s">
        <v>586</v>
      </c>
      <c r="F453" s="6"/>
      <c r="G453" s="6"/>
      <c r="H453" s="6"/>
      <c r="I453" s="8"/>
      <c r="J453" s="8"/>
      <c r="K453" s="8"/>
      <c r="L453" s="8"/>
      <c r="M453" s="8"/>
      <c r="N453" s="8"/>
      <c r="O453" s="8"/>
      <c r="P453" s="8"/>
      <c r="Q453" s="8"/>
      <c r="R453" s="8"/>
      <c r="S453" s="8"/>
      <c r="T453" s="8"/>
      <c r="U453" s="8"/>
      <c r="V453" s="8"/>
      <c r="W453" s="8"/>
      <c r="X453" s="8"/>
      <c r="Y453" s="8"/>
      <c r="Z453" s="8"/>
      <c r="AA453" s="8"/>
      <c r="AB453" s="8"/>
    </row>
    <row r="454" spans="1:28" ht="18" customHeight="1">
      <c r="A454" s="3" t="s">
        <v>581</v>
      </c>
      <c r="B454" s="3">
        <v>4</v>
      </c>
      <c r="C454" s="4" t="s">
        <v>587</v>
      </c>
      <c r="D454" s="4" t="s">
        <v>4058</v>
      </c>
      <c r="E454" s="48" t="s">
        <v>588</v>
      </c>
      <c r="F454" s="6"/>
      <c r="G454" s="6"/>
      <c r="H454" s="6"/>
      <c r="I454" s="8"/>
      <c r="J454" s="8"/>
      <c r="K454" s="8"/>
      <c r="L454" s="8"/>
      <c r="M454" s="8"/>
      <c r="N454" s="8"/>
      <c r="O454" s="8"/>
      <c r="P454" s="8"/>
      <c r="Q454" s="8"/>
      <c r="R454" s="8"/>
      <c r="S454" s="8"/>
      <c r="T454" s="8"/>
      <c r="U454" s="8"/>
      <c r="V454" s="8"/>
      <c r="W454" s="8"/>
      <c r="X454" s="8"/>
      <c r="Y454" s="8"/>
      <c r="Z454" s="8"/>
      <c r="AA454" s="8"/>
      <c r="AB454" s="8"/>
    </row>
    <row r="455" spans="1:28" ht="18" customHeight="1">
      <c r="A455" s="3" t="s">
        <v>581</v>
      </c>
      <c r="B455" s="3">
        <v>0</v>
      </c>
      <c r="C455" s="4" t="s">
        <v>589</v>
      </c>
      <c r="D455" s="4" t="s">
        <v>4059</v>
      </c>
      <c r="E455" s="48" t="s">
        <v>590</v>
      </c>
      <c r="F455" s="6"/>
      <c r="G455" s="6"/>
      <c r="H455" s="6"/>
      <c r="I455" s="8"/>
      <c r="J455" s="8"/>
      <c r="K455" s="8"/>
      <c r="L455" s="8"/>
      <c r="M455" s="8"/>
      <c r="N455" s="8"/>
      <c r="O455" s="8"/>
      <c r="P455" s="8"/>
      <c r="Q455" s="8"/>
      <c r="R455" s="8"/>
      <c r="S455" s="8"/>
      <c r="T455" s="8"/>
      <c r="U455" s="8"/>
      <c r="V455" s="8"/>
      <c r="W455" s="8"/>
      <c r="X455" s="8"/>
      <c r="Y455" s="8"/>
      <c r="Z455" s="8"/>
      <c r="AA455" s="8"/>
      <c r="AB455" s="8"/>
    </row>
    <row r="456" spans="1:28" ht="18" customHeight="1">
      <c r="A456" s="3"/>
      <c r="B456" s="3"/>
      <c r="C456" s="4"/>
      <c r="D456" s="4"/>
      <c r="E456" s="48"/>
      <c r="F456" s="6"/>
      <c r="G456" s="6"/>
      <c r="H456" s="6"/>
      <c r="I456" s="8"/>
      <c r="J456" s="8"/>
      <c r="K456" s="8"/>
      <c r="L456" s="8"/>
      <c r="M456" s="8"/>
      <c r="N456" s="8"/>
      <c r="O456" s="8"/>
      <c r="P456" s="8"/>
      <c r="Q456" s="8"/>
      <c r="R456" s="8"/>
      <c r="S456" s="8"/>
      <c r="T456" s="8"/>
      <c r="U456" s="8"/>
      <c r="V456" s="8"/>
      <c r="W456" s="8"/>
      <c r="X456" s="8"/>
      <c r="Y456" s="8"/>
      <c r="Z456" s="8"/>
      <c r="AA456" s="8"/>
      <c r="AB456" s="8"/>
    </row>
    <row r="457" spans="1:28" ht="18" customHeight="1">
      <c r="A457" s="3" t="s">
        <v>591</v>
      </c>
      <c r="B457" s="3">
        <v>1</v>
      </c>
      <c r="C457" s="4" t="s">
        <v>300</v>
      </c>
      <c r="D457" s="4" t="s">
        <v>4060</v>
      </c>
      <c r="E457" s="48" t="s">
        <v>582</v>
      </c>
      <c r="F457" s="6"/>
      <c r="G457" s="6"/>
      <c r="H457" s="6"/>
      <c r="I457" s="8"/>
      <c r="J457" s="8"/>
      <c r="K457" s="8"/>
      <c r="L457" s="8"/>
      <c r="M457" s="8"/>
      <c r="N457" s="8"/>
      <c r="O457" s="8"/>
      <c r="P457" s="8"/>
      <c r="Q457" s="8"/>
      <c r="R457" s="8"/>
      <c r="S457" s="8"/>
      <c r="T457" s="8"/>
      <c r="U457" s="8"/>
      <c r="V457" s="8"/>
      <c r="W457" s="8"/>
      <c r="X457" s="8"/>
      <c r="Y457" s="8"/>
      <c r="Z457" s="8"/>
      <c r="AA457" s="8"/>
      <c r="AB457" s="8"/>
    </row>
    <row r="458" spans="1:28" ht="18" customHeight="1">
      <c r="A458" s="3" t="s">
        <v>591</v>
      </c>
      <c r="B458" s="3">
        <v>2</v>
      </c>
      <c r="C458" s="4" t="s">
        <v>583</v>
      </c>
      <c r="D458" s="4" t="s">
        <v>4061</v>
      </c>
      <c r="E458" s="48" t="s">
        <v>584</v>
      </c>
      <c r="F458" s="6"/>
      <c r="G458" s="6"/>
      <c r="H458" s="6"/>
      <c r="I458" s="8"/>
      <c r="J458" s="8"/>
      <c r="K458" s="8"/>
      <c r="L458" s="8"/>
      <c r="M458" s="8"/>
      <c r="N458" s="8"/>
      <c r="O458" s="8"/>
      <c r="P458" s="8"/>
      <c r="Q458" s="8"/>
      <c r="R458" s="8"/>
      <c r="S458" s="8"/>
      <c r="T458" s="8"/>
      <c r="U458" s="8"/>
      <c r="V458" s="8"/>
      <c r="W458" s="8"/>
      <c r="X458" s="8"/>
      <c r="Y458" s="8"/>
      <c r="Z458" s="8"/>
      <c r="AA458" s="8"/>
      <c r="AB458" s="8"/>
    </row>
    <row r="459" spans="1:28" ht="18" customHeight="1">
      <c r="A459" s="3" t="s">
        <v>591</v>
      </c>
      <c r="B459" s="3">
        <v>3</v>
      </c>
      <c r="C459" s="4" t="s">
        <v>585</v>
      </c>
      <c r="D459" s="4" t="s">
        <v>4062</v>
      </c>
      <c r="E459" s="48" t="s">
        <v>586</v>
      </c>
      <c r="F459" s="6"/>
      <c r="G459" s="6"/>
      <c r="H459" s="6"/>
      <c r="I459" s="8"/>
      <c r="J459" s="8"/>
      <c r="K459" s="8"/>
      <c r="L459" s="8"/>
      <c r="M459" s="8"/>
      <c r="N459" s="8"/>
      <c r="O459" s="8"/>
      <c r="P459" s="8"/>
      <c r="Q459" s="8"/>
      <c r="R459" s="8"/>
      <c r="S459" s="8"/>
      <c r="T459" s="8"/>
      <c r="U459" s="8"/>
      <c r="V459" s="8"/>
      <c r="W459" s="8"/>
      <c r="X459" s="8"/>
      <c r="Y459" s="8"/>
      <c r="Z459" s="8"/>
      <c r="AA459" s="8"/>
      <c r="AB459" s="8"/>
    </row>
    <row r="460" spans="1:28" ht="18" customHeight="1">
      <c r="A460" s="3" t="s">
        <v>591</v>
      </c>
      <c r="B460" s="3">
        <v>4</v>
      </c>
      <c r="C460" s="4" t="s">
        <v>587</v>
      </c>
      <c r="D460" s="4" t="s">
        <v>4063</v>
      </c>
      <c r="E460" s="48" t="s">
        <v>588</v>
      </c>
      <c r="F460" s="6"/>
      <c r="G460" s="6"/>
      <c r="H460" s="6"/>
      <c r="I460" s="8"/>
      <c r="J460" s="8"/>
      <c r="K460" s="8"/>
      <c r="L460" s="8"/>
      <c r="M460" s="8"/>
      <c r="N460" s="8"/>
      <c r="O460" s="8"/>
      <c r="P460" s="8"/>
      <c r="Q460" s="8"/>
      <c r="R460" s="8"/>
      <c r="S460" s="8"/>
      <c r="T460" s="8"/>
      <c r="U460" s="8"/>
      <c r="V460" s="8"/>
      <c r="W460" s="8"/>
      <c r="X460" s="8"/>
      <c r="Y460" s="8"/>
      <c r="Z460" s="8"/>
      <c r="AA460" s="8"/>
      <c r="AB460" s="8"/>
    </row>
    <row r="461" spans="1:28" ht="18" customHeight="1">
      <c r="A461" s="3"/>
      <c r="B461" s="3"/>
      <c r="C461" s="4"/>
      <c r="D461" s="4"/>
      <c r="E461" s="48"/>
      <c r="F461" s="6"/>
      <c r="G461" s="6"/>
      <c r="H461" s="6"/>
      <c r="I461" s="8"/>
      <c r="J461" s="8"/>
      <c r="K461" s="8"/>
      <c r="L461" s="8"/>
      <c r="M461" s="8"/>
      <c r="N461" s="8"/>
      <c r="O461" s="8"/>
      <c r="P461" s="8"/>
      <c r="Q461" s="8"/>
      <c r="R461" s="8"/>
      <c r="S461" s="8"/>
      <c r="T461" s="8"/>
      <c r="U461" s="8"/>
      <c r="V461" s="8"/>
      <c r="W461" s="8"/>
      <c r="X461" s="8"/>
      <c r="Y461" s="8"/>
      <c r="Z461" s="8"/>
      <c r="AA461" s="8"/>
      <c r="AB461" s="8"/>
    </row>
    <row r="462" spans="1:28" ht="18" customHeight="1">
      <c r="A462" s="3" t="s">
        <v>592</v>
      </c>
      <c r="B462" s="3">
        <v>1</v>
      </c>
      <c r="C462" s="4" t="s">
        <v>593</v>
      </c>
      <c r="D462" s="4" t="s">
        <v>4064</v>
      </c>
      <c r="E462" s="48" t="s">
        <v>594</v>
      </c>
      <c r="F462" s="6"/>
      <c r="G462" s="6"/>
      <c r="H462" s="6"/>
      <c r="I462" s="8"/>
      <c r="J462" s="8"/>
      <c r="K462" s="8"/>
      <c r="L462" s="8"/>
      <c r="M462" s="8"/>
      <c r="N462" s="8"/>
      <c r="O462" s="8"/>
      <c r="P462" s="8"/>
      <c r="Q462" s="8"/>
      <c r="R462" s="8"/>
      <c r="S462" s="8"/>
      <c r="T462" s="8"/>
      <c r="U462" s="8"/>
      <c r="V462" s="8"/>
      <c r="W462" s="8"/>
      <c r="X462" s="8"/>
      <c r="Y462" s="8"/>
      <c r="Z462" s="8"/>
      <c r="AA462" s="8"/>
      <c r="AB462" s="8"/>
    </row>
    <row r="463" spans="1:28" ht="18" customHeight="1">
      <c r="A463" s="3" t="s">
        <v>592</v>
      </c>
      <c r="B463" s="3">
        <v>2</v>
      </c>
      <c r="C463" s="4" t="s">
        <v>595</v>
      </c>
      <c r="D463" s="4" t="s">
        <v>4065</v>
      </c>
      <c r="E463" s="48" t="s">
        <v>596</v>
      </c>
      <c r="F463" s="6"/>
      <c r="G463" s="6"/>
      <c r="H463" s="6"/>
      <c r="I463" s="8"/>
      <c r="J463" s="8"/>
      <c r="K463" s="8"/>
      <c r="L463" s="8"/>
      <c r="M463" s="8"/>
      <c r="N463" s="8"/>
      <c r="O463" s="8"/>
      <c r="P463" s="8"/>
      <c r="Q463" s="8"/>
      <c r="R463" s="8"/>
      <c r="S463" s="8"/>
      <c r="T463" s="8"/>
      <c r="U463" s="8"/>
      <c r="V463" s="8"/>
      <c r="W463" s="8"/>
      <c r="X463" s="8"/>
      <c r="Y463" s="8"/>
      <c r="Z463" s="8"/>
      <c r="AA463" s="8"/>
      <c r="AB463" s="8"/>
    </row>
    <row r="464" spans="1:28" ht="18" customHeight="1">
      <c r="A464" s="3" t="s">
        <v>592</v>
      </c>
      <c r="B464" s="3">
        <v>3</v>
      </c>
      <c r="C464" s="4" t="s">
        <v>597</v>
      </c>
      <c r="D464" s="4" t="s">
        <v>4066</v>
      </c>
      <c r="E464" s="48" t="s">
        <v>598</v>
      </c>
      <c r="F464" s="6"/>
      <c r="G464" s="6"/>
      <c r="H464" s="6"/>
      <c r="I464" s="8"/>
      <c r="J464" s="8"/>
      <c r="K464" s="8"/>
      <c r="L464" s="8"/>
      <c r="M464" s="8"/>
      <c r="N464" s="8"/>
      <c r="O464" s="8"/>
      <c r="P464" s="8"/>
      <c r="Q464" s="8"/>
      <c r="R464" s="8"/>
      <c r="S464" s="8"/>
      <c r="T464" s="8"/>
      <c r="U464" s="8"/>
      <c r="V464" s="8"/>
      <c r="W464" s="8"/>
      <c r="X464" s="8"/>
      <c r="Y464" s="8"/>
      <c r="Z464" s="8"/>
      <c r="AA464" s="8"/>
      <c r="AB464" s="8"/>
    </row>
    <row r="465" spans="1:28" ht="18" customHeight="1">
      <c r="A465" s="3" t="s">
        <v>592</v>
      </c>
      <c r="B465" s="3">
        <v>4</v>
      </c>
      <c r="C465" s="4" t="s">
        <v>599</v>
      </c>
      <c r="D465" s="4" t="s">
        <v>4067</v>
      </c>
      <c r="E465" s="48" t="s">
        <v>600</v>
      </c>
      <c r="F465" s="6"/>
      <c r="G465" s="6"/>
      <c r="H465" s="6"/>
      <c r="I465" s="8"/>
      <c r="J465" s="8"/>
      <c r="K465" s="8"/>
      <c r="L465" s="8"/>
      <c r="M465" s="8"/>
      <c r="N465" s="8"/>
      <c r="O465" s="8"/>
      <c r="P465" s="8"/>
      <c r="Q465" s="8"/>
      <c r="R465" s="8"/>
      <c r="S465" s="8"/>
      <c r="T465" s="8"/>
      <c r="U465" s="8"/>
      <c r="V465" s="8"/>
      <c r="W465" s="8"/>
      <c r="X465" s="8"/>
      <c r="Y465" s="8"/>
      <c r="Z465" s="8"/>
      <c r="AA465" s="8"/>
      <c r="AB465" s="8"/>
    </row>
    <row r="466" spans="1:28" ht="18" customHeight="1">
      <c r="A466" s="3"/>
      <c r="B466" s="3"/>
      <c r="C466" s="4"/>
      <c r="D466" s="4"/>
      <c r="E466" s="48"/>
      <c r="F466" s="6"/>
      <c r="G466" s="6"/>
      <c r="H466" s="6"/>
      <c r="I466" s="8"/>
      <c r="J466" s="8"/>
      <c r="K466" s="8"/>
      <c r="L466" s="8"/>
      <c r="M466" s="8"/>
      <c r="N466" s="8"/>
      <c r="O466" s="8"/>
      <c r="P466" s="8"/>
      <c r="Q466" s="8"/>
      <c r="R466" s="8"/>
      <c r="S466" s="8"/>
      <c r="T466" s="8"/>
      <c r="U466" s="8"/>
      <c r="V466" s="8"/>
      <c r="W466" s="8"/>
      <c r="X466" s="8"/>
      <c r="Y466" s="8"/>
      <c r="Z466" s="8"/>
      <c r="AA466" s="8"/>
      <c r="AB466" s="8"/>
    </row>
    <row r="467" spans="1:28" ht="18" customHeight="1">
      <c r="A467" s="3" t="s">
        <v>601</v>
      </c>
      <c r="B467" s="3">
        <v>1</v>
      </c>
      <c r="C467" s="4" t="s">
        <v>602</v>
      </c>
      <c r="D467" s="4" t="s">
        <v>4068</v>
      </c>
      <c r="E467" s="48" t="s">
        <v>603</v>
      </c>
      <c r="F467" s="6"/>
      <c r="G467" s="6"/>
      <c r="H467" s="6"/>
      <c r="I467" s="8"/>
      <c r="J467" s="8"/>
      <c r="K467" s="8"/>
      <c r="L467" s="8"/>
      <c r="M467" s="8"/>
      <c r="N467" s="8"/>
      <c r="O467" s="8"/>
      <c r="P467" s="8"/>
      <c r="Q467" s="8"/>
      <c r="R467" s="8"/>
      <c r="S467" s="8"/>
      <c r="T467" s="8"/>
      <c r="U467" s="8"/>
      <c r="V467" s="8"/>
      <c r="W467" s="8"/>
      <c r="X467" s="8"/>
      <c r="Y467" s="8"/>
      <c r="Z467" s="8"/>
      <c r="AA467" s="8"/>
      <c r="AB467" s="8"/>
    </row>
    <row r="468" spans="1:28" ht="18" customHeight="1">
      <c r="A468" s="3" t="s">
        <v>601</v>
      </c>
      <c r="B468" s="3">
        <v>2</v>
      </c>
      <c r="C468" s="4" t="s">
        <v>604</v>
      </c>
      <c r="D468" s="4" t="s">
        <v>4069</v>
      </c>
      <c r="E468" s="48" t="s">
        <v>605</v>
      </c>
      <c r="F468" s="6"/>
      <c r="G468" s="6"/>
      <c r="H468" s="6"/>
      <c r="I468" s="8"/>
      <c r="J468" s="8"/>
      <c r="K468" s="8"/>
      <c r="L468" s="8"/>
      <c r="M468" s="8"/>
      <c r="N468" s="8"/>
      <c r="O468" s="8"/>
      <c r="P468" s="8"/>
      <c r="Q468" s="8"/>
      <c r="R468" s="8"/>
      <c r="S468" s="8"/>
      <c r="T468" s="8"/>
      <c r="U468" s="8"/>
      <c r="V468" s="8"/>
      <c r="W468" s="8"/>
      <c r="X468" s="8"/>
      <c r="Y468" s="8"/>
      <c r="Z468" s="8"/>
      <c r="AA468" s="8"/>
      <c r="AB468" s="8"/>
    </row>
    <row r="469" spans="1:28" ht="18" customHeight="1">
      <c r="A469" s="3" t="s">
        <v>601</v>
      </c>
      <c r="B469" s="3">
        <v>3</v>
      </c>
      <c r="C469" s="4" t="s">
        <v>606</v>
      </c>
      <c r="D469" s="4" t="s">
        <v>4070</v>
      </c>
      <c r="E469" s="48" t="s">
        <v>607</v>
      </c>
      <c r="F469" s="6"/>
      <c r="G469" s="6"/>
      <c r="H469" s="6"/>
      <c r="I469" s="8"/>
      <c r="J469" s="8"/>
      <c r="K469" s="8"/>
      <c r="L469" s="8"/>
      <c r="M469" s="8"/>
      <c r="N469" s="8"/>
      <c r="O469" s="8"/>
      <c r="P469" s="8"/>
      <c r="Q469" s="8"/>
      <c r="R469" s="8"/>
      <c r="S469" s="8"/>
      <c r="T469" s="8"/>
      <c r="U469" s="8"/>
      <c r="V469" s="8"/>
      <c r="W469" s="8"/>
      <c r="X469" s="8"/>
      <c r="Y469" s="8"/>
      <c r="Z469" s="8"/>
      <c r="AA469" s="8"/>
      <c r="AB469" s="8"/>
    </row>
    <row r="470" spans="1:28" ht="18" customHeight="1">
      <c r="A470" s="3" t="s">
        <v>601</v>
      </c>
      <c r="B470" s="3">
        <v>4</v>
      </c>
      <c r="C470" s="4" t="s">
        <v>608</v>
      </c>
      <c r="D470" s="4" t="s">
        <v>4071</v>
      </c>
      <c r="E470" s="45" t="s">
        <v>609</v>
      </c>
      <c r="F470" s="6"/>
      <c r="G470" s="6"/>
      <c r="H470" s="6"/>
      <c r="I470" s="8"/>
      <c r="J470" s="8"/>
      <c r="K470" s="8"/>
      <c r="L470" s="8"/>
      <c r="M470" s="8"/>
      <c r="N470" s="8"/>
      <c r="O470" s="8"/>
      <c r="P470" s="8"/>
      <c r="Q470" s="8"/>
      <c r="R470" s="8"/>
      <c r="S470" s="8"/>
      <c r="T470" s="8"/>
      <c r="U470" s="8"/>
      <c r="V470" s="8"/>
      <c r="W470" s="8"/>
      <c r="X470" s="8"/>
      <c r="Y470" s="8"/>
      <c r="Z470" s="8"/>
      <c r="AA470" s="8"/>
      <c r="AB470" s="8"/>
    </row>
    <row r="471" spans="1:28" ht="18" customHeight="1">
      <c r="A471" s="3" t="s">
        <v>601</v>
      </c>
      <c r="B471" s="3">
        <v>888</v>
      </c>
      <c r="C471" s="4" t="s">
        <v>249</v>
      </c>
      <c r="D471" s="4" t="s">
        <v>4072</v>
      </c>
      <c r="E471" s="48" t="s">
        <v>66</v>
      </c>
      <c r="F471" s="6"/>
      <c r="G471" s="6"/>
      <c r="H471" s="6"/>
      <c r="I471" s="8"/>
      <c r="J471" s="8"/>
      <c r="K471" s="8"/>
      <c r="L471" s="8"/>
      <c r="M471" s="8"/>
      <c r="N471" s="8"/>
      <c r="O471" s="8"/>
      <c r="P471" s="8"/>
      <c r="Q471" s="8"/>
      <c r="R471" s="8"/>
      <c r="S471" s="8"/>
      <c r="T471" s="8"/>
      <c r="U471" s="8"/>
      <c r="V471" s="8"/>
      <c r="W471" s="8"/>
      <c r="X471" s="8"/>
      <c r="Y471" s="8"/>
      <c r="Z471" s="8"/>
      <c r="AA471" s="8"/>
      <c r="AB471" s="8"/>
    </row>
    <row r="472" spans="1:28" ht="18" customHeight="1">
      <c r="A472" s="3" t="s">
        <v>601</v>
      </c>
      <c r="B472" s="3">
        <v>666</v>
      </c>
      <c r="C472" s="4" t="s">
        <v>610</v>
      </c>
      <c r="D472" s="4" t="s">
        <v>4073</v>
      </c>
      <c r="E472" s="48" t="s">
        <v>303</v>
      </c>
      <c r="F472" s="6"/>
      <c r="G472" s="6"/>
      <c r="H472" s="6"/>
      <c r="I472" s="8"/>
      <c r="J472" s="8"/>
      <c r="K472" s="8"/>
      <c r="L472" s="8"/>
      <c r="M472" s="8"/>
      <c r="N472" s="8"/>
      <c r="O472" s="8"/>
      <c r="P472" s="8"/>
      <c r="Q472" s="8"/>
      <c r="R472" s="8"/>
      <c r="S472" s="8"/>
      <c r="T472" s="8"/>
      <c r="U472" s="8"/>
      <c r="V472" s="8"/>
      <c r="W472" s="8"/>
      <c r="X472" s="8"/>
      <c r="Y472" s="8"/>
      <c r="Z472" s="8"/>
      <c r="AA472" s="8"/>
      <c r="AB472" s="8"/>
    </row>
    <row r="473" spans="1:28" ht="18" customHeight="1">
      <c r="A473" s="3" t="s">
        <v>601</v>
      </c>
      <c r="B473" s="3">
        <v>999</v>
      </c>
      <c r="C473" s="4" t="s">
        <v>106</v>
      </c>
      <c r="D473" s="4" t="s">
        <v>4074</v>
      </c>
      <c r="E473" s="48" t="s">
        <v>25</v>
      </c>
      <c r="F473" s="6"/>
      <c r="G473" s="6"/>
      <c r="H473" s="6"/>
      <c r="I473" s="8"/>
      <c r="J473" s="8"/>
      <c r="K473" s="8"/>
      <c r="L473" s="8"/>
      <c r="M473" s="8"/>
      <c r="N473" s="8"/>
      <c r="O473" s="8"/>
      <c r="P473" s="8"/>
      <c r="Q473" s="8"/>
      <c r="R473" s="8"/>
      <c r="S473" s="8"/>
      <c r="T473" s="8"/>
      <c r="U473" s="8"/>
      <c r="V473" s="8"/>
      <c r="W473" s="8"/>
      <c r="X473" s="8"/>
      <c r="Y473" s="8"/>
      <c r="Z473" s="8"/>
      <c r="AA473" s="8"/>
      <c r="AB473" s="8"/>
    </row>
    <row r="474" spans="1:28" ht="18" customHeight="1">
      <c r="A474" s="3"/>
      <c r="B474" s="3"/>
      <c r="C474" s="4"/>
      <c r="D474" s="4"/>
      <c r="E474" s="48"/>
      <c r="F474" s="6"/>
      <c r="G474" s="6"/>
      <c r="H474" s="6"/>
      <c r="I474" s="8"/>
      <c r="J474" s="8"/>
      <c r="K474" s="8"/>
      <c r="L474" s="8"/>
      <c r="M474" s="8"/>
      <c r="N474" s="8"/>
      <c r="O474" s="8"/>
      <c r="P474" s="8"/>
      <c r="Q474" s="8"/>
      <c r="R474" s="8"/>
      <c r="S474" s="8"/>
      <c r="T474" s="8"/>
      <c r="U474" s="8"/>
      <c r="V474" s="8"/>
      <c r="W474" s="8"/>
      <c r="X474" s="8"/>
      <c r="Y474" s="8"/>
      <c r="Z474" s="8"/>
      <c r="AA474" s="8"/>
      <c r="AB474" s="8"/>
    </row>
    <row r="475" spans="1:28" ht="18" customHeight="1">
      <c r="A475" s="3" t="s">
        <v>611</v>
      </c>
      <c r="B475" s="3">
        <v>1</v>
      </c>
      <c r="C475" s="4" t="s">
        <v>612</v>
      </c>
      <c r="D475" s="4" t="s">
        <v>4075</v>
      </c>
      <c r="E475" s="48" t="s">
        <v>613</v>
      </c>
      <c r="F475" s="6"/>
      <c r="G475" s="6"/>
      <c r="H475" s="6"/>
      <c r="I475" s="8"/>
      <c r="J475" s="8"/>
      <c r="K475" s="8"/>
      <c r="L475" s="8"/>
      <c r="M475" s="8"/>
      <c r="N475" s="8"/>
      <c r="O475" s="8"/>
      <c r="P475" s="8"/>
      <c r="Q475" s="8"/>
      <c r="R475" s="8"/>
      <c r="S475" s="8"/>
      <c r="T475" s="8"/>
      <c r="U475" s="8"/>
      <c r="V475" s="8"/>
      <c r="W475" s="8"/>
      <c r="X475" s="8"/>
      <c r="Y475" s="8"/>
      <c r="Z475" s="8"/>
      <c r="AA475" s="8"/>
      <c r="AB475" s="8"/>
    </row>
    <row r="476" spans="1:28" ht="18" customHeight="1">
      <c r="A476" s="3" t="s">
        <v>611</v>
      </c>
      <c r="B476" s="3">
        <v>2</v>
      </c>
      <c r="C476" s="4" t="s">
        <v>614</v>
      </c>
      <c r="D476" s="4" t="s">
        <v>4076</v>
      </c>
      <c r="E476" s="48" t="s">
        <v>615</v>
      </c>
      <c r="F476" s="6"/>
      <c r="G476" s="6"/>
      <c r="H476" s="6"/>
      <c r="I476" s="6"/>
      <c r="J476" s="8"/>
      <c r="K476" s="8"/>
      <c r="L476" s="8"/>
      <c r="M476" s="8"/>
      <c r="N476" s="8"/>
      <c r="O476" s="8"/>
      <c r="P476" s="8"/>
      <c r="Q476" s="8"/>
      <c r="R476" s="8"/>
      <c r="S476" s="8"/>
      <c r="T476" s="8"/>
      <c r="U476" s="8"/>
      <c r="V476" s="8"/>
      <c r="W476" s="8"/>
      <c r="X476" s="8"/>
      <c r="Y476" s="8"/>
      <c r="Z476" s="8"/>
      <c r="AA476" s="8"/>
      <c r="AB476" s="8"/>
    </row>
    <row r="477" spans="1:28" ht="18" customHeight="1">
      <c r="A477" s="3" t="s">
        <v>611</v>
      </c>
      <c r="B477" s="3">
        <v>3</v>
      </c>
      <c r="C477" s="4" t="s">
        <v>616</v>
      </c>
      <c r="D477" s="4" t="s">
        <v>4077</v>
      </c>
      <c r="E477" s="48" t="s">
        <v>617</v>
      </c>
      <c r="F477" s="6"/>
      <c r="G477" s="6"/>
      <c r="H477" s="6"/>
      <c r="I477" s="6"/>
      <c r="J477" s="8"/>
      <c r="K477" s="8"/>
      <c r="L477" s="8"/>
      <c r="M477" s="8"/>
      <c r="N477" s="8"/>
      <c r="O477" s="8"/>
      <c r="P477" s="8"/>
      <c r="Q477" s="8"/>
      <c r="R477" s="8"/>
      <c r="S477" s="8"/>
      <c r="T477" s="8"/>
      <c r="U477" s="8"/>
      <c r="V477" s="8"/>
      <c r="W477" s="8"/>
      <c r="X477" s="8"/>
      <c r="Y477" s="8"/>
      <c r="Z477" s="8"/>
      <c r="AA477" s="8"/>
      <c r="AB477" s="8"/>
    </row>
    <row r="478" spans="1:28" ht="18" customHeight="1">
      <c r="A478" s="3" t="s">
        <v>611</v>
      </c>
      <c r="B478" s="3">
        <v>4</v>
      </c>
      <c r="C478" s="4" t="s">
        <v>618</v>
      </c>
      <c r="D478" s="4" t="s">
        <v>4078</v>
      </c>
      <c r="E478" s="48" t="s">
        <v>619</v>
      </c>
      <c r="F478" s="6"/>
      <c r="G478" s="6"/>
      <c r="H478" s="6"/>
      <c r="I478" s="6"/>
      <c r="J478" s="8"/>
      <c r="K478" s="8"/>
      <c r="L478" s="8"/>
      <c r="M478" s="8"/>
      <c r="N478" s="8"/>
      <c r="O478" s="8"/>
      <c r="P478" s="8"/>
      <c r="Q478" s="8"/>
      <c r="R478" s="8"/>
      <c r="S478" s="8"/>
      <c r="T478" s="8"/>
      <c r="U478" s="8"/>
      <c r="V478" s="8"/>
      <c r="W478" s="8"/>
      <c r="X478" s="8"/>
      <c r="Y478" s="8"/>
      <c r="Z478" s="8"/>
      <c r="AA478" s="8"/>
      <c r="AB478" s="8"/>
    </row>
    <row r="479" spans="1:28" ht="18" customHeight="1">
      <c r="A479" s="3" t="s">
        <v>611</v>
      </c>
      <c r="B479" s="3">
        <v>5</v>
      </c>
      <c r="C479" s="4" t="s">
        <v>620</v>
      </c>
      <c r="D479" s="4" t="s">
        <v>4079</v>
      </c>
      <c r="E479" s="48" t="s">
        <v>621</v>
      </c>
      <c r="F479" s="6"/>
      <c r="G479" s="6"/>
      <c r="H479" s="6"/>
      <c r="I479" s="6"/>
      <c r="J479" s="8"/>
      <c r="K479" s="8"/>
      <c r="L479" s="8"/>
      <c r="M479" s="8"/>
      <c r="N479" s="8"/>
      <c r="O479" s="8"/>
      <c r="P479" s="8"/>
      <c r="Q479" s="8"/>
      <c r="R479" s="8"/>
      <c r="S479" s="8"/>
      <c r="T479" s="8"/>
      <c r="U479" s="8"/>
      <c r="V479" s="8"/>
      <c r="W479" s="8"/>
      <c r="X479" s="8"/>
      <c r="Y479" s="8"/>
      <c r="Z479" s="8"/>
      <c r="AA479" s="8"/>
      <c r="AB479" s="8"/>
    </row>
    <row r="480" spans="1:28" ht="18" customHeight="1">
      <c r="A480" s="3" t="s">
        <v>611</v>
      </c>
      <c r="B480" s="3">
        <v>6</v>
      </c>
      <c r="C480" s="4" t="s">
        <v>622</v>
      </c>
      <c r="D480" s="4" t="s">
        <v>4080</v>
      </c>
      <c r="E480" s="48" t="s">
        <v>623</v>
      </c>
      <c r="F480" s="6"/>
      <c r="G480" s="6"/>
      <c r="H480" s="6"/>
      <c r="I480" s="6"/>
      <c r="J480" s="8"/>
      <c r="K480" s="8"/>
      <c r="L480" s="8"/>
      <c r="M480" s="8"/>
      <c r="N480" s="8"/>
      <c r="O480" s="8"/>
      <c r="P480" s="8"/>
      <c r="Q480" s="8"/>
      <c r="R480" s="8"/>
      <c r="S480" s="8"/>
      <c r="T480" s="8"/>
      <c r="U480" s="8"/>
      <c r="V480" s="8"/>
      <c r="W480" s="8"/>
      <c r="X480" s="8"/>
      <c r="Y480" s="8"/>
      <c r="Z480" s="8"/>
      <c r="AA480" s="8"/>
      <c r="AB480" s="8"/>
    </row>
    <row r="481" spans="1:28" ht="18" customHeight="1">
      <c r="A481" s="3" t="s">
        <v>611</v>
      </c>
      <c r="B481" s="3">
        <v>888</v>
      </c>
      <c r="C481" s="4" t="s">
        <v>249</v>
      </c>
      <c r="D481" s="4" t="s">
        <v>4081</v>
      </c>
      <c r="E481" s="48" t="s">
        <v>66</v>
      </c>
      <c r="F481" s="6"/>
      <c r="G481" s="6"/>
      <c r="H481" s="6"/>
      <c r="I481" s="8"/>
      <c r="J481" s="8"/>
      <c r="K481" s="8"/>
      <c r="L481" s="8"/>
      <c r="M481" s="8"/>
      <c r="N481" s="8"/>
      <c r="O481" s="8"/>
      <c r="P481" s="8"/>
      <c r="Q481" s="8"/>
      <c r="R481" s="8"/>
      <c r="S481" s="8"/>
      <c r="T481" s="8"/>
      <c r="U481" s="8"/>
      <c r="V481" s="8"/>
      <c r="W481" s="8"/>
      <c r="X481" s="8"/>
      <c r="Y481" s="8"/>
      <c r="Z481" s="8"/>
      <c r="AA481" s="8"/>
      <c r="AB481" s="8"/>
    </row>
    <row r="482" spans="1:28" ht="18" customHeight="1">
      <c r="A482" s="3"/>
      <c r="B482" s="3"/>
      <c r="C482" s="4"/>
      <c r="D482" s="4"/>
      <c r="E482" s="48"/>
      <c r="F482" s="6"/>
      <c r="G482" s="6"/>
      <c r="H482" s="6"/>
      <c r="I482" s="8"/>
      <c r="J482" s="8"/>
      <c r="K482" s="8"/>
      <c r="L482" s="8"/>
      <c r="M482" s="8"/>
      <c r="N482" s="8"/>
      <c r="O482" s="8"/>
      <c r="P482" s="8"/>
      <c r="Q482" s="8"/>
      <c r="R482" s="8"/>
      <c r="S482" s="8"/>
      <c r="T482" s="8"/>
      <c r="U482" s="8"/>
      <c r="V482" s="8"/>
      <c r="W482" s="8"/>
      <c r="X482" s="8"/>
      <c r="Y482" s="8"/>
      <c r="Z482" s="8"/>
      <c r="AA482" s="8"/>
      <c r="AB482" s="8"/>
    </row>
    <row r="483" spans="1:28" ht="18" customHeight="1">
      <c r="A483" s="3"/>
      <c r="B483" s="3"/>
      <c r="C483" s="4"/>
      <c r="D483" s="4"/>
      <c r="E483" s="48"/>
      <c r="F483" s="6"/>
      <c r="G483" s="6"/>
      <c r="H483" s="6"/>
      <c r="I483" s="8"/>
      <c r="J483" s="8"/>
      <c r="K483" s="8"/>
      <c r="L483" s="8"/>
      <c r="M483" s="8"/>
      <c r="N483" s="8"/>
      <c r="O483" s="8"/>
      <c r="P483" s="8"/>
      <c r="Q483" s="8"/>
      <c r="R483" s="8"/>
      <c r="S483" s="8"/>
      <c r="T483" s="8"/>
      <c r="U483" s="8"/>
      <c r="V483" s="8"/>
      <c r="W483" s="8"/>
      <c r="X483" s="8"/>
      <c r="Y483" s="8"/>
      <c r="Z483" s="8"/>
      <c r="AA483" s="8"/>
      <c r="AB483" s="8"/>
    </row>
    <row r="484" spans="1:28" ht="18" customHeight="1">
      <c r="A484" s="3" t="s">
        <v>624</v>
      </c>
      <c r="B484" s="3">
        <v>0</v>
      </c>
      <c r="C484" s="4" t="s">
        <v>625</v>
      </c>
      <c r="D484" s="4" t="s">
        <v>4082</v>
      </c>
      <c r="E484" s="48" t="s">
        <v>626</v>
      </c>
      <c r="F484" s="6"/>
      <c r="G484" s="6"/>
      <c r="H484" s="6"/>
      <c r="I484" s="6"/>
      <c r="J484" s="8"/>
      <c r="K484" s="8"/>
      <c r="L484" s="8"/>
      <c r="M484" s="8"/>
      <c r="N484" s="8"/>
      <c r="O484" s="8"/>
      <c r="P484" s="8"/>
      <c r="Q484" s="8"/>
      <c r="R484" s="8"/>
      <c r="S484" s="8"/>
      <c r="T484" s="8"/>
      <c r="U484" s="8"/>
      <c r="V484" s="8"/>
      <c r="W484" s="8"/>
      <c r="X484" s="8"/>
      <c r="Y484" s="8"/>
      <c r="Z484" s="8"/>
      <c r="AA484" s="8"/>
      <c r="AB484" s="8"/>
    </row>
    <row r="485" spans="1:28" ht="18" customHeight="1">
      <c r="A485" s="3" t="s">
        <v>624</v>
      </c>
      <c r="B485" s="3">
        <v>1</v>
      </c>
      <c r="C485" s="4" t="s">
        <v>627</v>
      </c>
      <c r="D485" s="4" t="s">
        <v>4083</v>
      </c>
      <c r="E485" s="48" t="s">
        <v>628</v>
      </c>
      <c r="F485" s="6"/>
      <c r="G485" s="6"/>
      <c r="H485" s="6"/>
      <c r="I485" s="6"/>
      <c r="J485" s="8"/>
      <c r="K485" s="8"/>
      <c r="L485" s="8"/>
      <c r="M485" s="8"/>
      <c r="N485" s="8"/>
      <c r="O485" s="8"/>
      <c r="P485" s="8"/>
      <c r="Q485" s="8"/>
      <c r="R485" s="8"/>
      <c r="S485" s="8"/>
      <c r="T485" s="8"/>
      <c r="U485" s="8"/>
      <c r="V485" s="8"/>
      <c r="W485" s="8"/>
      <c r="X485" s="8"/>
      <c r="Y485" s="8"/>
      <c r="Z485" s="8"/>
      <c r="AA485" s="8"/>
      <c r="AB485" s="8"/>
    </row>
    <row r="486" spans="1:28" ht="18" customHeight="1">
      <c r="A486" s="3" t="s">
        <v>624</v>
      </c>
      <c r="B486" s="3">
        <v>2</v>
      </c>
      <c r="C486" s="4" t="s">
        <v>629</v>
      </c>
      <c r="D486" s="4" t="s">
        <v>4084</v>
      </c>
      <c r="E486" s="48" t="s">
        <v>630</v>
      </c>
      <c r="F486" s="6"/>
      <c r="G486" s="6"/>
      <c r="H486" s="6"/>
      <c r="I486" s="6"/>
      <c r="J486" s="8"/>
      <c r="K486" s="8"/>
      <c r="L486" s="8"/>
      <c r="M486" s="8"/>
      <c r="N486" s="8"/>
      <c r="O486" s="8"/>
      <c r="P486" s="8"/>
      <c r="Q486" s="8"/>
      <c r="R486" s="8"/>
      <c r="S486" s="8"/>
      <c r="T486" s="8"/>
      <c r="U486" s="8"/>
      <c r="V486" s="8"/>
      <c r="W486" s="8"/>
      <c r="X486" s="8"/>
      <c r="Y486" s="8"/>
      <c r="Z486" s="8"/>
      <c r="AA486" s="8"/>
      <c r="AB486" s="8"/>
    </row>
    <row r="487" spans="1:28" ht="18" customHeight="1">
      <c r="A487" s="3" t="s">
        <v>624</v>
      </c>
      <c r="B487" s="3">
        <v>3</v>
      </c>
      <c r="C487" s="4" t="s">
        <v>631</v>
      </c>
      <c r="D487" s="4" t="s">
        <v>4085</v>
      </c>
      <c r="E487" s="48" t="s">
        <v>632</v>
      </c>
      <c r="F487" s="6"/>
      <c r="G487" s="6"/>
      <c r="H487" s="6"/>
      <c r="I487" s="6"/>
      <c r="J487" s="8"/>
      <c r="K487" s="8"/>
      <c r="L487" s="8"/>
      <c r="M487" s="8"/>
      <c r="N487" s="8"/>
      <c r="O487" s="8"/>
      <c r="P487" s="8"/>
      <c r="Q487" s="8"/>
      <c r="R487" s="8"/>
      <c r="S487" s="8"/>
      <c r="T487" s="8"/>
      <c r="U487" s="8"/>
      <c r="V487" s="8"/>
      <c r="W487" s="8"/>
      <c r="X487" s="8"/>
      <c r="Y487" s="8"/>
      <c r="Z487" s="8"/>
      <c r="AA487" s="8"/>
      <c r="AB487" s="8"/>
    </row>
    <row r="488" spans="1:28" ht="18" customHeight="1">
      <c r="A488" s="3" t="s">
        <v>624</v>
      </c>
      <c r="B488" s="3">
        <v>4</v>
      </c>
      <c r="C488" s="4" t="s">
        <v>633</v>
      </c>
      <c r="D488" s="4" t="s">
        <v>5235</v>
      </c>
      <c r="E488" s="48" t="s">
        <v>634</v>
      </c>
      <c r="F488" s="6"/>
      <c r="G488" s="6"/>
      <c r="H488" s="6"/>
      <c r="I488" s="6"/>
      <c r="J488" s="8"/>
      <c r="K488" s="8"/>
      <c r="L488" s="8"/>
      <c r="M488" s="8"/>
      <c r="N488" s="8"/>
      <c r="O488" s="8"/>
      <c r="P488" s="8"/>
      <c r="Q488" s="8"/>
      <c r="R488" s="8"/>
      <c r="S488" s="8"/>
      <c r="T488" s="8"/>
      <c r="U488" s="8"/>
      <c r="V488" s="8"/>
      <c r="W488" s="8"/>
      <c r="X488" s="8"/>
      <c r="Y488" s="8"/>
      <c r="Z488" s="8"/>
      <c r="AA488" s="8"/>
      <c r="AB488" s="8"/>
    </row>
    <row r="489" spans="1:28" ht="18" customHeight="1">
      <c r="A489" s="3" t="s">
        <v>624</v>
      </c>
      <c r="B489" s="3">
        <v>888</v>
      </c>
      <c r="C489" s="4" t="s">
        <v>249</v>
      </c>
      <c r="D489" s="4" t="s">
        <v>4086</v>
      </c>
      <c r="E489" s="48" t="s">
        <v>66</v>
      </c>
      <c r="F489" s="6"/>
      <c r="G489" s="6"/>
      <c r="H489" s="6"/>
      <c r="I489" s="8"/>
      <c r="J489" s="8"/>
      <c r="K489" s="8"/>
      <c r="L489" s="8"/>
      <c r="M489" s="8"/>
      <c r="N489" s="8"/>
      <c r="O489" s="8"/>
      <c r="P489" s="8"/>
      <c r="Q489" s="8"/>
      <c r="R489" s="8"/>
      <c r="S489" s="8"/>
      <c r="T489" s="8"/>
      <c r="U489" s="8"/>
      <c r="V489" s="8"/>
      <c r="W489" s="8"/>
      <c r="X489" s="8"/>
      <c r="Y489" s="8"/>
      <c r="Z489" s="8"/>
      <c r="AA489" s="8"/>
      <c r="AB489" s="8"/>
    </row>
    <row r="490" spans="1:28" ht="18" customHeight="1">
      <c r="A490" s="3"/>
      <c r="B490" s="3"/>
      <c r="C490" s="4"/>
      <c r="D490" s="4"/>
      <c r="E490" s="48"/>
      <c r="F490" s="6"/>
      <c r="G490" s="6"/>
      <c r="H490" s="6"/>
      <c r="I490" s="8"/>
      <c r="J490" s="8"/>
      <c r="K490" s="8"/>
      <c r="L490" s="8"/>
      <c r="M490" s="8"/>
      <c r="N490" s="8"/>
      <c r="O490" s="8"/>
      <c r="P490" s="8"/>
      <c r="Q490" s="8"/>
      <c r="R490" s="8"/>
      <c r="S490" s="8"/>
      <c r="T490" s="8"/>
      <c r="U490" s="8"/>
      <c r="V490" s="8"/>
      <c r="W490" s="8"/>
      <c r="X490" s="8"/>
      <c r="Y490" s="8"/>
      <c r="Z490" s="8"/>
      <c r="AA490" s="8"/>
      <c r="AB490" s="8"/>
    </row>
    <row r="491" spans="1:28" ht="18" customHeight="1">
      <c r="A491" s="3" t="s">
        <v>635</v>
      </c>
      <c r="B491" s="3">
        <v>1</v>
      </c>
      <c r="C491" s="4" t="s">
        <v>636</v>
      </c>
      <c r="D491" s="4" t="s">
        <v>4087</v>
      </c>
      <c r="E491" s="48" t="s">
        <v>637</v>
      </c>
      <c r="F491" s="6"/>
      <c r="G491" s="6"/>
      <c r="H491" s="6"/>
      <c r="I491" s="8"/>
      <c r="J491" s="8"/>
      <c r="K491" s="8"/>
      <c r="L491" s="8"/>
      <c r="M491" s="8"/>
      <c r="N491" s="8"/>
      <c r="O491" s="8"/>
      <c r="P491" s="8"/>
      <c r="Q491" s="8"/>
      <c r="R491" s="8"/>
      <c r="S491" s="8"/>
      <c r="T491" s="8"/>
      <c r="U491" s="8"/>
      <c r="V491" s="8"/>
      <c r="W491" s="8"/>
      <c r="X491" s="8"/>
      <c r="Y491" s="8"/>
      <c r="Z491" s="8"/>
      <c r="AA491" s="8"/>
      <c r="AB491" s="8"/>
    </row>
    <row r="492" spans="1:28" ht="18" customHeight="1">
      <c r="A492" s="3" t="s">
        <v>635</v>
      </c>
      <c r="B492" s="3">
        <v>2</v>
      </c>
      <c r="C492" s="4" t="s">
        <v>638</v>
      </c>
      <c r="D492" s="4" t="s">
        <v>4088</v>
      </c>
      <c r="E492" s="48" t="s">
        <v>639</v>
      </c>
      <c r="F492" s="6"/>
      <c r="G492" s="6"/>
      <c r="H492" s="6"/>
      <c r="I492" s="8"/>
      <c r="J492" s="8"/>
      <c r="K492" s="8"/>
      <c r="L492" s="8"/>
      <c r="M492" s="8"/>
      <c r="N492" s="8"/>
      <c r="O492" s="8"/>
      <c r="P492" s="8"/>
      <c r="Q492" s="8"/>
      <c r="R492" s="8"/>
      <c r="S492" s="8"/>
      <c r="T492" s="8"/>
      <c r="U492" s="8"/>
      <c r="V492" s="8"/>
      <c r="W492" s="8"/>
      <c r="X492" s="8"/>
      <c r="Y492" s="8"/>
      <c r="Z492" s="8"/>
      <c r="AA492" s="8"/>
      <c r="AB492" s="8"/>
    </row>
    <row r="493" spans="1:28" ht="18" customHeight="1">
      <c r="A493" s="3"/>
      <c r="B493" s="3"/>
      <c r="C493" s="4"/>
      <c r="D493" s="4"/>
      <c r="E493" s="48"/>
      <c r="F493" s="6"/>
      <c r="G493" s="6"/>
      <c r="H493" s="6"/>
      <c r="I493" s="8"/>
      <c r="J493" s="8"/>
      <c r="K493" s="8"/>
      <c r="L493" s="8"/>
      <c r="M493" s="8"/>
      <c r="N493" s="8"/>
      <c r="O493" s="8"/>
      <c r="P493" s="8"/>
      <c r="Q493" s="8"/>
      <c r="R493" s="8"/>
      <c r="S493" s="8"/>
      <c r="T493" s="8"/>
      <c r="U493" s="8"/>
      <c r="V493" s="8"/>
      <c r="W493" s="8"/>
      <c r="X493" s="8"/>
      <c r="Y493" s="8"/>
      <c r="Z493" s="8"/>
      <c r="AA493" s="8"/>
      <c r="AB493" s="8"/>
    </row>
    <row r="494" spans="1:28" ht="18" customHeight="1">
      <c r="A494" s="3"/>
      <c r="B494" s="3"/>
      <c r="C494" s="4"/>
      <c r="D494" s="4"/>
      <c r="E494" s="48"/>
      <c r="F494" s="6"/>
      <c r="G494" s="6"/>
      <c r="H494" s="6"/>
      <c r="I494" s="8"/>
      <c r="J494" s="8"/>
      <c r="K494" s="8"/>
      <c r="L494" s="8"/>
      <c r="M494" s="8"/>
      <c r="N494" s="8"/>
      <c r="O494" s="8"/>
      <c r="P494" s="8"/>
      <c r="Q494" s="8"/>
      <c r="R494" s="8"/>
      <c r="S494" s="8"/>
      <c r="T494" s="8"/>
      <c r="U494" s="8"/>
      <c r="V494" s="8"/>
      <c r="W494" s="8"/>
      <c r="X494" s="8"/>
      <c r="Y494" s="8"/>
      <c r="Z494" s="8"/>
      <c r="AA494" s="8"/>
      <c r="AB494" s="8"/>
    </row>
    <row r="495" spans="1:28" ht="18" customHeight="1">
      <c r="A495" s="3" t="s">
        <v>640</v>
      </c>
      <c r="B495" s="3">
        <v>1</v>
      </c>
      <c r="C495" s="4" t="s">
        <v>641</v>
      </c>
      <c r="D495" s="4" t="s">
        <v>4089</v>
      </c>
      <c r="E495" s="48" t="s">
        <v>642</v>
      </c>
      <c r="F495" s="6"/>
      <c r="G495" s="6"/>
      <c r="H495" s="6"/>
      <c r="I495" s="8"/>
      <c r="J495" s="8"/>
      <c r="K495" s="8"/>
      <c r="L495" s="8"/>
      <c r="M495" s="8"/>
      <c r="N495" s="8"/>
      <c r="O495" s="8"/>
      <c r="P495" s="8"/>
      <c r="Q495" s="8"/>
      <c r="R495" s="8"/>
      <c r="S495" s="8"/>
      <c r="T495" s="8"/>
      <c r="U495" s="8"/>
      <c r="V495" s="8"/>
      <c r="W495" s="8"/>
      <c r="X495" s="8"/>
      <c r="Y495" s="8"/>
      <c r="Z495" s="8"/>
      <c r="AA495" s="8"/>
      <c r="AB495" s="8"/>
    </row>
    <row r="496" spans="1:28" ht="18" customHeight="1">
      <c r="A496" s="3" t="s">
        <v>640</v>
      </c>
      <c r="B496" s="3">
        <v>2</v>
      </c>
      <c r="C496" s="4" t="s">
        <v>643</v>
      </c>
      <c r="D496" s="4" t="s">
        <v>4090</v>
      </c>
      <c r="E496" s="48" t="s">
        <v>644</v>
      </c>
      <c r="F496" s="6"/>
      <c r="G496" s="6"/>
      <c r="H496" s="6"/>
      <c r="I496" s="8"/>
      <c r="J496" s="8"/>
      <c r="K496" s="8"/>
      <c r="L496" s="8"/>
      <c r="M496" s="8"/>
      <c r="N496" s="8"/>
      <c r="O496" s="8"/>
      <c r="P496" s="8"/>
      <c r="Q496" s="8"/>
      <c r="R496" s="8"/>
      <c r="S496" s="8"/>
      <c r="T496" s="8"/>
      <c r="U496" s="8"/>
      <c r="V496" s="8"/>
      <c r="W496" s="8"/>
      <c r="X496" s="8"/>
      <c r="Y496" s="8"/>
      <c r="Z496" s="8"/>
      <c r="AA496" s="8"/>
      <c r="AB496" s="8"/>
    </row>
    <row r="497" spans="1:28" ht="18" customHeight="1">
      <c r="A497" s="3"/>
      <c r="B497" s="3"/>
      <c r="C497" s="4"/>
      <c r="D497" s="4"/>
      <c r="E497" s="48"/>
      <c r="F497" s="6"/>
      <c r="G497" s="6"/>
      <c r="H497" s="6"/>
      <c r="I497" s="8"/>
      <c r="J497" s="8"/>
      <c r="K497" s="8"/>
      <c r="L497" s="8"/>
      <c r="M497" s="8"/>
      <c r="N497" s="8"/>
      <c r="O497" s="8"/>
      <c r="P497" s="8"/>
      <c r="Q497" s="8"/>
      <c r="R497" s="8"/>
      <c r="S497" s="8"/>
      <c r="T497" s="8"/>
      <c r="U497" s="8"/>
      <c r="V497" s="8"/>
      <c r="W497" s="8"/>
      <c r="X497" s="8"/>
      <c r="Y497" s="8"/>
      <c r="Z497" s="8"/>
      <c r="AA497" s="8"/>
      <c r="AB497" s="8"/>
    </row>
    <row r="498" spans="1:28" ht="18" customHeight="1">
      <c r="A498" s="3"/>
      <c r="B498" s="3"/>
      <c r="C498" s="4"/>
      <c r="D498" s="4"/>
      <c r="E498" s="48"/>
      <c r="F498" s="6"/>
      <c r="G498" s="6"/>
      <c r="H498" s="6"/>
      <c r="I498" s="8"/>
      <c r="J498" s="8"/>
      <c r="K498" s="8"/>
      <c r="L498" s="8"/>
      <c r="M498" s="8"/>
      <c r="N498" s="8"/>
      <c r="O498" s="8"/>
      <c r="P498" s="8"/>
      <c r="Q498" s="8"/>
      <c r="R498" s="8"/>
      <c r="S498" s="8"/>
      <c r="T498" s="8"/>
      <c r="U498" s="8"/>
      <c r="V498" s="8"/>
      <c r="W498" s="8"/>
      <c r="X498" s="8"/>
      <c r="Y498" s="8"/>
      <c r="Z498" s="8"/>
      <c r="AA498" s="8"/>
      <c r="AB498" s="8"/>
    </row>
    <row r="499" spans="1:28" ht="18" customHeight="1">
      <c r="A499" s="3" t="s">
        <v>645</v>
      </c>
      <c r="B499" s="3">
        <v>1</v>
      </c>
      <c r="C499" s="4" t="s">
        <v>646</v>
      </c>
      <c r="D499" s="4" t="s">
        <v>4091</v>
      </c>
      <c r="E499" s="48" t="s">
        <v>647</v>
      </c>
      <c r="F499" s="6"/>
      <c r="G499" s="6"/>
      <c r="H499" s="6"/>
      <c r="I499" s="8"/>
      <c r="J499" s="8"/>
      <c r="K499" s="8"/>
      <c r="L499" s="8"/>
      <c r="M499" s="8"/>
      <c r="N499" s="8"/>
      <c r="O499" s="8"/>
      <c r="P499" s="8"/>
      <c r="Q499" s="8"/>
      <c r="R499" s="8"/>
      <c r="S499" s="8"/>
      <c r="T499" s="8"/>
      <c r="U499" s="8"/>
      <c r="V499" s="8"/>
      <c r="W499" s="8"/>
      <c r="X499" s="8"/>
      <c r="Y499" s="8"/>
      <c r="Z499" s="8"/>
      <c r="AA499" s="8"/>
      <c r="AB499" s="8"/>
    </row>
    <row r="500" spans="1:28" ht="18" customHeight="1">
      <c r="A500" s="3" t="s">
        <v>645</v>
      </c>
      <c r="B500" s="3">
        <v>2</v>
      </c>
      <c r="C500" s="4" t="s">
        <v>648</v>
      </c>
      <c r="D500" s="4" t="s">
        <v>4092</v>
      </c>
      <c r="E500" s="48" t="s">
        <v>649</v>
      </c>
      <c r="F500" s="6"/>
      <c r="G500" s="6"/>
      <c r="H500" s="6"/>
      <c r="I500" s="8"/>
      <c r="J500" s="8"/>
      <c r="K500" s="8"/>
      <c r="L500" s="8"/>
      <c r="M500" s="8"/>
      <c r="N500" s="8"/>
      <c r="O500" s="8"/>
      <c r="P500" s="8"/>
      <c r="Q500" s="8"/>
      <c r="R500" s="8"/>
      <c r="S500" s="8"/>
      <c r="T500" s="8"/>
      <c r="U500" s="8"/>
      <c r="V500" s="8"/>
      <c r="W500" s="8"/>
      <c r="X500" s="8"/>
      <c r="Y500" s="8"/>
      <c r="Z500" s="8"/>
      <c r="AA500" s="8"/>
      <c r="AB500" s="8"/>
    </row>
    <row r="501" spans="1:28" ht="18" customHeight="1">
      <c r="A501" s="3" t="s">
        <v>645</v>
      </c>
      <c r="B501" s="3">
        <v>3</v>
      </c>
      <c r="C501" s="4" t="s">
        <v>650</v>
      </c>
      <c r="D501" s="4" t="s">
        <v>4093</v>
      </c>
      <c r="E501" s="48" t="s">
        <v>651</v>
      </c>
      <c r="F501" s="6"/>
      <c r="G501" s="6"/>
      <c r="H501" s="6"/>
      <c r="I501" s="8"/>
      <c r="J501" s="8"/>
      <c r="K501" s="8"/>
      <c r="L501" s="8"/>
      <c r="M501" s="8"/>
      <c r="N501" s="8"/>
      <c r="O501" s="8"/>
      <c r="P501" s="8"/>
      <c r="Q501" s="8"/>
      <c r="R501" s="8"/>
      <c r="S501" s="8"/>
      <c r="T501" s="8"/>
      <c r="U501" s="8"/>
      <c r="V501" s="8"/>
      <c r="W501" s="8"/>
      <c r="X501" s="8"/>
      <c r="Y501" s="8"/>
      <c r="Z501" s="8"/>
      <c r="AA501" s="8"/>
      <c r="AB501" s="8"/>
    </row>
    <row r="502" spans="1:28" ht="18" customHeight="1">
      <c r="A502" s="3" t="s">
        <v>645</v>
      </c>
      <c r="B502" s="3">
        <v>4</v>
      </c>
      <c r="C502" s="4" t="s">
        <v>652</v>
      </c>
      <c r="D502" s="4" t="s">
        <v>4094</v>
      </c>
      <c r="E502" s="48" t="s">
        <v>653</v>
      </c>
      <c r="F502" s="6"/>
      <c r="G502" s="6"/>
      <c r="H502" s="6"/>
      <c r="I502" s="8"/>
      <c r="J502" s="8"/>
      <c r="K502" s="8"/>
      <c r="L502" s="8"/>
      <c r="M502" s="8"/>
      <c r="N502" s="8"/>
      <c r="O502" s="8"/>
      <c r="P502" s="8"/>
      <c r="Q502" s="8"/>
      <c r="R502" s="8"/>
      <c r="S502" s="8"/>
      <c r="T502" s="8"/>
      <c r="U502" s="8"/>
      <c r="V502" s="8"/>
      <c r="W502" s="8"/>
      <c r="X502" s="8"/>
      <c r="Y502" s="8"/>
      <c r="Z502" s="8"/>
      <c r="AA502" s="8"/>
      <c r="AB502" s="8"/>
    </row>
    <row r="503" spans="1:28" ht="18" customHeight="1">
      <c r="A503" s="3" t="s">
        <v>645</v>
      </c>
      <c r="B503" s="3">
        <v>5</v>
      </c>
      <c r="C503" s="4" t="s">
        <v>654</v>
      </c>
      <c r="D503" s="4" t="s">
        <v>4095</v>
      </c>
      <c r="E503" s="48" t="s">
        <v>655</v>
      </c>
      <c r="F503" s="6"/>
      <c r="G503" s="6"/>
      <c r="H503" s="6"/>
      <c r="I503" s="8"/>
      <c r="J503" s="8"/>
      <c r="K503" s="8"/>
      <c r="L503" s="8"/>
      <c r="M503" s="8"/>
      <c r="N503" s="8"/>
      <c r="O503" s="8"/>
      <c r="P503" s="8"/>
      <c r="Q503" s="8"/>
      <c r="R503" s="8"/>
      <c r="S503" s="8"/>
      <c r="T503" s="8"/>
      <c r="U503" s="8"/>
      <c r="V503" s="8"/>
      <c r="W503" s="8"/>
      <c r="X503" s="8"/>
      <c r="Y503" s="8"/>
      <c r="Z503" s="8"/>
      <c r="AA503" s="8"/>
      <c r="AB503" s="8"/>
    </row>
    <row r="504" spans="1:28" ht="18" customHeight="1">
      <c r="A504" s="3" t="s">
        <v>645</v>
      </c>
      <c r="B504" s="3">
        <v>6</v>
      </c>
      <c r="C504" s="4" t="s">
        <v>656</v>
      </c>
      <c r="D504" s="4" t="s">
        <v>4096</v>
      </c>
      <c r="E504" s="48" t="s">
        <v>657</v>
      </c>
      <c r="F504" s="6"/>
      <c r="G504" s="6"/>
      <c r="H504" s="6"/>
      <c r="I504" s="8"/>
      <c r="J504" s="8"/>
      <c r="K504" s="8"/>
      <c r="L504" s="8"/>
      <c r="M504" s="8"/>
      <c r="N504" s="8"/>
      <c r="O504" s="8"/>
      <c r="P504" s="8"/>
      <c r="Q504" s="8"/>
      <c r="R504" s="8"/>
      <c r="S504" s="8"/>
      <c r="T504" s="8"/>
      <c r="U504" s="8"/>
      <c r="V504" s="8"/>
      <c r="W504" s="8"/>
      <c r="X504" s="8"/>
      <c r="Y504" s="8"/>
      <c r="Z504" s="8"/>
      <c r="AA504" s="8"/>
      <c r="AB504" s="8"/>
    </row>
    <row r="505" spans="1:28" ht="18" customHeight="1">
      <c r="A505" s="3" t="s">
        <v>645</v>
      </c>
      <c r="B505" s="3">
        <v>7</v>
      </c>
      <c r="C505" s="4" t="s">
        <v>658</v>
      </c>
      <c r="D505" s="4" t="s">
        <v>4097</v>
      </c>
      <c r="E505" s="48" t="s">
        <v>659</v>
      </c>
      <c r="F505" s="6"/>
      <c r="G505" s="6"/>
      <c r="H505" s="6"/>
      <c r="I505" s="8"/>
      <c r="J505" s="8"/>
      <c r="K505" s="8"/>
      <c r="L505" s="8"/>
      <c r="M505" s="8"/>
      <c r="N505" s="8"/>
      <c r="O505" s="8"/>
      <c r="P505" s="8"/>
      <c r="Q505" s="8"/>
      <c r="R505" s="8"/>
      <c r="S505" s="8"/>
      <c r="T505" s="8"/>
      <c r="U505" s="8"/>
      <c r="V505" s="8"/>
      <c r="W505" s="8"/>
      <c r="X505" s="8"/>
      <c r="Y505" s="8"/>
      <c r="Z505" s="8"/>
      <c r="AA505" s="8"/>
      <c r="AB505" s="8"/>
    </row>
    <row r="506" spans="1:28" ht="18" customHeight="1">
      <c r="A506" s="3" t="s">
        <v>645</v>
      </c>
      <c r="B506" s="3">
        <v>8</v>
      </c>
      <c r="C506" s="4" t="s">
        <v>660</v>
      </c>
      <c r="D506" s="4" t="s">
        <v>4098</v>
      </c>
      <c r="E506" s="48" t="s">
        <v>661</v>
      </c>
      <c r="F506" s="6"/>
      <c r="G506" s="6"/>
      <c r="H506" s="6"/>
      <c r="I506" s="8"/>
      <c r="J506" s="8"/>
      <c r="K506" s="8"/>
      <c r="L506" s="8"/>
      <c r="M506" s="8"/>
      <c r="N506" s="8"/>
      <c r="O506" s="8"/>
      <c r="P506" s="8"/>
      <c r="Q506" s="8"/>
      <c r="R506" s="8"/>
      <c r="S506" s="8"/>
      <c r="T506" s="8"/>
      <c r="U506" s="8"/>
      <c r="V506" s="8"/>
      <c r="W506" s="8"/>
      <c r="X506" s="8"/>
      <c r="Y506" s="8"/>
      <c r="Z506" s="8"/>
      <c r="AA506" s="8"/>
      <c r="AB506" s="8"/>
    </row>
    <row r="507" spans="1:28" ht="18" customHeight="1">
      <c r="A507" s="3" t="s">
        <v>645</v>
      </c>
      <c r="B507" s="3">
        <v>9</v>
      </c>
      <c r="C507" s="4" t="s">
        <v>662</v>
      </c>
      <c r="D507" s="4" t="s">
        <v>4099</v>
      </c>
      <c r="E507" s="48" t="s">
        <v>663</v>
      </c>
      <c r="F507" s="6"/>
      <c r="G507" s="6"/>
      <c r="H507" s="6"/>
      <c r="I507" s="8"/>
      <c r="J507" s="8"/>
      <c r="K507" s="8"/>
      <c r="L507" s="8"/>
      <c r="M507" s="8"/>
      <c r="N507" s="8"/>
      <c r="O507" s="8"/>
      <c r="P507" s="8"/>
      <c r="Q507" s="8"/>
      <c r="R507" s="8"/>
      <c r="S507" s="8"/>
      <c r="T507" s="8"/>
      <c r="U507" s="8"/>
      <c r="V507" s="8"/>
      <c r="W507" s="8"/>
      <c r="X507" s="8"/>
      <c r="Y507" s="8"/>
      <c r="Z507" s="8"/>
      <c r="AA507" s="8"/>
      <c r="AB507" s="8"/>
    </row>
    <row r="508" spans="1:28" ht="18" customHeight="1">
      <c r="A508" s="3" t="s">
        <v>645</v>
      </c>
      <c r="B508" s="3">
        <v>10</v>
      </c>
      <c r="C508" s="4" t="s">
        <v>664</v>
      </c>
      <c r="D508" s="4" t="s">
        <v>4100</v>
      </c>
      <c r="E508" s="48" t="s">
        <v>665</v>
      </c>
      <c r="F508" s="6"/>
      <c r="G508" s="6"/>
      <c r="H508" s="6"/>
      <c r="I508" s="8"/>
      <c r="J508" s="8"/>
      <c r="K508" s="8"/>
      <c r="L508" s="8"/>
      <c r="M508" s="8"/>
      <c r="N508" s="8"/>
      <c r="O508" s="8"/>
      <c r="P508" s="8"/>
      <c r="Q508" s="8"/>
      <c r="R508" s="8"/>
      <c r="S508" s="8"/>
      <c r="T508" s="8"/>
      <c r="U508" s="8"/>
      <c r="V508" s="8"/>
      <c r="W508" s="8"/>
      <c r="X508" s="8"/>
      <c r="Y508" s="8"/>
      <c r="Z508" s="8"/>
      <c r="AA508" s="8"/>
      <c r="AB508" s="8"/>
    </row>
    <row r="509" spans="1:28" ht="18" customHeight="1">
      <c r="A509" s="3" t="s">
        <v>645</v>
      </c>
      <c r="B509" s="3">
        <v>11</v>
      </c>
      <c r="C509" s="4" t="s">
        <v>666</v>
      </c>
      <c r="D509" s="4" t="s">
        <v>4101</v>
      </c>
      <c r="E509" s="48" t="s">
        <v>667</v>
      </c>
      <c r="F509" s="6"/>
      <c r="G509" s="6"/>
      <c r="H509" s="6"/>
      <c r="I509" s="8"/>
      <c r="J509" s="8"/>
      <c r="K509" s="8"/>
      <c r="L509" s="8"/>
      <c r="M509" s="8"/>
      <c r="N509" s="8"/>
      <c r="O509" s="8"/>
      <c r="P509" s="8"/>
      <c r="Q509" s="8"/>
      <c r="R509" s="8"/>
      <c r="S509" s="8"/>
      <c r="T509" s="8"/>
      <c r="U509" s="8"/>
      <c r="V509" s="8"/>
      <c r="W509" s="8"/>
      <c r="X509" s="8"/>
      <c r="Y509" s="8"/>
      <c r="Z509" s="8"/>
      <c r="AA509" s="8"/>
      <c r="AB509" s="8"/>
    </row>
    <row r="510" spans="1:28" ht="18" customHeight="1">
      <c r="A510" s="3" t="s">
        <v>645</v>
      </c>
      <c r="B510" s="3">
        <v>12</v>
      </c>
      <c r="C510" s="4" t="s">
        <v>668</v>
      </c>
      <c r="D510" s="4" t="s">
        <v>4102</v>
      </c>
      <c r="E510" s="48" t="s">
        <v>669</v>
      </c>
      <c r="F510" s="6"/>
      <c r="G510" s="6"/>
      <c r="H510" s="6"/>
      <c r="I510" s="8"/>
      <c r="J510" s="8"/>
      <c r="K510" s="8"/>
      <c r="L510" s="8"/>
      <c r="M510" s="8"/>
      <c r="N510" s="8"/>
      <c r="O510" s="8"/>
      <c r="P510" s="8"/>
      <c r="Q510" s="8"/>
      <c r="R510" s="8"/>
      <c r="S510" s="8"/>
      <c r="T510" s="8"/>
      <c r="U510" s="8"/>
      <c r="V510" s="8"/>
      <c r="W510" s="8"/>
      <c r="X510" s="8"/>
      <c r="Y510" s="8"/>
      <c r="Z510" s="8"/>
      <c r="AA510" s="8"/>
      <c r="AB510" s="8"/>
    </row>
    <row r="511" spans="1:28" ht="18" customHeight="1">
      <c r="A511" s="3" t="s">
        <v>645</v>
      </c>
      <c r="B511" s="3">
        <v>13</v>
      </c>
      <c r="C511" s="4" t="s">
        <v>670</v>
      </c>
      <c r="D511" s="4" t="s">
        <v>4103</v>
      </c>
      <c r="E511" s="48" t="s">
        <v>671</v>
      </c>
      <c r="F511" s="6"/>
      <c r="G511" s="6"/>
      <c r="H511" s="6"/>
      <c r="I511" s="8"/>
      <c r="J511" s="8"/>
      <c r="K511" s="8"/>
      <c r="L511" s="8"/>
      <c r="M511" s="8"/>
      <c r="N511" s="8"/>
      <c r="O511" s="8"/>
      <c r="P511" s="8"/>
      <c r="Q511" s="8"/>
      <c r="R511" s="8"/>
      <c r="S511" s="8"/>
      <c r="T511" s="8"/>
      <c r="U511" s="8"/>
      <c r="V511" s="8"/>
      <c r="W511" s="8"/>
      <c r="X511" s="8"/>
      <c r="Y511" s="8"/>
      <c r="Z511" s="8"/>
      <c r="AA511" s="8"/>
      <c r="AB511" s="8"/>
    </row>
    <row r="512" spans="1:28" ht="18" customHeight="1">
      <c r="A512" s="3" t="s">
        <v>645</v>
      </c>
      <c r="B512" s="3">
        <v>14</v>
      </c>
      <c r="C512" s="4" t="s">
        <v>672</v>
      </c>
      <c r="D512" s="4" t="s">
        <v>4104</v>
      </c>
      <c r="E512" s="48" t="s">
        <v>673</v>
      </c>
      <c r="F512" s="6"/>
      <c r="G512" s="6"/>
      <c r="H512" s="6"/>
      <c r="I512" s="8"/>
      <c r="J512" s="8"/>
      <c r="K512" s="8"/>
      <c r="L512" s="8"/>
      <c r="M512" s="8"/>
      <c r="N512" s="8"/>
      <c r="O512" s="8"/>
      <c r="P512" s="8"/>
      <c r="Q512" s="8"/>
      <c r="R512" s="8"/>
      <c r="S512" s="8"/>
      <c r="T512" s="8"/>
      <c r="U512" s="8"/>
      <c r="V512" s="8"/>
      <c r="W512" s="8"/>
      <c r="X512" s="8"/>
      <c r="Y512" s="8"/>
      <c r="Z512" s="8"/>
      <c r="AA512" s="8"/>
      <c r="AB512" s="8"/>
    </row>
    <row r="513" spans="1:28" ht="18" customHeight="1">
      <c r="A513" s="3" t="s">
        <v>645</v>
      </c>
      <c r="B513" s="3">
        <v>888</v>
      </c>
      <c r="C513" s="4" t="s">
        <v>65</v>
      </c>
      <c r="D513" s="4" t="s">
        <v>4105</v>
      </c>
      <c r="E513" s="48" t="s">
        <v>66</v>
      </c>
      <c r="F513" s="6"/>
      <c r="G513" s="6"/>
      <c r="H513" s="6"/>
      <c r="I513" s="8"/>
      <c r="J513" s="8"/>
      <c r="K513" s="8"/>
      <c r="L513" s="8"/>
      <c r="M513" s="8"/>
      <c r="N513" s="8"/>
      <c r="O513" s="8"/>
      <c r="P513" s="8"/>
      <c r="Q513" s="8"/>
      <c r="R513" s="8"/>
      <c r="S513" s="8"/>
      <c r="T513" s="8"/>
      <c r="U513" s="8"/>
      <c r="V513" s="8"/>
      <c r="W513" s="8"/>
      <c r="X513" s="8"/>
      <c r="Y513" s="8"/>
      <c r="Z513" s="8"/>
      <c r="AA513" s="8"/>
      <c r="AB513" s="8"/>
    </row>
    <row r="514" spans="1:28" ht="18" customHeight="1">
      <c r="A514" s="3"/>
      <c r="B514" s="3"/>
      <c r="C514" s="4"/>
      <c r="D514" s="4"/>
      <c r="E514" s="48"/>
      <c r="F514" s="6"/>
      <c r="G514" s="6"/>
      <c r="H514" s="6"/>
      <c r="I514" s="8"/>
      <c r="J514" s="8"/>
      <c r="K514" s="8"/>
      <c r="L514" s="8"/>
      <c r="M514" s="8"/>
      <c r="N514" s="8"/>
      <c r="O514" s="8"/>
      <c r="P514" s="8"/>
      <c r="Q514" s="8"/>
      <c r="R514" s="8"/>
      <c r="S514" s="8"/>
      <c r="T514" s="8"/>
      <c r="U514" s="8"/>
      <c r="V514" s="8"/>
      <c r="W514" s="8"/>
      <c r="X514" s="8"/>
      <c r="Y514" s="8"/>
      <c r="Z514" s="8"/>
      <c r="AA514" s="8"/>
      <c r="AB514" s="8"/>
    </row>
    <row r="515" spans="1:28" ht="18" customHeight="1">
      <c r="A515" s="3" t="s">
        <v>674</v>
      </c>
      <c r="B515" s="3">
        <v>1</v>
      </c>
      <c r="C515" s="4" t="s">
        <v>342</v>
      </c>
      <c r="D515" s="4" t="s">
        <v>4106</v>
      </c>
      <c r="E515" s="48" t="s">
        <v>343</v>
      </c>
      <c r="F515" s="6"/>
      <c r="G515" s="6"/>
      <c r="H515" s="6"/>
      <c r="I515" s="8"/>
      <c r="J515" s="8"/>
      <c r="K515" s="8"/>
      <c r="L515" s="8"/>
      <c r="M515" s="8"/>
      <c r="N515" s="8"/>
      <c r="O515" s="8"/>
      <c r="P515" s="8"/>
      <c r="Q515" s="8"/>
      <c r="R515" s="8"/>
      <c r="S515" s="8"/>
      <c r="T515" s="8"/>
      <c r="U515" s="8"/>
      <c r="V515" s="8"/>
      <c r="W515" s="8"/>
      <c r="X515" s="8"/>
      <c r="Y515" s="8"/>
      <c r="Z515" s="8"/>
      <c r="AA515" s="8"/>
      <c r="AB515" s="8"/>
    </row>
    <row r="516" spans="1:28" ht="18" customHeight="1">
      <c r="A516" s="3" t="s">
        <v>674</v>
      </c>
      <c r="B516" s="3">
        <v>2</v>
      </c>
      <c r="C516" s="4" t="s">
        <v>675</v>
      </c>
      <c r="D516" s="4" t="s">
        <v>4107</v>
      </c>
      <c r="E516" s="48" t="s">
        <v>676</v>
      </c>
      <c r="F516" s="6"/>
      <c r="G516" s="6"/>
      <c r="H516" s="6"/>
      <c r="I516" s="8"/>
      <c r="J516" s="8"/>
      <c r="K516" s="8"/>
      <c r="L516" s="8"/>
      <c r="M516" s="8"/>
      <c r="N516" s="8"/>
      <c r="O516" s="8"/>
      <c r="P516" s="8"/>
      <c r="Q516" s="8"/>
      <c r="R516" s="8"/>
      <c r="S516" s="8"/>
      <c r="T516" s="8"/>
      <c r="U516" s="8"/>
      <c r="V516" s="8"/>
      <c r="W516" s="8"/>
      <c r="X516" s="8"/>
      <c r="Y516" s="8"/>
      <c r="Z516" s="8"/>
      <c r="AA516" s="8"/>
      <c r="AB516" s="8"/>
    </row>
    <row r="517" spans="1:28" ht="18" customHeight="1">
      <c r="A517" s="3" t="s">
        <v>674</v>
      </c>
      <c r="B517" s="3">
        <v>3</v>
      </c>
      <c r="C517" s="4" t="s">
        <v>677</v>
      </c>
      <c r="D517" s="4" t="s">
        <v>4108</v>
      </c>
      <c r="E517" s="48" t="s">
        <v>678</v>
      </c>
      <c r="F517" s="6"/>
      <c r="G517" s="6"/>
      <c r="H517" s="6"/>
      <c r="I517" s="8"/>
      <c r="J517" s="8"/>
      <c r="K517" s="8"/>
      <c r="L517" s="8"/>
      <c r="M517" s="8"/>
      <c r="N517" s="8"/>
      <c r="O517" s="8"/>
      <c r="P517" s="8"/>
      <c r="Q517" s="8"/>
      <c r="R517" s="8"/>
      <c r="S517" s="8"/>
      <c r="T517" s="8"/>
      <c r="U517" s="8"/>
      <c r="V517" s="8"/>
      <c r="W517" s="8"/>
      <c r="X517" s="8"/>
      <c r="Y517" s="8"/>
      <c r="Z517" s="8"/>
      <c r="AA517" s="8"/>
      <c r="AB517" s="8"/>
    </row>
    <row r="518" spans="1:28" ht="18" customHeight="1">
      <c r="A518" s="3" t="s">
        <v>674</v>
      </c>
      <c r="B518" s="3">
        <v>4</v>
      </c>
      <c r="C518" s="4" t="s">
        <v>679</v>
      </c>
      <c r="D518" s="4" t="s">
        <v>4109</v>
      </c>
      <c r="E518" s="48" t="s">
        <v>680</v>
      </c>
      <c r="F518" s="6"/>
      <c r="G518" s="6"/>
      <c r="H518" s="6"/>
      <c r="I518" s="8"/>
      <c r="J518" s="8"/>
      <c r="K518" s="8"/>
      <c r="L518" s="8"/>
      <c r="M518" s="8"/>
      <c r="N518" s="8"/>
      <c r="O518" s="8"/>
      <c r="P518" s="8"/>
      <c r="Q518" s="8"/>
      <c r="R518" s="8"/>
      <c r="S518" s="8"/>
      <c r="T518" s="8"/>
      <c r="U518" s="8"/>
      <c r="V518" s="8"/>
      <c r="W518" s="8"/>
      <c r="X518" s="8"/>
      <c r="Y518" s="8"/>
      <c r="Z518" s="8"/>
      <c r="AA518" s="8"/>
      <c r="AB518" s="8"/>
    </row>
    <row r="519" spans="1:28" ht="18" customHeight="1">
      <c r="A519" s="3" t="s">
        <v>674</v>
      </c>
      <c r="B519" s="3">
        <v>5</v>
      </c>
      <c r="C519" s="4" t="s">
        <v>681</v>
      </c>
      <c r="D519" s="4" t="s">
        <v>4110</v>
      </c>
      <c r="E519" s="48" t="s">
        <v>682</v>
      </c>
      <c r="F519" s="6"/>
      <c r="G519" s="6"/>
      <c r="H519" s="6"/>
      <c r="I519" s="8"/>
      <c r="J519" s="8"/>
      <c r="K519" s="8"/>
      <c r="L519" s="8"/>
      <c r="M519" s="8"/>
      <c r="N519" s="8"/>
      <c r="O519" s="8"/>
      <c r="P519" s="8"/>
      <c r="Q519" s="8"/>
      <c r="R519" s="8"/>
      <c r="S519" s="8"/>
      <c r="T519" s="8"/>
      <c r="U519" s="8"/>
      <c r="V519" s="8"/>
      <c r="W519" s="8"/>
      <c r="X519" s="8"/>
      <c r="Y519" s="8"/>
      <c r="Z519" s="8"/>
      <c r="AA519" s="8"/>
      <c r="AB519" s="8"/>
    </row>
    <row r="520" spans="1:28" ht="18" customHeight="1">
      <c r="A520" s="3" t="s">
        <v>674</v>
      </c>
      <c r="B520" s="3">
        <v>6</v>
      </c>
      <c r="C520" s="4" t="s">
        <v>405</v>
      </c>
      <c r="D520" s="4" t="s">
        <v>4111</v>
      </c>
      <c r="E520" s="48" t="s">
        <v>406</v>
      </c>
      <c r="F520" s="6"/>
      <c r="G520" s="6"/>
      <c r="H520" s="6"/>
      <c r="I520" s="8"/>
      <c r="J520" s="8"/>
      <c r="K520" s="8"/>
      <c r="L520" s="8"/>
      <c r="M520" s="8"/>
      <c r="N520" s="8"/>
      <c r="O520" s="8"/>
      <c r="P520" s="8"/>
      <c r="Q520" s="8"/>
      <c r="R520" s="8"/>
      <c r="S520" s="8"/>
      <c r="T520" s="8"/>
      <c r="U520" s="8"/>
      <c r="V520" s="8"/>
      <c r="W520" s="8"/>
      <c r="X520" s="8"/>
      <c r="Y520" s="8"/>
      <c r="Z520" s="8"/>
      <c r="AA520" s="8"/>
      <c r="AB520" s="8"/>
    </row>
    <row r="521" spans="1:28" ht="18" customHeight="1">
      <c r="A521" s="3" t="s">
        <v>674</v>
      </c>
      <c r="B521" s="3">
        <v>7</v>
      </c>
      <c r="C521" s="4" t="s">
        <v>683</v>
      </c>
      <c r="D521" s="4" t="s">
        <v>4112</v>
      </c>
      <c r="E521" s="48" t="s">
        <v>684</v>
      </c>
      <c r="F521" s="6"/>
      <c r="G521" s="6"/>
      <c r="H521" s="6"/>
      <c r="I521" s="8"/>
      <c r="J521" s="8"/>
      <c r="K521" s="8"/>
      <c r="L521" s="8"/>
      <c r="M521" s="8"/>
      <c r="N521" s="8"/>
      <c r="O521" s="8"/>
      <c r="P521" s="8"/>
      <c r="Q521" s="8"/>
      <c r="R521" s="8"/>
      <c r="S521" s="8"/>
      <c r="T521" s="8"/>
      <c r="U521" s="8"/>
      <c r="V521" s="8"/>
      <c r="W521" s="8"/>
      <c r="X521" s="8"/>
      <c r="Y521" s="8"/>
      <c r="Z521" s="8"/>
      <c r="AA521" s="8"/>
      <c r="AB521" s="8"/>
    </row>
    <row r="522" spans="1:28" ht="18" customHeight="1">
      <c r="A522" s="3" t="s">
        <v>674</v>
      </c>
      <c r="B522" s="3">
        <v>8</v>
      </c>
      <c r="C522" s="4" t="s">
        <v>685</v>
      </c>
      <c r="D522" s="4" t="s">
        <v>4113</v>
      </c>
      <c r="E522" s="48" t="s">
        <v>686</v>
      </c>
      <c r="F522" s="6"/>
      <c r="G522" s="6"/>
      <c r="H522" s="6"/>
      <c r="I522" s="8"/>
      <c r="J522" s="8"/>
      <c r="K522" s="8"/>
      <c r="L522" s="8"/>
      <c r="M522" s="8"/>
      <c r="N522" s="8"/>
      <c r="O522" s="8"/>
      <c r="P522" s="8"/>
      <c r="Q522" s="8"/>
      <c r="R522" s="8"/>
      <c r="S522" s="8"/>
      <c r="T522" s="8"/>
      <c r="U522" s="8"/>
      <c r="V522" s="8"/>
      <c r="W522" s="8"/>
      <c r="X522" s="8"/>
      <c r="Y522" s="8"/>
      <c r="Z522" s="8"/>
      <c r="AA522" s="8"/>
      <c r="AB522" s="8"/>
    </row>
    <row r="523" spans="1:28" ht="18" customHeight="1">
      <c r="A523" s="3" t="s">
        <v>674</v>
      </c>
      <c r="B523" s="3">
        <v>9</v>
      </c>
      <c r="C523" s="4" t="s">
        <v>350</v>
      </c>
      <c r="D523" s="4" t="s">
        <v>5252</v>
      </c>
      <c r="E523" s="48" t="s">
        <v>351</v>
      </c>
      <c r="F523" s="6"/>
      <c r="G523" s="6"/>
      <c r="H523" s="6"/>
      <c r="I523" s="6"/>
      <c r="J523" s="8"/>
      <c r="K523" s="8"/>
      <c r="L523" s="8"/>
      <c r="M523" s="8"/>
      <c r="N523" s="8"/>
      <c r="O523" s="8"/>
      <c r="P523" s="8"/>
      <c r="Q523" s="8"/>
      <c r="R523" s="8"/>
      <c r="S523" s="8"/>
      <c r="T523" s="8"/>
      <c r="U523" s="8"/>
      <c r="V523" s="8"/>
      <c r="W523" s="8"/>
      <c r="X523" s="8"/>
      <c r="Y523" s="8"/>
      <c r="Z523" s="8"/>
      <c r="AA523" s="8"/>
      <c r="AB523" s="8"/>
    </row>
    <row r="524" spans="1:28" ht="18" customHeight="1">
      <c r="A524" s="3" t="s">
        <v>674</v>
      </c>
      <c r="B524" s="3">
        <v>10</v>
      </c>
      <c r="C524" s="4" t="s">
        <v>428</v>
      </c>
      <c r="D524" s="4" t="s">
        <v>5249</v>
      </c>
      <c r="E524" s="48" t="s">
        <v>331</v>
      </c>
      <c r="F524" s="6"/>
      <c r="G524" s="6"/>
      <c r="H524" s="6"/>
      <c r="I524" s="8"/>
      <c r="J524" s="8"/>
      <c r="K524" s="8"/>
      <c r="L524" s="8"/>
      <c r="M524" s="8"/>
      <c r="N524" s="8"/>
      <c r="O524" s="8"/>
      <c r="P524" s="8"/>
      <c r="Q524" s="8"/>
      <c r="R524" s="8"/>
      <c r="S524" s="8"/>
      <c r="T524" s="8"/>
      <c r="U524" s="8"/>
      <c r="V524" s="8"/>
      <c r="W524" s="8"/>
      <c r="X524" s="8"/>
      <c r="Y524" s="8"/>
      <c r="Z524" s="8"/>
      <c r="AA524" s="8"/>
      <c r="AB524" s="8"/>
    </row>
    <row r="525" spans="1:28" ht="18" customHeight="1">
      <c r="A525" s="3" t="s">
        <v>674</v>
      </c>
      <c r="B525" s="3">
        <v>11</v>
      </c>
      <c r="C525" s="4" t="s">
        <v>687</v>
      </c>
      <c r="D525" s="4" t="s">
        <v>5253</v>
      </c>
      <c r="E525" s="48" t="s">
        <v>688</v>
      </c>
      <c r="F525" s="6"/>
      <c r="G525" s="6"/>
      <c r="H525" s="6"/>
      <c r="I525" s="8"/>
      <c r="J525" s="8"/>
      <c r="K525" s="8"/>
      <c r="L525" s="8"/>
      <c r="M525" s="8"/>
      <c r="N525" s="8"/>
      <c r="O525" s="8"/>
      <c r="P525" s="8"/>
      <c r="Q525" s="8"/>
      <c r="R525" s="8"/>
      <c r="S525" s="8"/>
      <c r="T525" s="8"/>
      <c r="U525" s="8"/>
      <c r="V525" s="8"/>
      <c r="W525" s="8"/>
      <c r="X525" s="8"/>
      <c r="Y525" s="8"/>
      <c r="Z525" s="8"/>
      <c r="AA525" s="8"/>
      <c r="AB525" s="8"/>
    </row>
    <row r="526" spans="1:28" ht="18" customHeight="1">
      <c r="A526" s="3" t="s">
        <v>674</v>
      </c>
      <c r="B526" s="3">
        <v>888</v>
      </c>
      <c r="C526" s="4" t="s">
        <v>249</v>
      </c>
      <c r="D526" s="4" t="s">
        <v>4114</v>
      </c>
      <c r="E526" s="48" t="s">
        <v>66</v>
      </c>
      <c r="F526" s="6"/>
      <c r="G526" s="6"/>
      <c r="H526" s="6"/>
      <c r="I526" s="8"/>
      <c r="J526" s="8"/>
      <c r="K526" s="8"/>
      <c r="L526" s="8"/>
      <c r="M526" s="8"/>
      <c r="N526" s="8"/>
      <c r="O526" s="8"/>
      <c r="P526" s="8"/>
      <c r="Q526" s="8"/>
      <c r="R526" s="8"/>
      <c r="S526" s="8"/>
      <c r="T526" s="8"/>
      <c r="U526" s="8"/>
      <c r="V526" s="8"/>
      <c r="W526" s="8"/>
      <c r="X526" s="8"/>
      <c r="Y526" s="8"/>
      <c r="Z526" s="8"/>
      <c r="AA526" s="8"/>
      <c r="AB526" s="8"/>
    </row>
    <row r="527" spans="1:28" ht="18" customHeight="1">
      <c r="A527" s="3" t="s">
        <v>674</v>
      </c>
      <c r="B527" s="3">
        <v>666</v>
      </c>
      <c r="C527" s="4" t="s">
        <v>610</v>
      </c>
      <c r="D527" s="4" t="s">
        <v>4115</v>
      </c>
      <c r="E527" s="48" t="s">
        <v>689</v>
      </c>
      <c r="F527" s="6"/>
      <c r="G527" s="6"/>
      <c r="H527" s="6"/>
      <c r="I527" s="8"/>
      <c r="J527" s="8"/>
      <c r="K527" s="8"/>
      <c r="L527" s="8"/>
      <c r="M527" s="8"/>
      <c r="N527" s="8"/>
      <c r="O527" s="8"/>
      <c r="P527" s="8"/>
      <c r="Q527" s="8"/>
      <c r="R527" s="8"/>
      <c r="S527" s="8"/>
      <c r="T527" s="8"/>
      <c r="U527" s="8"/>
      <c r="V527" s="8"/>
      <c r="W527" s="8"/>
      <c r="X527" s="8"/>
      <c r="Y527" s="8"/>
      <c r="Z527" s="8"/>
      <c r="AA527" s="8"/>
      <c r="AB527" s="8"/>
    </row>
    <row r="528" spans="1:28" ht="18" customHeight="1">
      <c r="A528" s="3" t="s">
        <v>674</v>
      </c>
      <c r="B528" s="3">
        <v>999</v>
      </c>
      <c r="C528" s="4" t="s">
        <v>106</v>
      </c>
      <c r="D528" s="4" t="s">
        <v>4116</v>
      </c>
      <c r="E528" s="48" t="s">
        <v>25</v>
      </c>
      <c r="F528" s="6"/>
      <c r="G528" s="6"/>
      <c r="H528" s="6"/>
      <c r="I528" s="8"/>
      <c r="J528" s="8"/>
      <c r="K528" s="8"/>
      <c r="L528" s="8"/>
      <c r="M528" s="8"/>
      <c r="N528" s="8"/>
      <c r="O528" s="8"/>
      <c r="P528" s="8"/>
      <c r="Q528" s="8"/>
      <c r="R528" s="8"/>
      <c r="S528" s="8"/>
      <c r="T528" s="8"/>
      <c r="U528" s="8"/>
      <c r="V528" s="8"/>
      <c r="W528" s="8"/>
      <c r="X528" s="8"/>
      <c r="Y528" s="8"/>
      <c r="Z528" s="8"/>
      <c r="AA528" s="8"/>
      <c r="AB528" s="8"/>
    </row>
    <row r="529" spans="1:28" ht="18" customHeight="1">
      <c r="A529" s="3"/>
      <c r="B529" s="3"/>
      <c r="C529" s="4"/>
      <c r="D529" s="4"/>
      <c r="E529" s="48"/>
      <c r="F529" s="6"/>
      <c r="G529" s="6"/>
      <c r="H529" s="6"/>
      <c r="I529" s="8"/>
      <c r="J529" s="8"/>
      <c r="K529" s="8"/>
      <c r="L529" s="8"/>
      <c r="M529" s="8"/>
      <c r="N529" s="8"/>
      <c r="O529" s="8"/>
      <c r="P529" s="8"/>
      <c r="Q529" s="8"/>
      <c r="R529" s="8"/>
      <c r="S529" s="8"/>
      <c r="T529" s="8"/>
      <c r="U529" s="8"/>
      <c r="V529" s="8"/>
      <c r="W529" s="8"/>
      <c r="X529" s="8"/>
      <c r="Y529" s="8"/>
      <c r="Z529" s="8"/>
      <c r="AA529" s="8"/>
      <c r="AB529" s="8"/>
    </row>
    <row r="530" spans="1:28" ht="18" customHeight="1">
      <c r="A530" s="3" t="s">
        <v>690</v>
      </c>
      <c r="B530" s="3">
        <v>1</v>
      </c>
      <c r="C530" s="4" t="s">
        <v>161</v>
      </c>
      <c r="D530" s="4" t="s">
        <v>4117</v>
      </c>
      <c r="E530" s="48" t="s">
        <v>258</v>
      </c>
      <c r="F530" s="6"/>
      <c r="G530" s="6"/>
      <c r="H530" s="6"/>
      <c r="I530" s="8"/>
      <c r="J530" s="8"/>
      <c r="K530" s="8"/>
      <c r="L530" s="8"/>
      <c r="M530" s="8"/>
      <c r="N530" s="8"/>
      <c r="O530" s="8"/>
      <c r="P530" s="8"/>
      <c r="Q530" s="8"/>
      <c r="R530" s="8"/>
      <c r="S530" s="8"/>
      <c r="T530" s="8"/>
      <c r="U530" s="8"/>
      <c r="V530" s="8"/>
      <c r="W530" s="8"/>
      <c r="X530" s="8"/>
      <c r="Y530" s="8"/>
      <c r="Z530" s="8"/>
      <c r="AA530" s="8"/>
      <c r="AB530" s="8"/>
    </row>
    <row r="531" spans="1:28" ht="18" customHeight="1">
      <c r="A531" s="3" t="s">
        <v>690</v>
      </c>
      <c r="B531" s="3">
        <v>2</v>
      </c>
      <c r="C531" s="4" t="s">
        <v>691</v>
      </c>
      <c r="D531" s="4" t="s">
        <v>4118</v>
      </c>
      <c r="E531" s="48" t="s">
        <v>692</v>
      </c>
      <c r="F531" s="6"/>
      <c r="G531" s="6"/>
      <c r="H531" s="6"/>
      <c r="I531" s="8"/>
      <c r="J531" s="8"/>
      <c r="K531" s="8"/>
      <c r="L531" s="8"/>
      <c r="M531" s="8"/>
      <c r="N531" s="8"/>
      <c r="O531" s="8"/>
      <c r="P531" s="8"/>
      <c r="Q531" s="8"/>
      <c r="R531" s="8"/>
      <c r="S531" s="8"/>
      <c r="T531" s="8"/>
      <c r="U531" s="8"/>
      <c r="V531" s="8"/>
      <c r="W531" s="8"/>
      <c r="X531" s="8"/>
      <c r="Y531" s="8"/>
      <c r="Z531" s="8"/>
      <c r="AA531" s="8"/>
      <c r="AB531" s="8"/>
    </row>
    <row r="532" spans="1:28" ht="18" customHeight="1">
      <c r="A532" s="3"/>
      <c r="B532" s="3"/>
      <c r="C532" s="4"/>
      <c r="D532" s="4"/>
      <c r="E532" s="48"/>
      <c r="F532" s="6"/>
      <c r="G532" s="6"/>
      <c r="H532" s="6"/>
      <c r="I532" s="8"/>
      <c r="J532" s="8"/>
      <c r="K532" s="8"/>
      <c r="L532" s="8"/>
      <c r="M532" s="8"/>
      <c r="N532" s="8"/>
      <c r="O532" s="8"/>
      <c r="P532" s="8"/>
      <c r="Q532" s="8"/>
      <c r="R532" s="8"/>
      <c r="S532" s="8"/>
      <c r="T532" s="8"/>
      <c r="U532" s="8"/>
      <c r="V532" s="8"/>
      <c r="W532" s="8"/>
      <c r="X532" s="8"/>
      <c r="Y532" s="8"/>
      <c r="Z532" s="8"/>
      <c r="AA532" s="8"/>
      <c r="AB532" s="8"/>
    </row>
    <row r="533" spans="1:28" ht="18" customHeight="1">
      <c r="A533" s="3" t="s">
        <v>693</v>
      </c>
      <c r="B533" s="3">
        <v>1</v>
      </c>
      <c r="C533" s="4" t="s">
        <v>694</v>
      </c>
      <c r="D533" s="4" t="s">
        <v>4119</v>
      </c>
      <c r="E533" s="48" t="s">
        <v>695</v>
      </c>
      <c r="F533" s="6"/>
      <c r="G533" s="6"/>
      <c r="H533" s="6"/>
      <c r="I533" s="8"/>
      <c r="J533" s="8"/>
      <c r="K533" s="8"/>
      <c r="L533" s="8"/>
      <c r="M533" s="8"/>
      <c r="N533" s="8"/>
      <c r="O533" s="8"/>
      <c r="P533" s="8"/>
      <c r="Q533" s="8"/>
      <c r="R533" s="8"/>
      <c r="S533" s="8"/>
      <c r="T533" s="8"/>
      <c r="U533" s="8"/>
      <c r="V533" s="8"/>
      <c r="W533" s="8"/>
      <c r="X533" s="8"/>
      <c r="Y533" s="8"/>
      <c r="Z533" s="8"/>
      <c r="AA533" s="8"/>
      <c r="AB533" s="8"/>
    </row>
    <row r="534" spans="1:28" ht="18" customHeight="1">
      <c r="A534" s="3" t="s">
        <v>693</v>
      </c>
      <c r="B534" s="3">
        <v>2</v>
      </c>
      <c r="C534" s="4" t="s">
        <v>696</v>
      </c>
      <c r="D534" s="4" t="s">
        <v>4120</v>
      </c>
      <c r="E534" s="48" t="s">
        <v>697</v>
      </c>
      <c r="F534" s="6"/>
      <c r="G534" s="6"/>
      <c r="H534" s="6"/>
      <c r="I534" s="8"/>
      <c r="J534" s="8"/>
      <c r="K534" s="8"/>
      <c r="L534" s="8"/>
      <c r="M534" s="8"/>
      <c r="N534" s="8"/>
      <c r="O534" s="8"/>
      <c r="P534" s="8"/>
      <c r="Q534" s="8"/>
      <c r="R534" s="8"/>
      <c r="S534" s="8"/>
      <c r="T534" s="8"/>
      <c r="U534" s="8"/>
      <c r="V534" s="8"/>
      <c r="W534" s="8"/>
      <c r="X534" s="8"/>
      <c r="Y534" s="8"/>
      <c r="Z534" s="8"/>
      <c r="AA534" s="8"/>
      <c r="AB534" s="8"/>
    </row>
    <row r="535" spans="1:28" ht="18" customHeight="1">
      <c r="A535" s="3" t="s">
        <v>693</v>
      </c>
      <c r="B535" s="3">
        <v>3</v>
      </c>
      <c r="C535" s="4" t="s">
        <v>698</v>
      </c>
      <c r="D535" s="4" t="s">
        <v>4121</v>
      </c>
      <c r="E535" s="48" t="s">
        <v>699</v>
      </c>
      <c r="F535" s="6"/>
      <c r="G535" s="6"/>
      <c r="H535" s="6"/>
      <c r="I535" s="8"/>
      <c r="J535" s="8"/>
      <c r="K535" s="8"/>
      <c r="L535" s="8"/>
      <c r="M535" s="8"/>
      <c r="N535" s="8"/>
      <c r="O535" s="8"/>
      <c r="P535" s="8"/>
      <c r="Q535" s="8"/>
      <c r="R535" s="8"/>
      <c r="S535" s="8"/>
      <c r="T535" s="8"/>
      <c r="U535" s="8"/>
      <c r="V535" s="8"/>
      <c r="W535" s="8"/>
      <c r="X535" s="8"/>
      <c r="Y535" s="8"/>
      <c r="Z535" s="8"/>
      <c r="AA535" s="8"/>
      <c r="AB535" s="8"/>
    </row>
    <row r="536" spans="1:28" ht="18" customHeight="1">
      <c r="A536" s="3" t="s">
        <v>693</v>
      </c>
      <c r="B536" s="3">
        <v>4</v>
      </c>
      <c r="C536" s="4" t="s">
        <v>700</v>
      </c>
      <c r="D536" s="4" t="s">
        <v>4122</v>
      </c>
      <c r="E536" s="48" t="s">
        <v>701</v>
      </c>
      <c r="F536" s="6"/>
      <c r="G536" s="6"/>
      <c r="H536" s="6"/>
      <c r="I536" s="8"/>
      <c r="J536" s="8"/>
      <c r="K536" s="8"/>
      <c r="L536" s="8"/>
      <c r="M536" s="8"/>
      <c r="N536" s="8"/>
      <c r="O536" s="8"/>
      <c r="P536" s="8"/>
      <c r="Q536" s="8"/>
      <c r="R536" s="8"/>
      <c r="S536" s="8"/>
      <c r="T536" s="8"/>
      <c r="U536" s="8"/>
      <c r="V536" s="8"/>
      <c r="W536" s="8"/>
      <c r="X536" s="8"/>
      <c r="Y536" s="8"/>
      <c r="Z536" s="8"/>
      <c r="AA536" s="8"/>
      <c r="AB536" s="8"/>
    </row>
    <row r="537" spans="1:28" ht="18" customHeight="1">
      <c r="A537" s="3" t="s">
        <v>693</v>
      </c>
      <c r="B537" s="3">
        <v>5</v>
      </c>
      <c r="C537" s="4" t="s">
        <v>702</v>
      </c>
      <c r="D537" s="4" t="s">
        <v>4123</v>
      </c>
      <c r="E537" s="48" t="s">
        <v>703</v>
      </c>
      <c r="F537" s="6"/>
      <c r="G537" s="6"/>
      <c r="H537" s="6"/>
      <c r="I537" s="8"/>
      <c r="J537" s="8"/>
      <c r="K537" s="8"/>
      <c r="L537" s="8"/>
      <c r="M537" s="8"/>
      <c r="N537" s="8"/>
      <c r="O537" s="8"/>
      <c r="P537" s="8"/>
      <c r="Q537" s="8"/>
      <c r="R537" s="8"/>
      <c r="S537" s="8"/>
      <c r="T537" s="8"/>
      <c r="U537" s="8"/>
      <c r="V537" s="8"/>
      <c r="W537" s="8"/>
      <c r="X537" s="8"/>
      <c r="Y537" s="8"/>
      <c r="Z537" s="8"/>
      <c r="AA537" s="8"/>
      <c r="AB537" s="8"/>
    </row>
    <row r="538" spans="1:28" ht="18" customHeight="1">
      <c r="A538" s="3" t="s">
        <v>693</v>
      </c>
      <c r="B538" s="3">
        <v>6</v>
      </c>
      <c r="C538" s="4" t="s">
        <v>704</v>
      </c>
      <c r="D538" s="4" t="s">
        <v>4124</v>
      </c>
      <c r="E538" s="48" t="s">
        <v>705</v>
      </c>
      <c r="F538" s="6"/>
      <c r="G538" s="6"/>
      <c r="H538" s="6"/>
      <c r="I538" s="8"/>
      <c r="J538" s="8"/>
      <c r="K538" s="8"/>
      <c r="L538" s="8"/>
      <c r="M538" s="8"/>
      <c r="N538" s="8"/>
      <c r="O538" s="8"/>
      <c r="P538" s="8"/>
      <c r="Q538" s="8"/>
      <c r="R538" s="8"/>
      <c r="S538" s="8"/>
      <c r="T538" s="8"/>
      <c r="U538" s="8"/>
      <c r="V538" s="8"/>
      <c r="W538" s="8"/>
      <c r="X538" s="8"/>
      <c r="Y538" s="8"/>
      <c r="Z538" s="8"/>
      <c r="AA538" s="8"/>
      <c r="AB538" s="8"/>
    </row>
    <row r="539" spans="1:28" ht="18" customHeight="1">
      <c r="A539" s="3" t="s">
        <v>693</v>
      </c>
      <c r="B539" s="3">
        <v>888</v>
      </c>
      <c r="C539" s="4" t="s">
        <v>249</v>
      </c>
      <c r="D539" s="4" t="s">
        <v>4125</v>
      </c>
      <c r="E539" s="48" t="s">
        <v>66</v>
      </c>
      <c r="F539" s="6"/>
      <c r="G539" s="6"/>
      <c r="H539" s="6"/>
      <c r="I539" s="8"/>
      <c r="J539" s="8"/>
      <c r="K539" s="8"/>
      <c r="L539" s="8"/>
      <c r="M539" s="8"/>
      <c r="N539" s="8"/>
      <c r="O539" s="8"/>
      <c r="P539" s="8"/>
      <c r="Q539" s="8"/>
      <c r="R539" s="8"/>
      <c r="S539" s="8"/>
      <c r="T539" s="8"/>
      <c r="U539" s="8"/>
      <c r="V539" s="8"/>
      <c r="W539" s="8"/>
      <c r="X539" s="8"/>
      <c r="Y539" s="8"/>
      <c r="Z539" s="8"/>
      <c r="AA539" s="8"/>
      <c r="AB539" s="8"/>
    </row>
    <row r="540" spans="1:28" ht="18" customHeight="1">
      <c r="A540" s="3"/>
      <c r="B540" s="3"/>
      <c r="C540" s="4"/>
      <c r="D540" s="4"/>
      <c r="E540" s="48"/>
      <c r="F540" s="6"/>
      <c r="G540" s="6"/>
      <c r="H540" s="6"/>
      <c r="I540" s="8"/>
      <c r="J540" s="8"/>
      <c r="K540" s="8"/>
      <c r="L540" s="8"/>
      <c r="M540" s="8"/>
      <c r="N540" s="8"/>
      <c r="O540" s="8"/>
      <c r="P540" s="8"/>
      <c r="Q540" s="8"/>
      <c r="R540" s="8"/>
      <c r="S540" s="8"/>
      <c r="T540" s="8"/>
      <c r="U540" s="8"/>
      <c r="V540" s="8"/>
      <c r="W540" s="8"/>
      <c r="X540" s="8"/>
      <c r="Y540" s="8"/>
      <c r="Z540" s="8"/>
      <c r="AA540" s="8"/>
      <c r="AB540" s="8"/>
    </row>
    <row r="541" spans="1:28" ht="18" customHeight="1">
      <c r="A541" s="3" t="s">
        <v>706</v>
      </c>
      <c r="B541" s="3">
        <v>0</v>
      </c>
      <c r="C541" s="3" t="s">
        <v>18</v>
      </c>
      <c r="D541" s="3" t="s">
        <v>4126</v>
      </c>
      <c r="E541" s="48" t="s">
        <v>19</v>
      </c>
      <c r="F541" s="6"/>
      <c r="G541" s="6"/>
      <c r="H541" s="6"/>
      <c r="I541" s="3"/>
      <c r="J541" s="3"/>
      <c r="K541" s="3"/>
      <c r="L541" s="3"/>
      <c r="M541" s="3"/>
      <c r="N541" s="3"/>
      <c r="O541" s="3"/>
      <c r="P541" s="3"/>
      <c r="Q541" s="3"/>
      <c r="R541" s="3"/>
      <c r="S541" s="3"/>
      <c r="T541" s="3"/>
      <c r="U541" s="3"/>
      <c r="V541" s="3"/>
      <c r="W541" s="3"/>
      <c r="X541" s="3"/>
      <c r="Y541" s="3"/>
      <c r="Z541" s="3"/>
      <c r="AA541" s="3"/>
      <c r="AB541" s="3"/>
    </row>
    <row r="542" spans="1:28" ht="18" customHeight="1">
      <c r="A542" s="3" t="s">
        <v>706</v>
      </c>
      <c r="B542" s="3">
        <v>1</v>
      </c>
      <c r="C542" s="3" t="s">
        <v>16</v>
      </c>
      <c r="D542" s="3" t="s">
        <v>4127</v>
      </c>
      <c r="E542" s="48" t="s">
        <v>707</v>
      </c>
      <c r="F542" s="6"/>
      <c r="G542" s="6"/>
      <c r="H542" s="6"/>
      <c r="I542" s="3"/>
      <c r="J542" s="3"/>
      <c r="K542" s="3"/>
      <c r="L542" s="3"/>
      <c r="M542" s="3"/>
      <c r="N542" s="3"/>
      <c r="O542" s="3"/>
      <c r="P542" s="3"/>
      <c r="Q542" s="3"/>
      <c r="R542" s="3"/>
      <c r="S542" s="3"/>
      <c r="T542" s="3"/>
      <c r="U542" s="3"/>
      <c r="V542" s="3"/>
      <c r="W542" s="3"/>
      <c r="X542" s="3"/>
      <c r="Y542" s="3"/>
      <c r="Z542" s="3"/>
      <c r="AA542" s="3"/>
      <c r="AB542" s="3"/>
    </row>
    <row r="543" spans="1:28" ht="18" customHeight="1">
      <c r="A543" s="3" t="s">
        <v>706</v>
      </c>
      <c r="B543" s="3">
        <v>99</v>
      </c>
      <c r="C543" s="3" t="s">
        <v>708</v>
      </c>
      <c r="D543" s="3" t="s">
        <v>4128</v>
      </c>
      <c r="E543" s="48" t="s">
        <v>709</v>
      </c>
      <c r="F543" s="6"/>
      <c r="G543" s="6"/>
      <c r="H543" s="6"/>
      <c r="I543" s="3"/>
      <c r="J543" s="3"/>
      <c r="K543" s="3"/>
      <c r="L543" s="3"/>
      <c r="M543" s="3"/>
      <c r="N543" s="3"/>
      <c r="O543" s="3"/>
      <c r="P543" s="3"/>
      <c r="Q543" s="3"/>
      <c r="R543" s="3"/>
      <c r="S543" s="3"/>
      <c r="T543" s="3"/>
      <c r="U543" s="3"/>
      <c r="V543" s="3"/>
      <c r="W543" s="3"/>
      <c r="X543" s="3"/>
      <c r="Y543" s="3"/>
      <c r="Z543" s="3"/>
      <c r="AA543" s="3"/>
      <c r="AB543" s="3"/>
    </row>
    <row r="544" spans="1:28" ht="18" customHeight="1">
      <c r="A544" s="3"/>
      <c r="B544" s="3"/>
      <c r="C544" s="3"/>
      <c r="D544" s="3"/>
      <c r="E544" s="54"/>
      <c r="F544" s="11"/>
      <c r="G544" s="11"/>
      <c r="H544" s="6"/>
      <c r="I544" s="3"/>
      <c r="J544" s="3"/>
      <c r="K544" s="3"/>
      <c r="L544" s="3"/>
      <c r="M544" s="3"/>
      <c r="N544" s="3"/>
      <c r="O544" s="3"/>
      <c r="P544" s="3"/>
      <c r="Q544" s="3"/>
      <c r="R544" s="3"/>
      <c r="S544" s="3"/>
      <c r="T544" s="3"/>
      <c r="U544" s="3"/>
      <c r="V544" s="3"/>
      <c r="W544" s="3"/>
      <c r="X544" s="3"/>
      <c r="Y544" s="3"/>
      <c r="Z544" s="3"/>
      <c r="AA544" s="3"/>
      <c r="AB544" s="3"/>
    </row>
    <row r="545" spans="1:28" ht="18" customHeight="1">
      <c r="A545" s="3" t="s">
        <v>710</v>
      </c>
      <c r="B545" s="3">
        <v>0</v>
      </c>
      <c r="C545" s="3" t="s">
        <v>711</v>
      </c>
      <c r="D545" s="3" t="s">
        <v>4129</v>
      </c>
      <c r="E545" s="54" t="s">
        <v>712</v>
      </c>
      <c r="F545" s="11"/>
      <c r="G545" s="11"/>
      <c r="H545" s="6"/>
      <c r="I545" s="3"/>
      <c r="J545" s="3"/>
      <c r="K545" s="3"/>
      <c r="L545" s="3"/>
      <c r="M545" s="3"/>
      <c r="N545" s="3"/>
      <c r="O545" s="3"/>
      <c r="P545" s="3"/>
      <c r="Q545" s="3"/>
      <c r="R545" s="3"/>
      <c r="S545" s="3"/>
      <c r="T545" s="3"/>
      <c r="U545" s="3"/>
      <c r="V545" s="3"/>
      <c r="W545" s="3"/>
      <c r="X545" s="3"/>
      <c r="Y545" s="3"/>
      <c r="Z545" s="3"/>
      <c r="AA545" s="3"/>
      <c r="AB545" s="3"/>
    </row>
    <row r="546" spans="1:28" ht="18" customHeight="1">
      <c r="A546" s="3" t="s">
        <v>710</v>
      </c>
      <c r="B546" s="3">
        <v>1</v>
      </c>
      <c r="C546" s="3" t="s">
        <v>713</v>
      </c>
      <c r="D546" s="3" t="s">
        <v>4130</v>
      </c>
      <c r="E546" s="54" t="s">
        <v>714</v>
      </c>
      <c r="F546" s="11"/>
      <c r="G546" s="11"/>
      <c r="H546" s="6"/>
      <c r="I546" s="3"/>
      <c r="J546" s="3"/>
      <c r="K546" s="3"/>
      <c r="L546" s="3"/>
      <c r="M546" s="3"/>
      <c r="N546" s="3"/>
      <c r="O546" s="3"/>
      <c r="P546" s="3"/>
      <c r="Q546" s="3"/>
      <c r="R546" s="3"/>
      <c r="S546" s="3"/>
      <c r="T546" s="3"/>
      <c r="U546" s="3"/>
      <c r="V546" s="3"/>
      <c r="W546" s="3"/>
      <c r="X546" s="3"/>
      <c r="Y546" s="3"/>
      <c r="Z546" s="3"/>
      <c r="AA546" s="3"/>
      <c r="AB546" s="3"/>
    </row>
    <row r="547" spans="1:28" ht="18" customHeight="1">
      <c r="A547" s="3"/>
      <c r="B547" s="3"/>
      <c r="C547" s="3"/>
      <c r="D547" s="3"/>
      <c r="E547" s="54"/>
      <c r="F547" s="11"/>
      <c r="G547" s="11"/>
      <c r="H547" s="6"/>
      <c r="I547" s="3"/>
      <c r="J547" s="3"/>
      <c r="K547" s="3"/>
      <c r="L547" s="3"/>
      <c r="M547" s="3"/>
      <c r="N547" s="3"/>
      <c r="O547" s="3"/>
      <c r="P547" s="3"/>
      <c r="Q547" s="3"/>
      <c r="R547" s="3"/>
      <c r="S547" s="3"/>
      <c r="T547" s="3"/>
      <c r="U547" s="3"/>
      <c r="V547" s="3"/>
      <c r="W547" s="3"/>
      <c r="X547" s="3"/>
      <c r="Y547" s="3"/>
      <c r="Z547" s="3"/>
      <c r="AA547" s="3"/>
      <c r="AB547" s="3"/>
    </row>
    <row r="548" spans="1:28" ht="18" customHeight="1">
      <c r="A548" s="3" t="s">
        <v>715</v>
      </c>
      <c r="B548" s="3">
        <v>0</v>
      </c>
      <c r="C548" s="3" t="s">
        <v>716</v>
      </c>
      <c r="D548" s="3" t="s">
        <v>4131</v>
      </c>
      <c r="E548" s="54" t="s">
        <v>717</v>
      </c>
      <c r="F548" s="11"/>
      <c r="G548" s="11"/>
      <c r="H548" s="6"/>
      <c r="I548" s="3"/>
      <c r="J548" s="3"/>
      <c r="K548" s="3"/>
      <c r="L548" s="3"/>
      <c r="M548" s="3"/>
      <c r="N548" s="3"/>
      <c r="O548" s="3"/>
      <c r="P548" s="3"/>
      <c r="Q548" s="3"/>
      <c r="R548" s="3"/>
      <c r="S548" s="3"/>
      <c r="T548" s="3"/>
      <c r="U548" s="3"/>
      <c r="V548" s="3"/>
      <c r="W548" s="3"/>
      <c r="X548" s="3"/>
      <c r="Y548" s="3"/>
      <c r="Z548" s="3"/>
      <c r="AA548" s="3"/>
      <c r="AB548" s="3"/>
    </row>
    <row r="549" spans="1:28" ht="18" customHeight="1">
      <c r="A549" s="3" t="s">
        <v>715</v>
      </c>
      <c r="B549" s="3">
        <v>1</v>
      </c>
      <c r="C549" s="3" t="s">
        <v>718</v>
      </c>
      <c r="D549" s="3" t="s">
        <v>4132</v>
      </c>
      <c r="E549" s="54" t="s">
        <v>719</v>
      </c>
      <c r="F549" s="11"/>
      <c r="G549" s="11"/>
      <c r="H549" s="6"/>
      <c r="I549" s="3"/>
      <c r="J549" s="3"/>
      <c r="K549" s="3"/>
      <c r="L549" s="3"/>
      <c r="M549" s="3"/>
      <c r="N549" s="3"/>
      <c r="O549" s="3"/>
      <c r="P549" s="3"/>
      <c r="Q549" s="3"/>
      <c r="R549" s="3"/>
      <c r="S549" s="3"/>
      <c r="T549" s="3"/>
      <c r="U549" s="3"/>
      <c r="V549" s="3"/>
      <c r="W549" s="3"/>
      <c r="X549" s="3"/>
      <c r="Y549" s="3"/>
      <c r="Z549" s="3"/>
      <c r="AA549" s="3"/>
      <c r="AB549" s="3"/>
    </row>
    <row r="550" spans="1:28" ht="18" customHeight="1">
      <c r="A550" s="3" t="s">
        <v>715</v>
      </c>
      <c r="B550" s="3">
        <v>2</v>
      </c>
      <c r="C550" s="4" t="s">
        <v>720</v>
      </c>
      <c r="D550" s="4" t="s">
        <v>4133</v>
      </c>
      <c r="E550" s="48" t="s">
        <v>721</v>
      </c>
      <c r="F550" s="6"/>
      <c r="G550" s="6"/>
      <c r="H550" s="6"/>
      <c r="I550" s="8"/>
      <c r="J550" s="8"/>
      <c r="K550" s="8"/>
      <c r="L550" s="8"/>
      <c r="M550" s="8"/>
      <c r="N550" s="8"/>
      <c r="O550" s="8"/>
      <c r="P550" s="8"/>
      <c r="Q550" s="8"/>
      <c r="R550" s="8"/>
      <c r="S550" s="8"/>
      <c r="T550" s="8"/>
      <c r="U550" s="8"/>
      <c r="V550" s="8"/>
      <c r="W550" s="8"/>
      <c r="X550" s="8"/>
      <c r="Y550" s="8"/>
      <c r="Z550" s="8"/>
      <c r="AA550" s="8"/>
      <c r="AB550" s="8"/>
    </row>
    <row r="551" spans="1:28" ht="18" customHeight="1">
      <c r="A551" s="3" t="s">
        <v>715</v>
      </c>
      <c r="B551" s="3">
        <v>3</v>
      </c>
      <c r="C551" s="4" t="s">
        <v>722</v>
      </c>
      <c r="D551" s="4" t="s">
        <v>4134</v>
      </c>
      <c r="E551" s="48" t="s">
        <v>723</v>
      </c>
      <c r="F551" s="6"/>
      <c r="G551" s="6"/>
      <c r="H551" s="6"/>
      <c r="I551" s="8"/>
      <c r="J551" s="8"/>
      <c r="K551" s="8"/>
      <c r="L551" s="8"/>
      <c r="M551" s="8"/>
      <c r="N551" s="8"/>
      <c r="O551" s="8"/>
      <c r="P551" s="8"/>
      <c r="Q551" s="8"/>
      <c r="R551" s="8"/>
      <c r="S551" s="8"/>
      <c r="T551" s="8"/>
      <c r="U551" s="8"/>
      <c r="V551" s="8"/>
      <c r="W551" s="8"/>
      <c r="X551" s="8"/>
      <c r="Y551" s="8"/>
      <c r="Z551" s="8"/>
      <c r="AA551" s="8"/>
      <c r="AB551" s="8"/>
    </row>
    <row r="552" spans="1:28" ht="18" customHeight="1">
      <c r="A552" s="3" t="s">
        <v>715</v>
      </c>
      <c r="B552" s="3">
        <v>888</v>
      </c>
      <c r="C552" s="4" t="s">
        <v>724</v>
      </c>
      <c r="D552" s="4" t="s">
        <v>4135</v>
      </c>
      <c r="E552" s="48" t="s">
        <v>725</v>
      </c>
      <c r="F552" s="6"/>
      <c r="G552" s="6"/>
      <c r="H552" s="6"/>
      <c r="I552" s="8"/>
      <c r="J552" s="8"/>
      <c r="K552" s="8"/>
      <c r="L552" s="8"/>
      <c r="M552" s="8"/>
      <c r="N552" s="8"/>
      <c r="O552" s="8"/>
      <c r="P552" s="8"/>
      <c r="Q552" s="8"/>
      <c r="R552" s="8"/>
      <c r="S552" s="8"/>
      <c r="T552" s="8"/>
      <c r="U552" s="8"/>
      <c r="V552" s="8"/>
      <c r="W552" s="8"/>
      <c r="X552" s="8"/>
      <c r="Y552" s="8"/>
      <c r="Z552" s="8"/>
      <c r="AA552" s="8"/>
      <c r="AB552" s="8"/>
    </row>
    <row r="553" spans="1:28" ht="18" customHeight="1">
      <c r="A553" s="3"/>
      <c r="B553" s="3"/>
      <c r="C553" s="4"/>
      <c r="D553" s="4"/>
      <c r="E553" s="48"/>
      <c r="F553" s="6"/>
      <c r="G553" s="6"/>
      <c r="H553" s="6"/>
      <c r="I553" s="8"/>
      <c r="J553" s="8"/>
      <c r="K553" s="8"/>
      <c r="L553" s="8"/>
      <c r="M553" s="8"/>
      <c r="N553" s="8"/>
      <c r="O553" s="8"/>
      <c r="P553" s="8"/>
      <c r="Q553" s="8"/>
      <c r="R553" s="8"/>
      <c r="S553" s="8"/>
      <c r="T553" s="8"/>
      <c r="U553" s="8"/>
      <c r="V553" s="8"/>
      <c r="W553" s="8"/>
      <c r="X553" s="8"/>
      <c r="Y553" s="8"/>
      <c r="Z553" s="8"/>
      <c r="AA553" s="8"/>
      <c r="AB553" s="8"/>
    </row>
    <row r="554" spans="1:28" ht="18" customHeight="1">
      <c r="A554" s="3" t="s">
        <v>726</v>
      </c>
      <c r="B554" s="3">
        <v>1</v>
      </c>
      <c r="C554" s="4" t="s">
        <v>16</v>
      </c>
      <c r="D554" s="4" t="s">
        <v>4136</v>
      </c>
      <c r="E554" s="48" t="s">
        <v>17</v>
      </c>
      <c r="F554" s="6"/>
      <c r="G554" s="6"/>
      <c r="H554" s="6"/>
      <c r="I554" s="8"/>
      <c r="J554" s="8"/>
      <c r="K554" s="8"/>
      <c r="L554" s="8"/>
      <c r="M554" s="8"/>
      <c r="N554" s="8"/>
      <c r="O554" s="8"/>
      <c r="P554" s="8"/>
      <c r="Q554" s="8"/>
      <c r="R554" s="8"/>
      <c r="S554" s="8"/>
      <c r="T554" s="8"/>
      <c r="U554" s="8"/>
      <c r="V554" s="8"/>
      <c r="W554" s="8"/>
      <c r="X554" s="8"/>
      <c r="Y554" s="8"/>
      <c r="Z554" s="8"/>
      <c r="AA554" s="8"/>
      <c r="AB554" s="8"/>
    </row>
    <row r="555" spans="1:28" ht="18" customHeight="1">
      <c r="A555" s="3" t="s">
        <v>726</v>
      </c>
      <c r="B555" s="3">
        <v>0</v>
      </c>
      <c r="C555" s="4" t="s">
        <v>18</v>
      </c>
      <c r="D555" s="4" t="s">
        <v>4137</v>
      </c>
      <c r="E555" s="48" t="s">
        <v>19</v>
      </c>
      <c r="F555" s="6"/>
      <c r="G555" s="6"/>
      <c r="H555" s="6"/>
      <c r="I555" s="8"/>
      <c r="J555" s="8"/>
      <c r="K555" s="8"/>
      <c r="L555" s="8"/>
      <c r="M555" s="8"/>
      <c r="N555" s="8"/>
      <c r="O555" s="8"/>
      <c r="P555" s="8"/>
      <c r="Q555" s="8"/>
      <c r="R555" s="8"/>
      <c r="S555" s="8"/>
      <c r="T555" s="8"/>
      <c r="U555" s="8"/>
      <c r="V555" s="8"/>
      <c r="W555" s="8"/>
      <c r="X555" s="8"/>
      <c r="Y555" s="8"/>
      <c r="Z555" s="8"/>
      <c r="AA555" s="8"/>
      <c r="AB555" s="8"/>
    </row>
    <row r="556" spans="1:28" ht="18" customHeight="1">
      <c r="A556" s="3" t="s">
        <v>726</v>
      </c>
      <c r="B556" s="3">
        <v>666</v>
      </c>
      <c r="C556" s="4" t="s">
        <v>205</v>
      </c>
      <c r="D556" s="4" t="s">
        <v>4138</v>
      </c>
      <c r="E556" s="48" t="s">
        <v>689</v>
      </c>
      <c r="F556" s="6"/>
      <c r="G556" s="6"/>
      <c r="H556" s="6"/>
      <c r="I556" s="8"/>
      <c r="J556" s="8"/>
      <c r="K556" s="8"/>
      <c r="L556" s="8"/>
      <c r="M556" s="8"/>
      <c r="N556" s="8"/>
      <c r="O556" s="8"/>
      <c r="P556" s="8"/>
      <c r="Q556" s="8"/>
      <c r="R556" s="8"/>
      <c r="S556" s="8"/>
      <c r="T556" s="8"/>
      <c r="U556" s="8"/>
      <c r="V556" s="8"/>
      <c r="W556" s="8"/>
      <c r="X556" s="8"/>
      <c r="Y556" s="8"/>
      <c r="Z556" s="8"/>
      <c r="AA556" s="8"/>
      <c r="AB556" s="8"/>
    </row>
    <row r="557" spans="1:28" ht="18" customHeight="1">
      <c r="A557" s="3"/>
      <c r="B557" s="3"/>
      <c r="C557" s="4"/>
      <c r="D557" s="4"/>
      <c r="E557" s="48"/>
      <c r="F557" s="6"/>
      <c r="G557" s="6"/>
      <c r="H557" s="6"/>
      <c r="I557" s="8"/>
      <c r="J557" s="8"/>
      <c r="K557" s="8"/>
      <c r="L557" s="8"/>
      <c r="M557" s="8"/>
      <c r="N557" s="8"/>
      <c r="O557" s="8"/>
      <c r="P557" s="8"/>
      <c r="Q557" s="8"/>
      <c r="R557" s="8"/>
      <c r="S557" s="8"/>
      <c r="T557" s="8"/>
      <c r="U557" s="8"/>
      <c r="V557" s="8"/>
      <c r="W557" s="8"/>
      <c r="X557" s="8"/>
      <c r="Y557" s="8"/>
      <c r="Z557" s="8"/>
      <c r="AA557" s="8"/>
      <c r="AB557" s="8"/>
    </row>
    <row r="558" spans="1:28" ht="18" customHeight="1">
      <c r="A558" s="3" t="s">
        <v>727</v>
      </c>
      <c r="B558" s="3">
        <v>1</v>
      </c>
      <c r="C558" s="4" t="s">
        <v>728</v>
      </c>
      <c r="D558" s="4" t="s">
        <v>4139</v>
      </c>
      <c r="E558" s="48" t="s">
        <v>729</v>
      </c>
      <c r="F558" s="6"/>
      <c r="G558" s="6"/>
      <c r="H558" s="6"/>
      <c r="I558" s="8"/>
      <c r="J558" s="8"/>
      <c r="K558" s="8"/>
      <c r="L558" s="8"/>
      <c r="M558" s="8"/>
      <c r="N558" s="8"/>
      <c r="O558" s="8"/>
      <c r="P558" s="8"/>
      <c r="Q558" s="8"/>
      <c r="R558" s="8"/>
      <c r="S558" s="8"/>
      <c r="T558" s="8"/>
      <c r="U558" s="8"/>
      <c r="V558" s="8"/>
      <c r="W558" s="8"/>
      <c r="X558" s="8"/>
      <c r="Y558" s="8"/>
      <c r="Z558" s="8"/>
      <c r="AA558" s="8"/>
      <c r="AB558" s="8"/>
    </row>
    <row r="559" spans="1:28" ht="18" customHeight="1">
      <c r="A559" s="3" t="s">
        <v>727</v>
      </c>
      <c r="B559" s="3">
        <v>2</v>
      </c>
      <c r="C559" s="4" t="s">
        <v>730</v>
      </c>
      <c r="D559" s="4" t="s">
        <v>4140</v>
      </c>
      <c r="E559" s="48" t="s">
        <v>731</v>
      </c>
      <c r="F559" s="6"/>
      <c r="G559" s="6"/>
      <c r="H559" s="6"/>
      <c r="I559" s="8"/>
      <c r="J559" s="8"/>
      <c r="K559" s="8"/>
      <c r="L559" s="8"/>
      <c r="M559" s="8"/>
      <c r="N559" s="8"/>
      <c r="O559" s="8"/>
      <c r="P559" s="8"/>
      <c r="Q559" s="8"/>
      <c r="R559" s="8"/>
      <c r="S559" s="8"/>
      <c r="T559" s="8"/>
      <c r="U559" s="8"/>
      <c r="V559" s="8"/>
      <c r="W559" s="8"/>
      <c r="X559" s="8"/>
      <c r="Y559" s="8"/>
      <c r="Z559" s="8"/>
      <c r="AA559" s="8"/>
      <c r="AB559" s="8"/>
    </row>
    <row r="560" spans="1:28" ht="18" customHeight="1">
      <c r="A560" s="3" t="s">
        <v>727</v>
      </c>
      <c r="B560" s="3">
        <v>3</v>
      </c>
      <c r="C560" s="4" t="s">
        <v>732</v>
      </c>
      <c r="D560" s="4" t="s">
        <v>4141</v>
      </c>
      <c r="E560" s="48" t="s">
        <v>733</v>
      </c>
      <c r="F560" s="6"/>
      <c r="G560" s="6"/>
      <c r="H560" s="6"/>
      <c r="I560" s="8"/>
      <c r="J560" s="8"/>
      <c r="K560" s="8"/>
      <c r="L560" s="8"/>
      <c r="M560" s="8"/>
      <c r="N560" s="8"/>
      <c r="O560" s="8"/>
      <c r="P560" s="8"/>
      <c r="Q560" s="8"/>
      <c r="R560" s="8"/>
      <c r="S560" s="8"/>
      <c r="T560" s="8"/>
      <c r="U560" s="8"/>
      <c r="V560" s="8"/>
      <c r="W560" s="8"/>
      <c r="X560" s="8"/>
      <c r="Y560" s="8"/>
      <c r="Z560" s="8"/>
      <c r="AA560" s="8"/>
      <c r="AB560" s="8"/>
    </row>
    <row r="561" spans="1:28" ht="18" customHeight="1">
      <c r="A561" s="3" t="s">
        <v>727</v>
      </c>
      <c r="B561" s="3">
        <v>4</v>
      </c>
      <c r="C561" s="4" t="s">
        <v>734</v>
      </c>
      <c r="D561" s="4" t="s">
        <v>4142</v>
      </c>
      <c r="E561" s="48" t="s">
        <v>735</v>
      </c>
      <c r="F561" s="6"/>
      <c r="G561" s="6"/>
      <c r="H561" s="6"/>
      <c r="I561" s="8"/>
      <c r="J561" s="8"/>
      <c r="K561" s="8"/>
      <c r="L561" s="8"/>
      <c r="M561" s="8"/>
      <c r="N561" s="8"/>
      <c r="O561" s="8"/>
      <c r="P561" s="8"/>
      <c r="Q561" s="8"/>
      <c r="R561" s="8"/>
      <c r="S561" s="8"/>
      <c r="T561" s="8"/>
      <c r="U561" s="8"/>
      <c r="V561" s="8"/>
      <c r="W561" s="8"/>
      <c r="X561" s="8"/>
      <c r="Y561" s="8"/>
      <c r="Z561" s="8"/>
      <c r="AA561" s="8"/>
      <c r="AB561" s="8"/>
    </row>
    <row r="562" spans="1:28" ht="18" customHeight="1">
      <c r="A562" s="3" t="s">
        <v>727</v>
      </c>
      <c r="B562" s="3">
        <v>5</v>
      </c>
      <c r="C562" s="4" t="s">
        <v>736</v>
      </c>
      <c r="D562" s="88" t="s">
        <v>5254</v>
      </c>
      <c r="E562" s="48" t="s">
        <v>737</v>
      </c>
      <c r="F562" s="6"/>
      <c r="G562" s="6"/>
      <c r="H562" s="6"/>
      <c r="I562" s="8"/>
      <c r="J562" s="8"/>
      <c r="K562" s="8"/>
      <c r="L562" s="8"/>
      <c r="M562" s="8"/>
      <c r="N562" s="8"/>
      <c r="O562" s="8"/>
      <c r="P562" s="8"/>
      <c r="Q562" s="8"/>
      <c r="R562" s="8"/>
      <c r="S562" s="8"/>
      <c r="T562" s="8"/>
      <c r="U562" s="8"/>
      <c r="V562" s="8"/>
      <c r="W562" s="8"/>
      <c r="X562" s="8"/>
      <c r="Y562" s="8"/>
      <c r="Z562" s="8"/>
      <c r="AA562" s="8"/>
      <c r="AB562" s="8"/>
    </row>
    <row r="563" spans="1:28" ht="18" customHeight="1">
      <c r="A563" s="3" t="s">
        <v>727</v>
      </c>
      <c r="B563" s="3">
        <v>6</v>
      </c>
      <c r="C563" s="4" t="s">
        <v>738</v>
      </c>
      <c r="D563" s="4" t="s">
        <v>4143</v>
      </c>
      <c r="E563" s="48" t="s">
        <v>739</v>
      </c>
      <c r="F563" s="6"/>
      <c r="G563" s="6"/>
      <c r="H563" s="6"/>
      <c r="I563" s="8"/>
      <c r="J563" s="8"/>
      <c r="K563" s="8"/>
      <c r="L563" s="8"/>
      <c r="M563" s="8"/>
      <c r="N563" s="8"/>
      <c r="O563" s="8"/>
      <c r="P563" s="8"/>
      <c r="Q563" s="8"/>
      <c r="R563" s="8"/>
      <c r="S563" s="8"/>
      <c r="T563" s="8"/>
      <c r="U563" s="8"/>
      <c r="V563" s="8"/>
      <c r="W563" s="8"/>
      <c r="X563" s="8"/>
      <c r="Y563" s="8"/>
      <c r="Z563" s="8"/>
      <c r="AA563" s="8"/>
      <c r="AB563" s="8"/>
    </row>
    <row r="564" spans="1:28" ht="18" customHeight="1">
      <c r="A564" s="3" t="s">
        <v>727</v>
      </c>
      <c r="B564" s="3">
        <v>7</v>
      </c>
      <c r="C564" s="4" t="s">
        <v>740</v>
      </c>
      <c r="D564" s="4" t="s">
        <v>4144</v>
      </c>
      <c r="E564" s="48" t="s">
        <v>741</v>
      </c>
      <c r="F564" s="6"/>
      <c r="G564" s="6"/>
      <c r="H564" s="6"/>
      <c r="I564" s="8"/>
      <c r="J564" s="8"/>
      <c r="K564" s="8"/>
      <c r="L564" s="8"/>
      <c r="M564" s="8"/>
      <c r="N564" s="8"/>
      <c r="O564" s="8"/>
      <c r="P564" s="8"/>
      <c r="Q564" s="8"/>
      <c r="R564" s="8"/>
      <c r="S564" s="8"/>
      <c r="T564" s="8"/>
      <c r="U564" s="8"/>
      <c r="V564" s="8"/>
      <c r="W564" s="8"/>
      <c r="X564" s="8"/>
      <c r="Y564" s="8"/>
      <c r="Z564" s="8"/>
      <c r="AA564" s="8"/>
      <c r="AB564" s="8"/>
    </row>
    <row r="565" spans="1:28" ht="18" customHeight="1">
      <c r="A565" s="3" t="s">
        <v>727</v>
      </c>
      <c r="B565" s="3">
        <v>888</v>
      </c>
      <c r="C565" s="4" t="s">
        <v>742</v>
      </c>
      <c r="D565" s="4" t="s">
        <v>4145</v>
      </c>
      <c r="E565" s="48" t="s">
        <v>66</v>
      </c>
      <c r="F565" s="6"/>
      <c r="G565" s="6"/>
      <c r="H565" s="6"/>
      <c r="I565" s="8"/>
      <c r="J565" s="8"/>
      <c r="K565" s="8"/>
      <c r="L565" s="8"/>
      <c r="M565" s="8"/>
      <c r="N565" s="8"/>
      <c r="O565" s="8"/>
      <c r="P565" s="8"/>
      <c r="Q565" s="8"/>
      <c r="R565" s="8"/>
      <c r="S565" s="8"/>
      <c r="T565" s="8"/>
      <c r="U565" s="8"/>
      <c r="V565" s="8"/>
      <c r="W565" s="8"/>
      <c r="X565" s="8"/>
      <c r="Y565" s="8"/>
      <c r="Z565" s="8"/>
      <c r="AA565" s="8"/>
      <c r="AB565" s="8"/>
    </row>
    <row r="566" spans="1:28" ht="18" customHeight="1">
      <c r="A566" s="3"/>
      <c r="B566" s="3"/>
      <c r="C566" s="4"/>
      <c r="D566" s="4"/>
      <c r="E566" s="48"/>
      <c r="F566" s="6"/>
      <c r="G566" s="6"/>
      <c r="H566" s="6"/>
      <c r="I566" s="8"/>
      <c r="J566" s="8"/>
      <c r="K566" s="8"/>
      <c r="L566" s="8"/>
      <c r="M566" s="8"/>
      <c r="N566" s="8"/>
      <c r="O566" s="8"/>
      <c r="P566" s="8"/>
      <c r="Q566" s="8"/>
      <c r="R566" s="8"/>
      <c r="S566" s="8"/>
      <c r="T566" s="8"/>
      <c r="U566" s="8"/>
      <c r="V566" s="8"/>
      <c r="W566" s="8"/>
      <c r="X566" s="8"/>
      <c r="Y566" s="8"/>
      <c r="Z566" s="8"/>
      <c r="AA566" s="8"/>
      <c r="AB566" s="8"/>
    </row>
    <row r="567" spans="1:28" ht="18" customHeight="1">
      <c r="A567" s="3" t="s">
        <v>743</v>
      </c>
      <c r="B567" s="3">
        <v>1</v>
      </c>
      <c r="C567" s="4" t="s">
        <v>744</v>
      </c>
      <c r="D567" s="4" t="s">
        <v>4146</v>
      </c>
      <c r="E567" s="48" t="s">
        <v>745</v>
      </c>
      <c r="F567" s="6"/>
      <c r="G567" s="6"/>
      <c r="H567" s="6"/>
      <c r="I567" s="8"/>
      <c r="J567" s="8"/>
      <c r="K567" s="8"/>
      <c r="L567" s="8"/>
      <c r="M567" s="8"/>
      <c r="N567" s="8"/>
      <c r="O567" s="8"/>
      <c r="P567" s="8"/>
      <c r="Q567" s="8"/>
      <c r="R567" s="8"/>
      <c r="S567" s="8"/>
      <c r="T567" s="8"/>
      <c r="U567" s="8"/>
      <c r="V567" s="8"/>
      <c r="W567" s="8"/>
      <c r="X567" s="8"/>
      <c r="Y567" s="8"/>
      <c r="Z567" s="8"/>
      <c r="AA567" s="8"/>
      <c r="AB567" s="8"/>
    </row>
    <row r="568" spans="1:28" ht="18" customHeight="1">
      <c r="A568" s="3" t="s">
        <v>743</v>
      </c>
      <c r="B568" s="3">
        <v>2</v>
      </c>
      <c r="C568" s="4" t="s">
        <v>746</v>
      </c>
      <c r="D568" s="86" t="s">
        <v>5236</v>
      </c>
      <c r="E568" s="48" t="s">
        <v>747</v>
      </c>
      <c r="F568" s="6"/>
      <c r="G568" s="6"/>
      <c r="H568" s="6"/>
      <c r="I568" s="8"/>
      <c r="J568" s="8"/>
      <c r="K568" s="8"/>
      <c r="L568" s="8"/>
      <c r="M568" s="8"/>
      <c r="N568" s="8"/>
      <c r="O568" s="8"/>
      <c r="P568" s="8"/>
      <c r="Q568" s="8"/>
      <c r="R568" s="8"/>
      <c r="S568" s="8"/>
      <c r="T568" s="8"/>
      <c r="U568" s="8"/>
      <c r="V568" s="8"/>
      <c r="W568" s="8"/>
      <c r="X568" s="8"/>
      <c r="Y568" s="8"/>
      <c r="Z568" s="8"/>
      <c r="AA568" s="8"/>
      <c r="AB568" s="8"/>
    </row>
    <row r="569" spans="1:28" ht="18" customHeight="1">
      <c r="A569" s="3" t="s">
        <v>743</v>
      </c>
      <c r="B569" s="3">
        <v>3</v>
      </c>
      <c r="C569" s="4" t="s">
        <v>748</v>
      </c>
      <c r="D569" s="4" t="s">
        <v>4147</v>
      </c>
      <c r="E569" s="48" t="s">
        <v>749</v>
      </c>
      <c r="F569" s="6"/>
      <c r="G569" s="6"/>
      <c r="H569" s="6"/>
      <c r="I569" s="8"/>
      <c r="J569" s="8"/>
      <c r="K569" s="8"/>
      <c r="L569" s="8"/>
      <c r="M569" s="8"/>
      <c r="N569" s="8"/>
      <c r="O569" s="8"/>
      <c r="P569" s="8"/>
      <c r="Q569" s="8"/>
      <c r="R569" s="8"/>
      <c r="S569" s="8"/>
      <c r="T569" s="8"/>
      <c r="U569" s="8"/>
      <c r="V569" s="8"/>
      <c r="W569" s="8"/>
      <c r="X569" s="8"/>
      <c r="Y569" s="8"/>
      <c r="Z569" s="8"/>
      <c r="AA569" s="8"/>
      <c r="AB569" s="8"/>
    </row>
    <row r="570" spans="1:28" ht="18" customHeight="1">
      <c r="A570" s="3" t="s">
        <v>743</v>
      </c>
      <c r="B570" s="3">
        <v>4</v>
      </c>
      <c r="C570" s="4" t="s">
        <v>750</v>
      </c>
      <c r="D570" s="4" t="s">
        <v>4148</v>
      </c>
      <c r="E570" s="48" t="s">
        <v>751</v>
      </c>
      <c r="F570" s="6"/>
      <c r="G570" s="6"/>
      <c r="H570" s="6"/>
      <c r="I570" s="8"/>
      <c r="J570" s="8"/>
      <c r="K570" s="8"/>
      <c r="L570" s="8"/>
      <c r="M570" s="8"/>
      <c r="N570" s="8"/>
      <c r="O570" s="8"/>
      <c r="P570" s="8"/>
      <c r="Q570" s="8"/>
      <c r="R570" s="8"/>
      <c r="S570" s="8"/>
      <c r="T570" s="8"/>
      <c r="U570" s="8"/>
      <c r="V570" s="8"/>
      <c r="W570" s="8"/>
      <c r="X570" s="8"/>
      <c r="Y570" s="8"/>
      <c r="Z570" s="8"/>
      <c r="AA570" s="8"/>
      <c r="AB570" s="8"/>
    </row>
    <row r="571" spans="1:28" ht="18" customHeight="1">
      <c r="A571" s="3" t="s">
        <v>743</v>
      </c>
      <c r="B571" s="9">
        <v>888</v>
      </c>
      <c r="C571" s="4" t="s">
        <v>249</v>
      </c>
      <c r="D571" s="4" t="s">
        <v>4149</v>
      </c>
      <c r="E571" s="48" t="s">
        <v>66</v>
      </c>
      <c r="F571" s="6"/>
      <c r="G571" s="6"/>
      <c r="H571" s="6"/>
      <c r="I571" s="8"/>
      <c r="J571" s="8"/>
      <c r="K571" s="8"/>
      <c r="L571" s="8"/>
      <c r="M571" s="8"/>
      <c r="N571" s="8"/>
      <c r="O571" s="8"/>
      <c r="P571" s="8"/>
      <c r="Q571" s="8"/>
      <c r="R571" s="8"/>
      <c r="S571" s="8"/>
      <c r="T571" s="8"/>
      <c r="U571" s="8"/>
      <c r="V571" s="8"/>
      <c r="W571" s="8"/>
      <c r="X571" s="8"/>
      <c r="Y571" s="8"/>
      <c r="Z571" s="8"/>
      <c r="AA571" s="8"/>
      <c r="AB571" s="8"/>
    </row>
    <row r="572" spans="1:28" ht="18" customHeight="1">
      <c r="A572" s="3"/>
      <c r="B572" s="3"/>
      <c r="C572" s="4"/>
      <c r="D572" s="4"/>
      <c r="E572" s="48"/>
      <c r="F572" s="6"/>
      <c r="G572" s="6"/>
      <c r="H572" s="6"/>
      <c r="I572" s="8"/>
      <c r="J572" s="8"/>
      <c r="K572" s="8"/>
      <c r="L572" s="8"/>
      <c r="M572" s="8"/>
      <c r="N572" s="8"/>
      <c r="O572" s="8"/>
      <c r="P572" s="8"/>
      <c r="Q572" s="8"/>
      <c r="R572" s="8"/>
      <c r="S572" s="8"/>
      <c r="T572" s="8"/>
      <c r="U572" s="8"/>
      <c r="V572" s="8"/>
      <c r="W572" s="8"/>
      <c r="X572" s="8"/>
      <c r="Y572" s="8"/>
      <c r="Z572" s="8"/>
      <c r="AA572" s="8"/>
      <c r="AB572" s="8"/>
    </row>
    <row r="573" spans="1:28" ht="18" customHeight="1">
      <c r="A573" s="3" t="s">
        <v>752</v>
      </c>
      <c r="B573" s="3">
        <v>1</v>
      </c>
      <c r="C573" s="4" t="s">
        <v>188</v>
      </c>
      <c r="D573" s="4" t="s">
        <v>4150</v>
      </c>
      <c r="E573" s="48" t="s">
        <v>753</v>
      </c>
      <c r="F573" s="6"/>
      <c r="G573" s="6"/>
      <c r="H573" s="6"/>
      <c r="I573" s="8"/>
      <c r="J573" s="8"/>
      <c r="K573" s="8"/>
      <c r="L573" s="8"/>
      <c r="M573" s="8"/>
      <c r="N573" s="8"/>
      <c r="O573" s="8"/>
      <c r="P573" s="8"/>
      <c r="Q573" s="8"/>
      <c r="R573" s="8"/>
      <c r="S573" s="8"/>
      <c r="T573" s="8"/>
      <c r="U573" s="8"/>
      <c r="V573" s="8"/>
      <c r="W573" s="8"/>
      <c r="X573" s="8"/>
      <c r="Y573" s="8"/>
      <c r="Z573" s="8"/>
      <c r="AA573" s="8"/>
      <c r="AB573" s="8"/>
    </row>
    <row r="574" spans="1:28" ht="18" customHeight="1">
      <c r="A574" s="3" t="s">
        <v>752</v>
      </c>
      <c r="B574" s="3">
        <v>2</v>
      </c>
      <c r="C574" s="4" t="s">
        <v>754</v>
      </c>
      <c r="D574" s="4" t="s">
        <v>4151</v>
      </c>
      <c r="E574" s="48" t="s">
        <v>755</v>
      </c>
      <c r="F574" s="6"/>
      <c r="G574" s="6"/>
      <c r="H574" s="6"/>
      <c r="I574" s="8"/>
      <c r="J574" s="8"/>
      <c r="K574" s="8"/>
      <c r="L574" s="8"/>
      <c r="M574" s="8"/>
      <c r="N574" s="8"/>
      <c r="O574" s="8"/>
      <c r="P574" s="8"/>
      <c r="Q574" s="8"/>
      <c r="R574" s="8"/>
      <c r="S574" s="8"/>
      <c r="T574" s="8"/>
      <c r="U574" s="8"/>
      <c r="V574" s="8"/>
      <c r="W574" s="8"/>
      <c r="X574" s="8"/>
      <c r="Y574" s="8"/>
      <c r="Z574" s="8"/>
      <c r="AA574" s="8"/>
      <c r="AB574" s="8"/>
    </row>
    <row r="575" spans="1:28" ht="18" customHeight="1">
      <c r="A575" s="3" t="s">
        <v>752</v>
      </c>
      <c r="B575" s="3">
        <v>3</v>
      </c>
      <c r="C575" s="4" t="s">
        <v>756</v>
      </c>
      <c r="D575" s="4" t="s">
        <v>4152</v>
      </c>
      <c r="E575" s="48" t="s">
        <v>757</v>
      </c>
      <c r="F575" s="6"/>
      <c r="G575" s="6"/>
      <c r="H575" s="6"/>
      <c r="I575" s="8"/>
      <c r="J575" s="8"/>
      <c r="K575" s="8"/>
      <c r="L575" s="8"/>
      <c r="M575" s="8"/>
      <c r="N575" s="8"/>
      <c r="O575" s="8"/>
      <c r="P575" s="8"/>
      <c r="Q575" s="8"/>
      <c r="R575" s="8"/>
      <c r="S575" s="8"/>
      <c r="T575" s="8"/>
      <c r="U575" s="8"/>
      <c r="V575" s="8"/>
      <c r="W575" s="8"/>
      <c r="X575" s="8"/>
      <c r="Y575" s="8"/>
      <c r="Z575" s="8"/>
      <c r="AA575" s="8"/>
      <c r="AB575" s="8"/>
    </row>
    <row r="576" spans="1:28" ht="18" customHeight="1">
      <c r="A576" s="3" t="s">
        <v>752</v>
      </c>
      <c r="B576" s="9">
        <v>888</v>
      </c>
      <c r="C576" s="4" t="s">
        <v>249</v>
      </c>
      <c r="D576" s="4" t="s">
        <v>4153</v>
      </c>
      <c r="E576" s="48" t="s">
        <v>66</v>
      </c>
      <c r="F576" s="6"/>
      <c r="G576" s="6"/>
      <c r="H576" s="6"/>
      <c r="I576" s="8"/>
      <c r="J576" s="8"/>
      <c r="K576" s="8"/>
      <c r="L576" s="8"/>
      <c r="M576" s="8"/>
      <c r="N576" s="8"/>
      <c r="O576" s="8"/>
      <c r="P576" s="8"/>
      <c r="Q576" s="8"/>
      <c r="R576" s="8"/>
      <c r="S576" s="8"/>
      <c r="T576" s="8"/>
      <c r="U576" s="8"/>
      <c r="V576" s="8"/>
      <c r="W576" s="8"/>
      <c r="X576" s="8"/>
      <c r="Y576" s="8"/>
      <c r="Z576" s="8"/>
      <c r="AA576" s="8"/>
      <c r="AB576" s="8"/>
    </row>
    <row r="577" spans="1:28" ht="18" customHeight="1">
      <c r="A577" s="3"/>
      <c r="B577" s="9"/>
      <c r="C577" s="4"/>
      <c r="D577" s="4"/>
      <c r="E577" s="48"/>
      <c r="F577" s="6"/>
      <c r="G577" s="6"/>
      <c r="H577" s="6"/>
      <c r="I577" s="8"/>
      <c r="J577" s="8"/>
      <c r="K577" s="8"/>
      <c r="L577" s="8"/>
      <c r="M577" s="8"/>
      <c r="N577" s="8"/>
      <c r="O577" s="8"/>
      <c r="P577" s="8"/>
      <c r="Q577" s="8"/>
      <c r="R577" s="8"/>
      <c r="S577" s="8"/>
      <c r="T577" s="8"/>
      <c r="U577" s="8"/>
      <c r="V577" s="8"/>
      <c r="W577" s="8"/>
      <c r="X577" s="8"/>
      <c r="Y577" s="8"/>
      <c r="Z577" s="8"/>
      <c r="AA577" s="8"/>
      <c r="AB577" s="8"/>
    </row>
    <row r="578" spans="1:28" ht="18" customHeight="1">
      <c r="A578" s="3" t="s">
        <v>758</v>
      </c>
      <c r="B578" s="3">
        <v>1</v>
      </c>
      <c r="C578" s="4" t="s">
        <v>759</v>
      </c>
      <c r="D578" s="4" t="s">
        <v>4154</v>
      </c>
      <c r="E578" s="48" t="s">
        <v>760</v>
      </c>
      <c r="F578" s="6"/>
      <c r="G578" s="6"/>
      <c r="H578" s="6"/>
      <c r="I578" s="8"/>
      <c r="J578" s="8"/>
      <c r="K578" s="8"/>
      <c r="L578" s="8"/>
      <c r="M578" s="8"/>
      <c r="N578" s="8"/>
      <c r="O578" s="8"/>
      <c r="P578" s="8"/>
      <c r="Q578" s="8"/>
      <c r="R578" s="8"/>
      <c r="S578" s="8"/>
      <c r="T578" s="8"/>
      <c r="U578" s="8"/>
      <c r="V578" s="8"/>
      <c r="W578" s="8"/>
      <c r="X578" s="8"/>
      <c r="Y578" s="8"/>
      <c r="Z578" s="8"/>
      <c r="AA578" s="8"/>
      <c r="AB578" s="8"/>
    </row>
    <row r="579" spans="1:28" ht="18" customHeight="1">
      <c r="A579" s="3" t="s">
        <v>758</v>
      </c>
      <c r="B579" s="3">
        <v>2</v>
      </c>
      <c r="C579" s="4" t="s">
        <v>761</v>
      </c>
      <c r="D579" s="4" t="s">
        <v>4155</v>
      </c>
      <c r="E579" s="48" t="s">
        <v>762</v>
      </c>
      <c r="F579" s="6"/>
      <c r="G579" s="6"/>
      <c r="H579" s="6"/>
      <c r="I579" s="8"/>
      <c r="J579" s="8"/>
      <c r="K579" s="8"/>
      <c r="L579" s="8"/>
      <c r="M579" s="8"/>
      <c r="N579" s="8"/>
      <c r="O579" s="8"/>
      <c r="P579" s="8"/>
      <c r="Q579" s="8"/>
      <c r="R579" s="8"/>
      <c r="S579" s="8"/>
      <c r="T579" s="8"/>
      <c r="U579" s="8"/>
      <c r="V579" s="8"/>
      <c r="W579" s="8"/>
      <c r="X579" s="8"/>
      <c r="Y579" s="8"/>
      <c r="Z579" s="8"/>
      <c r="AA579" s="8"/>
      <c r="AB579" s="8"/>
    </row>
    <row r="580" spans="1:28" ht="18" customHeight="1">
      <c r="A580" s="3" t="s">
        <v>758</v>
      </c>
      <c r="B580" s="3">
        <v>3</v>
      </c>
      <c r="C580" s="4" t="s">
        <v>763</v>
      </c>
      <c r="D580" s="4" t="s">
        <v>4156</v>
      </c>
      <c r="E580" s="48" t="s">
        <v>764</v>
      </c>
      <c r="F580" s="6"/>
      <c r="G580" s="6"/>
      <c r="H580" s="6"/>
      <c r="I580" s="8"/>
      <c r="J580" s="8"/>
      <c r="K580" s="8"/>
      <c r="L580" s="8"/>
      <c r="M580" s="8"/>
      <c r="N580" s="8"/>
      <c r="O580" s="8"/>
      <c r="P580" s="8"/>
      <c r="Q580" s="8"/>
      <c r="R580" s="8"/>
      <c r="S580" s="8"/>
      <c r="T580" s="8"/>
      <c r="U580" s="8"/>
      <c r="V580" s="8"/>
      <c r="W580" s="8"/>
      <c r="X580" s="8"/>
      <c r="Y580" s="8"/>
      <c r="Z580" s="8"/>
      <c r="AA580" s="8"/>
      <c r="AB580" s="8"/>
    </row>
    <row r="581" spans="1:28" ht="18" customHeight="1">
      <c r="A581" s="3" t="s">
        <v>758</v>
      </c>
      <c r="B581" s="3">
        <v>4</v>
      </c>
      <c r="C581" s="4" t="s">
        <v>765</v>
      </c>
      <c r="D581" s="4" t="s">
        <v>4157</v>
      </c>
      <c r="E581" s="48" t="s">
        <v>766</v>
      </c>
      <c r="F581" s="6"/>
      <c r="G581" s="6"/>
      <c r="H581" s="6"/>
      <c r="I581" s="8"/>
      <c r="J581" s="8"/>
      <c r="K581" s="8"/>
      <c r="L581" s="8"/>
      <c r="M581" s="8"/>
      <c r="N581" s="8"/>
      <c r="O581" s="8"/>
      <c r="P581" s="8"/>
      <c r="Q581" s="8"/>
      <c r="R581" s="8"/>
      <c r="S581" s="8"/>
      <c r="T581" s="8"/>
      <c r="U581" s="8"/>
      <c r="V581" s="8"/>
      <c r="W581" s="8"/>
      <c r="X581" s="8"/>
      <c r="Y581" s="8"/>
      <c r="Z581" s="8"/>
      <c r="AA581" s="8"/>
      <c r="AB581" s="8"/>
    </row>
    <row r="582" spans="1:28" ht="18" customHeight="1">
      <c r="A582" s="3" t="s">
        <v>758</v>
      </c>
      <c r="B582" s="3">
        <v>5</v>
      </c>
      <c r="C582" s="4" t="s">
        <v>767</v>
      </c>
      <c r="D582" s="4" t="s">
        <v>4158</v>
      </c>
      <c r="E582" s="48" t="s">
        <v>768</v>
      </c>
      <c r="F582" s="6"/>
      <c r="G582" s="6"/>
      <c r="H582" s="6"/>
      <c r="I582" s="8"/>
      <c r="J582" s="8"/>
      <c r="K582" s="8"/>
      <c r="L582" s="8"/>
      <c r="M582" s="8"/>
      <c r="N582" s="8"/>
      <c r="O582" s="8"/>
      <c r="P582" s="8"/>
      <c r="Q582" s="8"/>
      <c r="R582" s="8"/>
      <c r="S582" s="8"/>
      <c r="T582" s="8"/>
      <c r="U582" s="8"/>
      <c r="V582" s="8"/>
      <c r="W582" s="8"/>
      <c r="X582" s="8"/>
      <c r="Y582" s="8"/>
      <c r="Z582" s="8"/>
      <c r="AA582" s="8"/>
      <c r="AB582" s="8"/>
    </row>
    <row r="583" spans="1:28" ht="18" customHeight="1">
      <c r="A583" s="3" t="s">
        <v>758</v>
      </c>
      <c r="B583" s="3">
        <v>6</v>
      </c>
      <c r="C583" s="4" t="s">
        <v>769</v>
      </c>
      <c r="D583" s="4" t="s">
        <v>4159</v>
      </c>
      <c r="E583" s="48" t="s">
        <v>770</v>
      </c>
      <c r="F583" s="6"/>
      <c r="G583" s="6"/>
      <c r="H583" s="6"/>
      <c r="I583" s="8"/>
      <c r="J583" s="8"/>
      <c r="K583" s="8"/>
      <c r="L583" s="8"/>
      <c r="M583" s="8"/>
      <c r="N583" s="8"/>
      <c r="O583" s="8"/>
      <c r="P583" s="8"/>
      <c r="Q583" s="8"/>
      <c r="R583" s="8"/>
      <c r="S583" s="8"/>
      <c r="T583" s="8"/>
      <c r="U583" s="8"/>
      <c r="V583" s="8"/>
      <c r="W583" s="8"/>
      <c r="X583" s="8"/>
      <c r="Y583" s="8"/>
      <c r="Z583" s="8"/>
      <c r="AA583" s="8"/>
      <c r="AB583" s="8"/>
    </row>
    <row r="584" spans="1:28" ht="18" customHeight="1">
      <c r="A584" s="3" t="s">
        <v>758</v>
      </c>
      <c r="B584" s="9">
        <v>888</v>
      </c>
      <c r="C584" s="4" t="s">
        <v>249</v>
      </c>
      <c r="D584" s="4" t="s">
        <v>4160</v>
      </c>
      <c r="E584" s="48" t="s">
        <v>66</v>
      </c>
      <c r="F584" s="6"/>
      <c r="G584" s="6"/>
      <c r="H584" s="6"/>
      <c r="I584" s="8"/>
      <c r="J584" s="8"/>
      <c r="K584" s="8"/>
      <c r="L584" s="8"/>
      <c r="M584" s="8"/>
      <c r="N584" s="8"/>
      <c r="O584" s="8"/>
      <c r="P584" s="8"/>
      <c r="Q584" s="8"/>
      <c r="R584" s="8"/>
      <c r="S584" s="8"/>
      <c r="T584" s="8"/>
      <c r="U584" s="8"/>
      <c r="V584" s="8"/>
      <c r="W584" s="8"/>
      <c r="X584" s="8"/>
      <c r="Y584" s="8"/>
      <c r="Z584" s="8"/>
      <c r="AA584" s="8"/>
      <c r="AB584" s="8"/>
    </row>
    <row r="585" spans="1:28" ht="18" customHeight="1">
      <c r="A585" s="3"/>
      <c r="B585" s="3"/>
      <c r="C585" s="4"/>
      <c r="D585" s="4"/>
      <c r="E585" s="48"/>
      <c r="F585" s="6"/>
      <c r="G585" s="6"/>
      <c r="H585" s="6"/>
      <c r="I585" s="8"/>
      <c r="J585" s="8"/>
      <c r="K585" s="8"/>
      <c r="L585" s="8"/>
      <c r="M585" s="8"/>
      <c r="N585" s="8"/>
      <c r="O585" s="8"/>
      <c r="P585" s="8"/>
      <c r="Q585" s="8"/>
      <c r="R585" s="8"/>
      <c r="S585" s="8"/>
      <c r="T585" s="8"/>
      <c r="U585" s="8"/>
      <c r="V585" s="8"/>
      <c r="W585" s="8"/>
      <c r="X585" s="8"/>
      <c r="Y585" s="8"/>
      <c r="Z585" s="8"/>
      <c r="AA585" s="8"/>
      <c r="AB585" s="8"/>
    </row>
    <row r="586" spans="1:28" ht="18" customHeight="1">
      <c r="A586" s="3" t="s">
        <v>771</v>
      </c>
      <c r="B586" s="3">
        <v>1</v>
      </c>
      <c r="C586" s="4" t="s">
        <v>772</v>
      </c>
      <c r="D586" s="4" t="s">
        <v>4161</v>
      </c>
      <c r="E586" s="48" t="s">
        <v>773</v>
      </c>
      <c r="F586" s="6"/>
      <c r="G586" s="6"/>
      <c r="H586" s="6"/>
      <c r="I586" s="8"/>
      <c r="J586" s="8"/>
      <c r="K586" s="8"/>
      <c r="L586" s="8"/>
      <c r="M586" s="8"/>
      <c r="N586" s="8"/>
      <c r="O586" s="8"/>
      <c r="P586" s="8"/>
      <c r="Q586" s="8"/>
      <c r="R586" s="8"/>
      <c r="S586" s="8"/>
      <c r="T586" s="8"/>
      <c r="U586" s="8"/>
      <c r="V586" s="8"/>
      <c r="W586" s="8"/>
      <c r="X586" s="8"/>
      <c r="Y586" s="8"/>
      <c r="Z586" s="8"/>
      <c r="AA586" s="8"/>
      <c r="AB586" s="8"/>
    </row>
    <row r="587" spans="1:28" ht="18" customHeight="1">
      <c r="A587" s="3" t="s">
        <v>771</v>
      </c>
      <c r="B587" s="3">
        <v>2</v>
      </c>
      <c r="C587" s="4" t="s">
        <v>774</v>
      </c>
      <c r="D587" s="4" t="s">
        <v>4162</v>
      </c>
      <c r="E587" s="48" t="s">
        <v>775</v>
      </c>
      <c r="F587" s="6"/>
      <c r="G587" s="6"/>
      <c r="H587" s="6"/>
      <c r="I587" s="8"/>
      <c r="J587" s="8"/>
      <c r="K587" s="8"/>
      <c r="L587" s="8"/>
      <c r="M587" s="8"/>
      <c r="N587" s="8"/>
      <c r="O587" s="8"/>
      <c r="P587" s="8"/>
      <c r="Q587" s="8"/>
      <c r="R587" s="8"/>
      <c r="S587" s="8"/>
      <c r="T587" s="8"/>
      <c r="U587" s="8"/>
      <c r="V587" s="8"/>
      <c r="W587" s="8"/>
      <c r="X587" s="8"/>
      <c r="Y587" s="8"/>
      <c r="Z587" s="8"/>
      <c r="AA587" s="8"/>
      <c r="AB587" s="8"/>
    </row>
    <row r="588" spans="1:28" ht="18" customHeight="1">
      <c r="A588" s="3" t="s">
        <v>771</v>
      </c>
      <c r="B588" s="3">
        <v>3</v>
      </c>
      <c r="C588" s="4" t="s">
        <v>776</v>
      </c>
      <c r="D588" s="4" t="s">
        <v>4163</v>
      </c>
      <c r="E588" s="48" t="s">
        <v>777</v>
      </c>
      <c r="F588" s="6"/>
      <c r="G588" s="6"/>
      <c r="H588" s="6"/>
      <c r="I588" s="8"/>
      <c r="J588" s="8"/>
      <c r="K588" s="8"/>
      <c r="L588" s="8"/>
      <c r="M588" s="8"/>
      <c r="N588" s="8"/>
      <c r="O588" s="8"/>
      <c r="P588" s="8"/>
      <c r="Q588" s="8"/>
      <c r="R588" s="8"/>
      <c r="S588" s="8"/>
      <c r="T588" s="8"/>
      <c r="U588" s="8"/>
      <c r="V588" s="8"/>
      <c r="W588" s="8"/>
      <c r="X588" s="8"/>
      <c r="Y588" s="8"/>
      <c r="Z588" s="8"/>
      <c r="AA588" s="8"/>
      <c r="AB588" s="8"/>
    </row>
    <row r="589" spans="1:28" ht="18" customHeight="1">
      <c r="A589" s="3" t="s">
        <v>771</v>
      </c>
      <c r="B589" s="3">
        <v>4</v>
      </c>
      <c r="C589" s="4" t="s">
        <v>778</v>
      </c>
      <c r="D589" s="4" t="s">
        <v>4164</v>
      </c>
      <c r="E589" s="48" t="s">
        <v>779</v>
      </c>
      <c r="F589" s="6"/>
      <c r="G589" s="6"/>
      <c r="H589" s="6"/>
      <c r="I589" s="8"/>
      <c r="J589" s="8"/>
      <c r="K589" s="8"/>
      <c r="L589" s="8"/>
      <c r="M589" s="8"/>
      <c r="N589" s="8"/>
      <c r="O589" s="8"/>
      <c r="P589" s="8"/>
      <c r="Q589" s="8"/>
      <c r="R589" s="8"/>
      <c r="S589" s="8"/>
      <c r="T589" s="8"/>
      <c r="U589" s="8"/>
      <c r="V589" s="8"/>
      <c r="W589" s="8"/>
      <c r="X589" s="8"/>
      <c r="Y589" s="8"/>
      <c r="Z589" s="8"/>
      <c r="AA589" s="8"/>
      <c r="AB589" s="8"/>
    </row>
    <row r="590" spans="1:28" ht="18" customHeight="1">
      <c r="A590" s="3" t="s">
        <v>771</v>
      </c>
      <c r="B590" s="3">
        <v>5</v>
      </c>
      <c r="C590" s="4" t="s">
        <v>780</v>
      </c>
      <c r="D590" s="4" t="s">
        <v>4165</v>
      </c>
      <c r="E590" s="48" t="s">
        <v>781</v>
      </c>
      <c r="F590" s="6"/>
      <c r="G590" s="6"/>
      <c r="H590" s="6"/>
      <c r="I590" s="8"/>
      <c r="J590" s="8"/>
      <c r="K590" s="8"/>
      <c r="L590" s="8"/>
      <c r="M590" s="8"/>
      <c r="N590" s="8"/>
      <c r="O590" s="8"/>
      <c r="P590" s="8"/>
      <c r="Q590" s="8"/>
      <c r="R590" s="8"/>
      <c r="S590" s="8"/>
      <c r="T590" s="8"/>
      <c r="U590" s="8"/>
      <c r="V590" s="8"/>
      <c r="W590" s="8"/>
      <c r="X590" s="8"/>
      <c r="Y590" s="8"/>
      <c r="Z590" s="8"/>
      <c r="AA590" s="8"/>
      <c r="AB590" s="8"/>
    </row>
    <row r="591" spans="1:28" ht="18" customHeight="1">
      <c r="A591" s="3" t="s">
        <v>771</v>
      </c>
      <c r="B591" s="3">
        <v>6</v>
      </c>
      <c r="C591" s="4" t="s">
        <v>782</v>
      </c>
      <c r="D591" s="4" t="s">
        <v>4166</v>
      </c>
      <c r="E591" s="48" t="s">
        <v>783</v>
      </c>
      <c r="F591" s="6"/>
      <c r="G591" s="6"/>
      <c r="H591" s="6"/>
      <c r="I591" s="8"/>
      <c r="J591" s="8"/>
      <c r="K591" s="8"/>
      <c r="L591" s="8"/>
      <c r="M591" s="8"/>
      <c r="N591" s="8"/>
      <c r="O591" s="8"/>
      <c r="P591" s="8"/>
      <c r="Q591" s="8"/>
      <c r="R591" s="8"/>
      <c r="S591" s="8"/>
      <c r="T591" s="8"/>
      <c r="U591" s="8"/>
      <c r="V591" s="8"/>
      <c r="W591" s="8"/>
      <c r="X591" s="8"/>
      <c r="Y591" s="8"/>
      <c r="Z591" s="8"/>
      <c r="AA591" s="8"/>
      <c r="AB591" s="8"/>
    </row>
    <row r="592" spans="1:28" ht="18" customHeight="1">
      <c r="A592" s="3" t="s">
        <v>771</v>
      </c>
      <c r="B592" s="3">
        <v>888</v>
      </c>
      <c r="C592" s="4" t="s">
        <v>249</v>
      </c>
      <c r="D592" s="4" t="s">
        <v>4167</v>
      </c>
      <c r="E592" s="48" t="s">
        <v>66</v>
      </c>
      <c r="F592" s="6"/>
      <c r="G592" s="6"/>
      <c r="H592" s="6"/>
      <c r="I592" s="8"/>
      <c r="J592" s="8"/>
      <c r="K592" s="8"/>
      <c r="L592" s="8"/>
      <c r="M592" s="8"/>
      <c r="N592" s="8"/>
      <c r="O592" s="8"/>
      <c r="P592" s="8"/>
      <c r="Q592" s="8"/>
      <c r="R592" s="8"/>
      <c r="S592" s="8"/>
      <c r="T592" s="8"/>
      <c r="U592" s="8"/>
      <c r="V592" s="8"/>
      <c r="W592" s="8"/>
      <c r="X592" s="8"/>
      <c r="Y592" s="8"/>
      <c r="Z592" s="8"/>
      <c r="AA592" s="8"/>
      <c r="AB592" s="8"/>
    </row>
    <row r="593" spans="1:28" ht="18" customHeight="1">
      <c r="A593" s="3"/>
      <c r="B593" s="3"/>
      <c r="C593" s="4"/>
      <c r="D593" s="4"/>
      <c r="E593" s="48"/>
      <c r="F593" s="6"/>
      <c r="G593" s="6"/>
      <c r="H593" s="6"/>
      <c r="I593" s="8"/>
      <c r="J593" s="8"/>
      <c r="K593" s="8"/>
      <c r="L593" s="8"/>
      <c r="M593" s="8"/>
      <c r="N593" s="8"/>
      <c r="O593" s="8"/>
      <c r="P593" s="8"/>
      <c r="Q593" s="8"/>
      <c r="R593" s="8"/>
      <c r="S593" s="8"/>
      <c r="T593" s="8"/>
      <c r="U593" s="8"/>
      <c r="V593" s="8"/>
      <c r="W593" s="8"/>
      <c r="X593" s="8"/>
      <c r="Y593" s="8"/>
      <c r="Z593" s="8"/>
      <c r="AA593" s="8"/>
      <c r="AB593" s="8"/>
    </row>
    <row r="594" spans="1:28" ht="18" customHeight="1">
      <c r="A594" s="3" t="s">
        <v>784</v>
      </c>
      <c r="B594" s="3">
        <v>1</v>
      </c>
      <c r="C594" s="4" t="s">
        <v>785</v>
      </c>
      <c r="D594" s="4" t="s">
        <v>4168</v>
      </c>
      <c r="E594" s="48" t="s">
        <v>786</v>
      </c>
      <c r="F594" s="6"/>
      <c r="G594" s="6"/>
      <c r="H594" s="6"/>
      <c r="I594" s="8"/>
      <c r="J594" s="8"/>
      <c r="K594" s="8"/>
      <c r="L594" s="8"/>
      <c r="M594" s="8"/>
      <c r="N594" s="8"/>
      <c r="O594" s="8"/>
      <c r="P594" s="8"/>
      <c r="Q594" s="8"/>
      <c r="R594" s="8"/>
      <c r="S594" s="8"/>
      <c r="T594" s="8"/>
      <c r="U594" s="8"/>
      <c r="V594" s="8"/>
      <c r="W594" s="8"/>
      <c r="X594" s="8"/>
      <c r="Y594" s="8"/>
      <c r="Z594" s="8"/>
      <c r="AA594" s="8"/>
      <c r="AB594" s="8"/>
    </row>
    <row r="595" spans="1:28" ht="18" customHeight="1">
      <c r="A595" s="3" t="s">
        <v>784</v>
      </c>
      <c r="B595" s="3">
        <v>2</v>
      </c>
      <c r="C595" s="4" t="s">
        <v>787</v>
      </c>
      <c r="D595" s="4" t="s">
        <v>4169</v>
      </c>
      <c r="E595" s="48" t="s">
        <v>788</v>
      </c>
      <c r="F595" s="6"/>
      <c r="G595" s="6"/>
      <c r="H595" s="6"/>
      <c r="I595" s="8"/>
      <c r="J595" s="8"/>
      <c r="K595" s="8"/>
      <c r="L595" s="8"/>
      <c r="M595" s="8"/>
      <c r="N595" s="8"/>
      <c r="O595" s="8"/>
      <c r="P595" s="8"/>
      <c r="Q595" s="8"/>
      <c r="R595" s="8"/>
      <c r="S595" s="8"/>
      <c r="T595" s="8"/>
      <c r="U595" s="8"/>
      <c r="V595" s="8"/>
      <c r="W595" s="8"/>
      <c r="X595" s="8"/>
      <c r="Y595" s="8"/>
      <c r="Z595" s="8"/>
      <c r="AA595" s="8"/>
      <c r="AB595" s="8"/>
    </row>
    <row r="596" spans="1:28" ht="18" customHeight="1">
      <c r="A596" s="3" t="s">
        <v>784</v>
      </c>
      <c r="B596" s="3">
        <v>3</v>
      </c>
      <c r="C596" s="4" t="s">
        <v>789</v>
      </c>
      <c r="D596" s="4" t="s">
        <v>4170</v>
      </c>
      <c r="E596" s="48" t="s">
        <v>790</v>
      </c>
      <c r="F596" s="6"/>
      <c r="G596" s="6"/>
      <c r="H596" s="6"/>
      <c r="I596" s="8"/>
      <c r="J596" s="8"/>
      <c r="K596" s="8"/>
      <c r="L596" s="8"/>
      <c r="M596" s="8"/>
      <c r="N596" s="8"/>
      <c r="O596" s="8"/>
      <c r="P596" s="8"/>
      <c r="Q596" s="8"/>
      <c r="R596" s="8"/>
      <c r="S596" s="8"/>
      <c r="T596" s="8"/>
      <c r="U596" s="8"/>
      <c r="V596" s="8"/>
      <c r="W596" s="8"/>
      <c r="X596" s="8"/>
      <c r="Y596" s="8"/>
      <c r="Z596" s="8"/>
      <c r="AA596" s="8"/>
      <c r="AB596" s="8"/>
    </row>
    <row r="597" spans="1:28" ht="18" customHeight="1">
      <c r="A597" s="3" t="s">
        <v>784</v>
      </c>
      <c r="B597" s="3">
        <v>4</v>
      </c>
      <c r="C597" s="4" t="s">
        <v>791</v>
      </c>
      <c r="D597" s="4" t="s">
        <v>4171</v>
      </c>
      <c r="E597" s="48" t="s">
        <v>792</v>
      </c>
      <c r="F597" s="6"/>
      <c r="G597" s="6"/>
      <c r="H597" s="6"/>
      <c r="I597" s="8"/>
      <c r="J597" s="8"/>
      <c r="K597" s="8"/>
      <c r="L597" s="8"/>
      <c r="M597" s="8"/>
      <c r="N597" s="8"/>
      <c r="O597" s="8"/>
      <c r="P597" s="8"/>
      <c r="Q597" s="8"/>
      <c r="R597" s="8"/>
      <c r="S597" s="8"/>
      <c r="T597" s="8"/>
      <c r="U597" s="8"/>
      <c r="V597" s="8"/>
      <c r="W597" s="8"/>
      <c r="X597" s="8"/>
      <c r="Y597" s="8"/>
      <c r="Z597" s="8"/>
      <c r="AA597" s="8"/>
      <c r="AB597" s="8"/>
    </row>
    <row r="598" spans="1:28" ht="18" customHeight="1">
      <c r="A598" s="3" t="s">
        <v>784</v>
      </c>
      <c r="B598" s="3">
        <v>5</v>
      </c>
      <c r="C598" s="4" t="s">
        <v>793</v>
      </c>
      <c r="D598" s="4" t="s">
        <v>4172</v>
      </c>
      <c r="E598" s="48" t="s">
        <v>794</v>
      </c>
      <c r="F598" s="6"/>
      <c r="G598" s="6"/>
      <c r="H598" s="6"/>
      <c r="I598" s="8"/>
      <c r="J598" s="8"/>
      <c r="K598" s="8"/>
      <c r="L598" s="8"/>
      <c r="M598" s="8"/>
      <c r="N598" s="8"/>
      <c r="O598" s="8"/>
      <c r="P598" s="8"/>
      <c r="Q598" s="8"/>
      <c r="R598" s="8"/>
      <c r="S598" s="8"/>
      <c r="T598" s="8"/>
      <c r="U598" s="8"/>
      <c r="V598" s="8"/>
      <c r="W598" s="8"/>
      <c r="X598" s="8"/>
      <c r="Y598" s="8"/>
      <c r="Z598" s="8"/>
      <c r="AA598" s="8"/>
      <c r="AB598" s="8"/>
    </row>
    <row r="599" spans="1:28" ht="18" customHeight="1">
      <c r="A599" s="3" t="s">
        <v>784</v>
      </c>
      <c r="B599" s="3">
        <v>6</v>
      </c>
      <c r="C599" s="4" t="s">
        <v>795</v>
      </c>
      <c r="D599" s="4" t="s">
        <v>4173</v>
      </c>
      <c r="E599" s="48" t="s">
        <v>796</v>
      </c>
      <c r="F599" s="6"/>
      <c r="G599" s="6"/>
      <c r="H599" s="6"/>
      <c r="I599" s="8"/>
      <c r="J599" s="8"/>
      <c r="K599" s="8"/>
      <c r="L599" s="8"/>
      <c r="M599" s="8"/>
      <c r="N599" s="8"/>
      <c r="O599" s="8"/>
      <c r="P599" s="8"/>
      <c r="Q599" s="8"/>
      <c r="R599" s="8"/>
      <c r="S599" s="8"/>
      <c r="T599" s="8"/>
      <c r="U599" s="8"/>
      <c r="V599" s="8"/>
      <c r="W599" s="8"/>
      <c r="X599" s="8"/>
      <c r="Y599" s="8"/>
      <c r="Z599" s="8"/>
      <c r="AA599" s="8"/>
      <c r="AB599" s="8"/>
    </row>
    <row r="600" spans="1:28" ht="18" customHeight="1">
      <c r="A600" s="3" t="s">
        <v>784</v>
      </c>
      <c r="B600" s="3">
        <v>888</v>
      </c>
      <c r="C600" s="4" t="s">
        <v>249</v>
      </c>
      <c r="D600" s="4" t="s">
        <v>4174</v>
      </c>
      <c r="E600" s="48" t="s">
        <v>66</v>
      </c>
      <c r="F600" s="6"/>
      <c r="G600" s="6"/>
      <c r="H600" s="6"/>
      <c r="I600" s="8"/>
      <c r="J600" s="8"/>
      <c r="K600" s="8"/>
      <c r="L600" s="8"/>
      <c r="M600" s="8"/>
      <c r="N600" s="8"/>
      <c r="O600" s="8"/>
      <c r="P600" s="8"/>
      <c r="Q600" s="8"/>
      <c r="R600" s="8"/>
      <c r="S600" s="8"/>
      <c r="T600" s="8"/>
      <c r="U600" s="8"/>
      <c r="V600" s="8"/>
      <c r="W600" s="8"/>
      <c r="X600" s="8"/>
      <c r="Y600" s="8"/>
      <c r="Z600" s="8"/>
      <c r="AA600" s="8"/>
      <c r="AB600" s="8"/>
    </row>
    <row r="601" spans="1:28" ht="18" customHeight="1">
      <c r="A601" s="3"/>
      <c r="B601" s="3"/>
      <c r="C601" s="4"/>
      <c r="D601" s="4"/>
      <c r="E601" s="48"/>
      <c r="F601" s="6"/>
      <c r="G601" s="6"/>
      <c r="H601" s="6"/>
      <c r="I601" s="8"/>
      <c r="J601" s="8"/>
      <c r="K601" s="8"/>
      <c r="L601" s="8"/>
      <c r="M601" s="8"/>
      <c r="N601" s="8"/>
      <c r="O601" s="8"/>
      <c r="P601" s="8"/>
      <c r="Q601" s="8"/>
      <c r="R601" s="8"/>
      <c r="S601" s="8"/>
      <c r="T601" s="8"/>
      <c r="U601" s="8"/>
      <c r="V601" s="8"/>
      <c r="W601" s="8"/>
      <c r="X601" s="8"/>
      <c r="Y601" s="8"/>
      <c r="Z601" s="8"/>
      <c r="AA601" s="8"/>
      <c r="AB601" s="8"/>
    </row>
    <row r="602" spans="1:28" ht="18" customHeight="1">
      <c r="A602" s="3" t="s">
        <v>797</v>
      </c>
      <c r="B602" s="3">
        <v>1</v>
      </c>
      <c r="C602" s="4" t="s">
        <v>342</v>
      </c>
      <c r="D602" s="4" t="s">
        <v>4175</v>
      </c>
      <c r="E602" s="48" t="s">
        <v>343</v>
      </c>
      <c r="F602" s="6"/>
      <c r="G602" s="6"/>
      <c r="H602" s="6"/>
      <c r="I602" s="8"/>
      <c r="J602" s="8"/>
      <c r="K602" s="8"/>
      <c r="L602" s="8"/>
      <c r="M602" s="8"/>
      <c r="N602" s="8"/>
      <c r="O602" s="8"/>
      <c r="P602" s="8"/>
      <c r="Q602" s="8"/>
      <c r="R602" s="8"/>
      <c r="S602" s="8"/>
      <c r="T602" s="8"/>
      <c r="U602" s="8"/>
      <c r="V602" s="8"/>
      <c r="W602" s="8"/>
      <c r="X602" s="8"/>
      <c r="Y602" s="8"/>
      <c r="Z602" s="8"/>
      <c r="AA602" s="8"/>
      <c r="AB602" s="8"/>
    </row>
    <row r="603" spans="1:28" ht="18" customHeight="1">
      <c r="A603" s="3" t="s">
        <v>797</v>
      </c>
      <c r="B603" s="3">
        <v>2</v>
      </c>
      <c r="C603" s="4" t="s">
        <v>350</v>
      </c>
      <c r="D603" s="4" t="s">
        <v>4176</v>
      </c>
      <c r="E603" s="48" t="s">
        <v>798</v>
      </c>
      <c r="F603" s="6"/>
      <c r="G603" s="6"/>
      <c r="H603" s="6"/>
      <c r="I603" s="8"/>
      <c r="J603" s="8"/>
      <c r="K603" s="8"/>
      <c r="L603" s="8"/>
      <c r="M603" s="8"/>
      <c r="N603" s="8"/>
      <c r="O603" s="8"/>
      <c r="P603" s="8"/>
      <c r="Q603" s="8"/>
      <c r="R603" s="8"/>
      <c r="S603" s="8"/>
      <c r="T603" s="8"/>
      <c r="U603" s="8"/>
      <c r="V603" s="8"/>
      <c r="W603" s="8"/>
      <c r="X603" s="8"/>
      <c r="Y603" s="8"/>
      <c r="Z603" s="8"/>
      <c r="AA603" s="8"/>
      <c r="AB603" s="8"/>
    </row>
    <row r="604" spans="1:28" ht="18" customHeight="1">
      <c r="A604" s="3" t="s">
        <v>797</v>
      </c>
      <c r="B604" s="3">
        <v>3</v>
      </c>
      <c r="C604" s="4" t="s">
        <v>344</v>
      </c>
      <c r="D604" s="4" t="s">
        <v>4177</v>
      </c>
      <c r="E604" s="48" t="s">
        <v>799</v>
      </c>
      <c r="F604" s="6"/>
      <c r="G604" s="6"/>
      <c r="H604" s="6"/>
      <c r="I604" s="8"/>
      <c r="J604" s="8"/>
      <c r="K604" s="8"/>
      <c r="L604" s="8"/>
      <c r="M604" s="8"/>
      <c r="N604" s="8"/>
      <c r="O604" s="8"/>
      <c r="P604" s="8"/>
      <c r="Q604" s="8"/>
      <c r="R604" s="8"/>
      <c r="S604" s="8"/>
      <c r="T604" s="8"/>
      <c r="U604" s="8"/>
      <c r="V604" s="8"/>
      <c r="W604" s="8"/>
      <c r="X604" s="8"/>
      <c r="Y604" s="8"/>
      <c r="Z604" s="8"/>
      <c r="AA604" s="8"/>
      <c r="AB604" s="8"/>
    </row>
    <row r="605" spans="1:28" ht="18" customHeight="1">
      <c r="A605" s="3" t="s">
        <v>797</v>
      </c>
      <c r="B605" s="3">
        <v>4</v>
      </c>
      <c r="C605" s="4" t="s">
        <v>346</v>
      </c>
      <c r="D605" s="4" t="s">
        <v>4178</v>
      </c>
      <c r="E605" s="48" t="s">
        <v>800</v>
      </c>
      <c r="F605" s="6"/>
      <c r="G605" s="6"/>
      <c r="H605" s="6"/>
      <c r="I605" s="8"/>
      <c r="J605" s="8"/>
      <c r="K605" s="8"/>
      <c r="L605" s="8"/>
      <c r="M605" s="8"/>
      <c r="N605" s="8"/>
      <c r="O605" s="8"/>
      <c r="P605" s="8"/>
      <c r="Q605" s="8"/>
      <c r="R605" s="8"/>
      <c r="S605" s="8"/>
      <c r="T605" s="8"/>
      <c r="U605" s="8"/>
      <c r="V605" s="8"/>
      <c r="W605" s="8"/>
      <c r="X605" s="8"/>
      <c r="Y605" s="8"/>
      <c r="Z605" s="8"/>
      <c r="AA605" s="8"/>
      <c r="AB605" s="8"/>
    </row>
    <row r="606" spans="1:28" ht="18" customHeight="1">
      <c r="A606" s="3" t="s">
        <v>797</v>
      </c>
      <c r="B606" s="3">
        <v>5</v>
      </c>
      <c r="C606" s="4" t="s">
        <v>348</v>
      </c>
      <c r="D606" s="4" t="s">
        <v>4179</v>
      </c>
      <c r="E606" s="48" t="s">
        <v>801</v>
      </c>
      <c r="F606" s="6"/>
      <c r="G606" s="6"/>
      <c r="H606" s="6"/>
      <c r="I606" s="8"/>
      <c r="J606" s="8"/>
      <c r="K606" s="8"/>
      <c r="L606" s="8"/>
      <c r="M606" s="8"/>
      <c r="N606" s="8"/>
      <c r="O606" s="8"/>
      <c r="P606" s="8"/>
      <c r="Q606" s="8"/>
      <c r="R606" s="8"/>
      <c r="S606" s="8"/>
      <c r="T606" s="8"/>
      <c r="U606" s="8"/>
      <c r="V606" s="8"/>
      <c r="W606" s="8"/>
      <c r="X606" s="8"/>
      <c r="Y606" s="8"/>
      <c r="Z606" s="8"/>
      <c r="AA606" s="8"/>
      <c r="AB606" s="8"/>
    </row>
    <row r="607" spans="1:28" ht="18" customHeight="1">
      <c r="A607" s="3" t="s">
        <v>797</v>
      </c>
      <c r="B607" s="3">
        <v>888</v>
      </c>
      <c r="C607" s="4" t="s">
        <v>249</v>
      </c>
      <c r="D607" s="4" t="s">
        <v>4180</v>
      </c>
      <c r="E607" s="48" t="s">
        <v>66</v>
      </c>
      <c r="F607" s="6"/>
      <c r="G607" s="6"/>
      <c r="H607" s="6"/>
      <c r="I607" s="8"/>
      <c r="J607" s="8"/>
      <c r="K607" s="8"/>
      <c r="L607" s="8"/>
      <c r="M607" s="8"/>
      <c r="N607" s="8"/>
      <c r="O607" s="8"/>
      <c r="P607" s="8"/>
      <c r="Q607" s="8"/>
      <c r="R607" s="8"/>
      <c r="S607" s="8"/>
      <c r="T607" s="8"/>
      <c r="U607" s="8"/>
      <c r="V607" s="8"/>
      <c r="W607" s="8"/>
      <c r="X607" s="8"/>
      <c r="Y607" s="8"/>
      <c r="Z607" s="8"/>
      <c r="AA607" s="8"/>
      <c r="AB607" s="8"/>
    </row>
    <row r="608" spans="1:28" ht="18" customHeight="1">
      <c r="A608" s="3"/>
      <c r="B608" s="3"/>
      <c r="C608" s="4"/>
      <c r="D608" s="4"/>
      <c r="E608" s="48"/>
      <c r="F608" s="6"/>
      <c r="G608" s="6"/>
      <c r="H608" s="6"/>
      <c r="I608" s="8"/>
      <c r="J608" s="8"/>
      <c r="K608" s="8"/>
      <c r="L608" s="8"/>
      <c r="M608" s="8"/>
      <c r="N608" s="8"/>
      <c r="O608" s="8"/>
      <c r="P608" s="8"/>
      <c r="Q608" s="8"/>
      <c r="R608" s="8"/>
      <c r="S608" s="8"/>
      <c r="T608" s="8"/>
      <c r="U608" s="8"/>
      <c r="V608" s="8"/>
      <c r="W608" s="8"/>
      <c r="X608" s="8"/>
      <c r="Y608" s="8"/>
      <c r="Z608" s="8"/>
      <c r="AA608" s="8"/>
      <c r="AB608" s="8"/>
    </row>
    <row r="609" spans="1:28" ht="18" customHeight="1">
      <c r="A609" s="3" t="s">
        <v>802</v>
      </c>
      <c r="B609" s="3">
        <v>0</v>
      </c>
      <c r="C609" s="4" t="s">
        <v>803</v>
      </c>
      <c r="D609" s="4" t="s">
        <v>4181</v>
      </c>
      <c r="E609" s="48" t="s">
        <v>804</v>
      </c>
      <c r="F609" s="6"/>
      <c r="G609" s="6"/>
      <c r="H609" s="6"/>
      <c r="I609" s="8"/>
      <c r="J609" s="8"/>
      <c r="K609" s="8"/>
      <c r="L609" s="8"/>
      <c r="M609" s="8"/>
      <c r="N609" s="8"/>
      <c r="O609" s="8"/>
      <c r="P609" s="8"/>
      <c r="Q609" s="8"/>
      <c r="R609" s="8"/>
      <c r="S609" s="8"/>
      <c r="T609" s="8"/>
      <c r="U609" s="8"/>
      <c r="V609" s="8"/>
      <c r="W609" s="8"/>
      <c r="X609" s="8"/>
      <c r="Y609" s="8"/>
      <c r="Z609" s="8"/>
      <c r="AA609" s="8"/>
      <c r="AB609" s="8"/>
    </row>
    <row r="610" spans="1:28" ht="18" customHeight="1">
      <c r="A610" s="3" t="s">
        <v>802</v>
      </c>
      <c r="B610" s="3">
        <v>1</v>
      </c>
      <c r="C610" s="4" t="s">
        <v>805</v>
      </c>
      <c r="D610" s="4" t="s">
        <v>4182</v>
      </c>
      <c r="E610" s="48" t="s">
        <v>806</v>
      </c>
      <c r="F610" s="6"/>
      <c r="G610" s="6"/>
      <c r="H610" s="6"/>
      <c r="I610" s="8"/>
      <c r="J610" s="8"/>
      <c r="K610" s="8"/>
      <c r="L610" s="8"/>
      <c r="M610" s="8"/>
      <c r="N610" s="8"/>
      <c r="O610" s="8"/>
      <c r="P610" s="8"/>
      <c r="Q610" s="8"/>
      <c r="R610" s="8"/>
      <c r="S610" s="8"/>
      <c r="T610" s="8"/>
      <c r="U610" s="8"/>
      <c r="V610" s="8"/>
      <c r="W610" s="8"/>
      <c r="X610" s="8"/>
      <c r="Y610" s="8"/>
      <c r="Z610" s="8"/>
      <c r="AA610" s="8"/>
      <c r="AB610" s="8"/>
    </row>
    <row r="611" spans="1:28" ht="18" customHeight="1">
      <c r="A611" s="3" t="s">
        <v>802</v>
      </c>
      <c r="B611" s="3">
        <v>2</v>
      </c>
      <c r="C611" s="4" t="s">
        <v>807</v>
      </c>
      <c r="D611" s="4" t="s">
        <v>4183</v>
      </c>
      <c r="E611" s="48" t="s">
        <v>808</v>
      </c>
      <c r="F611" s="6"/>
      <c r="G611" s="6"/>
      <c r="H611" s="6"/>
      <c r="I611" s="8"/>
      <c r="J611" s="8"/>
      <c r="K611" s="8"/>
      <c r="L611" s="8"/>
      <c r="M611" s="8"/>
      <c r="N611" s="8"/>
      <c r="O611" s="8"/>
      <c r="P611" s="8"/>
      <c r="Q611" s="8"/>
      <c r="R611" s="8"/>
      <c r="S611" s="8"/>
      <c r="T611" s="8"/>
      <c r="U611" s="8"/>
      <c r="V611" s="8"/>
      <c r="W611" s="8"/>
      <c r="X611" s="8"/>
      <c r="Y611" s="8"/>
      <c r="Z611" s="8"/>
      <c r="AA611" s="8"/>
      <c r="AB611" s="8"/>
    </row>
    <row r="612" spans="1:28" ht="18" customHeight="1">
      <c r="A612" s="3" t="s">
        <v>802</v>
      </c>
      <c r="B612" s="3">
        <v>3</v>
      </c>
      <c r="C612" s="4" t="s">
        <v>809</v>
      </c>
      <c r="D612" s="4" t="s">
        <v>4184</v>
      </c>
      <c r="E612" s="48" t="s">
        <v>810</v>
      </c>
      <c r="F612" s="6"/>
      <c r="G612" s="6"/>
      <c r="H612" s="6"/>
      <c r="I612" s="8"/>
      <c r="J612" s="8"/>
      <c r="K612" s="8"/>
      <c r="L612" s="8"/>
      <c r="M612" s="8"/>
      <c r="N612" s="8"/>
      <c r="O612" s="8"/>
      <c r="P612" s="8"/>
      <c r="Q612" s="8"/>
      <c r="R612" s="8"/>
      <c r="S612" s="8"/>
      <c r="T612" s="8"/>
      <c r="U612" s="8"/>
      <c r="V612" s="8"/>
      <c r="W612" s="8"/>
      <c r="X612" s="8"/>
      <c r="Y612" s="8"/>
      <c r="Z612" s="8"/>
      <c r="AA612" s="8"/>
      <c r="AB612" s="8"/>
    </row>
    <row r="613" spans="1:28" ht="18" customHeight="1">
      <c r="A613" s="3" t="s">
        <v>802</v>
      </c>
      <c r="B613" s="3">
        <v>4</v>
      </c>
      <c r="C613" s="4" t="s">
        <v>811</v>
      </c>
      <c r="D613" s="4" t="s">
        <v>4185</v>
      </c>
      <c r="E613" s="48" t="s">
        <v>812</v>
      </c>
      <c r="F613" s="6"/>
      <c r="G613" s="6"/>
      <c r="H613" s="6"/>
      <c r="I613" s="8"/>
      <c r="J613" s="8"/>
      <c r="K613" s="8"/>
      <c r="L613" s="8"/>
      <c r="M613" s="8"/>
      <c r="N613" s="8"/>
      <c r="O613" s="8"/>
      <c r="P613" s="8"/>
      <c r="Q613" s="8"/>
      <c r="R613" s="8"/>
      <c r="S613" s="8"/>
      <c r="T613" s="8"/>
      <c r="U613" s="8"/>
      <c r="V613" s="8"/>
      <c r="W613" s="8"/>
      <c r="X613" s="8"/>
      <c r="Y613" s="8"/>
      <c r="Z613" s="8"/>
      <c r="AA613" s="8"/>
      <c r="AB613" s="8"/>
    </row>
    <row r="614" spans="1:28" ht="18" customHeight="1">
      <c r="A614" s="3" t="s">
        <v>802</v>
      </c>
      <c r="B614" s="3">
        <v>888</v>
      </c>
      <c r="C614" s="4" t="s">
        <v>249</v>
      </c>
      <c r="D614" s="4" t="s">
        <v>4186</v>
      </c>
      <c r="E614" s="48" t="s">
        <v>66</v>
      </c>
      <c r="F614" s="6"/>
      <c r="G614" s="6"/>
      <c r="H614" s="6"/>
      <c r="I614" s="8"/>
      <c r="J614" s="8"/>
      <c r="K614" s="8"/>
      <c r="L614" s="8"/>
      <c r="M614" s="8"/>
      <c r="N614" s="8"/>
      <c r="O614" s="8"/>
      <c r="P614" s="8"/>
      <c r="Q614" s="8"/>
      <c r="R614" s="8"/>
      <c r="S614" s="8"/>
      <c r="T614" s="8"/>
      <c r="U614" s="8"/>
      <c r="V614" s="8"/>
      <c r="W614" s="8"/>
      <c r="X614" s="8"/>
      <c r="Y614" s="8"/>
      <c r="Z614" s="8"/>
      <c r="AA614" s="8"/>
      <c r="AB614" s="8"/>
    </row>
    <row r="615" spans="1:28" ht="18" customHeight="1">
      <c r="A615" s="3" t="s">
        <v>802</v>
      </c>
      <c r="B615" s="3">
        <v>999</v>
      </c>
      <c r="C615" s="4" t="s">
        <v>24</v>
      </c>
      <c r="D615" s="4" t="s">
        <v>5225</v>
      </c>
      <c r="E615" s="48" t="s">
        <v>25</v>
      </c>
      <c r="F615" s="6"/>
      <c r="G615" s="6"/>
      <c r="H615" s="6"/>
      <c r="I615" s="8"/>
      <c r="J615" s="8"/>
      <c r="K615" s="8"/>
      <c r="L615" s="8"/>
      <c r="M615" s="8"/>
      <c r="N615" s="8"/>
      <c r="O615" s="8"/>
      <c r="P615" s="8"/>
      <c r="Q615" s="8"/>
      <c r="R615" s="8"/>
      <c r="S615" s="8"/>
      <c r="T615" s="8"/>
      <c r="U615" s="8"/>
      <c r="V615" s="8"/>
      <c r="W615" s="8"/>
      <c r="X615" s="8"/>
      <c r="Y615" s="8"/>
      <c r="Z615" s="8"/>
      <c r="AA615" s="8"/>
      <c r="AB615" s="8"/>
    </row>
    <row r="616" spans="1:28" ht="18" customHeight="1">
      <c r="A616" s="3"/>
      <c r="B616" s="3"/>
      <c r="C616" s="4"/>
      <c r="D616" s="4"/>
      <c r="E616" s="48"/>
      <c r="F616" s="6"/>
      <c r="G616" s="6"/>
      <c r="H616" s="6"/>
      <c r="I616" s="8"/>
      <c r="J616" s="8"/>
      <c r="K616" s="8"/>
      <c r="L616" s="8"/>
      <c r="M616" s="8"/>
      <c r="N616" s="8"/>
      <c r="O616" s="8"/>
      <c r="P616" s="8"/>
      <c r="Q616" s="8"/>
      <c r="R616" s="8"/>
      <c r="S616" s="8"/>
      <c r="T616" s="8"/>
      <c r="U616" s="8"/>
      <c r="V616" s="8"/>
      <c r="W616" s="8"/>
      <c r="X616" s="8"/>
      <c r="Y616" s="8"/>
      <c r="Z616" s="8"/>
      <c r="AA616" s="8"/>
      <c r="AB616" s="8"/>
    </row>
    <row r="617" spans="1:28" ht="18" customHeight="1">
      <c r="A617" s="3" t="s">
        <v>813</v>
      </c>
      <c r="B617" s="3">
        <v>1</v>
      </c>
      <c r="C617" s="4" t="s">
        <v>814</v>
      </c>
      <c r="D617" s="4" t="s">
        <v>4187</v>
      </c>
      <c r="E617" s="48" t="s">
        <v>815</v>
      </c>
      <c r="F617" s="6"/>
      <c r="G617" s="6"/>
      <c r="H617" s="6"/>
      <c r="I617" s="8"/>
      <c r="J617" s="8"/>
      <c r="K617" s="8"/>
      <c r="L617" s="8"/>
      <c r="M617" s="8"/>
      <c r="N617" s="8"/>
      <c r="O617" s="8"/>
      <c r="P617" s="8"/>
      <c r="Q617" s="8"/>
      <c r="R617" s="8"/>
      <c r="S617" s="8"/>
      <c r="T617" s="8"/>
      <c r="U617" s="8"/>
      <c r="V617" s="8"/>
      <c r="W617" s="8"/>
      <c r="X617" s="8"/>
      <c r="Y617" s="8"/>
      <c r="Z617" s="8"/>
      <c r="AA617" s="8"/>
      <c r="AB617" s="8"/>
    </row>
    <row r="618" spans="1:28" ht="18" customHeight="1">
      <c r="A618" s="3" t="s">
        <v>813</v>
      </c>
      <c r="B618" s="3">
        <v>2</v>
      </c>
      <c r="C618" s="4" t="s">
        <v>816</v>
      </c>
      <c r="D618" s="4" t="s">
        <v>4188</v>
      </c>
      <c r="E618" s="48" t="s">
        <v>817</v>
      </c>
      <c r="F618" s="6"/>
      <c r="G618" s="6"/>
      <c r="H618" s="6"/>
      <c r="I618" s="8"/>
      <c r="J618" s="8"/>
      <c r="K618" s="8"/>
      <c r="L618" s="8"/>
      <c r="M618" s="8"/>
      <c r="N618" s="8"/>
      <c r="O618" s="8"/>
      <c r="P618" s="8"/>
      <c r="Q618" s="8"/>
      <c r="R618" s="8"/>
      <c r="S618" s="8"/>
      <c r="T618" s="8"/>
      <c r="U618" s="8"/>
      <c r="V618" s="8"/>
      <c r="W618" s="8"/>
      <c r="X618" s="8"/>
      <c r="Y618" s="8"/>
      <c r="Z618" s="8"/>
      <c r="AA618" s="8"/>
      <c r="AB618" s="8"/>
    </row>
    <row r="619" spans="1:28" ht="18" customHeight="1">
      <c r="A619" s="3" t="s">
        <v>813</v>
      </c>
      <c r="B619" s="3">
        <v>3</v>
      </c>
      <c r="C619" s="4" t="s">
        <v>818</v>
      </c>
      <c r="D619" s="4" t="s">
        <v>4189</v>
      </c>
      <c r="E619" s="48" t="s">
        <v>819</v>
      </c>
      <c r="F619" s="6"/>
      <c r="G619" s="6"/>
      <c r="H619" s="6"/>
      <c r="I619" s="8"/>
      <c r="J619" s="8"/>
      <c r="K619" s="8"/>
      <c r="L619" s="8"/>
      <c r="M619" s="8"/>
      <c r="N619" s="8"/>
      <c r="O619" s="8"/>
      <c r="P619" s="8"/>
      <c r="Q619" s="8"/>
      <c r="R619" s="8"/>
      <c r="S619" s="8"/>
      <c r="T619" s="8"/>
      <c r="U619" s="8"/>
      <c r="V619" s="8"/>
      <c r="W619" s="8"/>
      <c r="X619" s="8"/>
      <c r="Y619" s="8"/>
      <c r="Z619" s="8"/>
      <c r="AA619" s="8"/>
      <c r="AB619" s="8"/>
    </row>
    <row r="620" spans="1:28" ht="18" customHeight="1">
      <c r="A620" s="3" t="s">
        <v>813</v>
      </c>
      <c r="B620" s="3">
        <v>4</v>
      </c>
      <c r="C620" s="4" t="s">
        <v>820</v>
      </c>
      <c r="D620" s="4" t="s">
        <v>4190</v>
      </c>
      <c r="E620" s="48" t="s">
        <v>821</v>
      </c>
      <c r="F620" s="6"/>
      <c r="G620" s="6"/>
      <c r="H620" s="6"/>
      <c r="I620" s="8"/>
      <c r="J620" s="8"/>
      <c r="K620" s="8"/>
      <c r="L620" s="8"/>
      <c r="M620" s="8"/>
      <c r="N620" s="8"/>
      <c r="O620" s="8"/>
      <c r="P620" s="8"/>
      <c r="Q620" s="8"/>
      <c r="R620" s="8"/>
      <c r="S620" s="8"/>
      <c r="T620" s="8"/>
      <c r="U620" s="8"/>
      <c r="V620" s="8"/>
      <c r="W620" s="8"/>
      <c r="X620" s="8"/>
      <c r="Y620" s="8"/>
      <c r="Z620" s="8"/>
      <c r="AA620" s="8"/>
      <c r="AB620" s="8"/>
    </row>
    <row r="621" spans="1:28" ht="18" customHeight="1">
      <c r="A621" s="3" t="s">
        <v>813</v>
      </c>
      <c r="B621" s="3">
        <v>5</v>
      </c>
      <c r="C621" s="4" t="s">
        <v>822</v>
      </c>
      <c r="D621" s="4" t="s">
        <v>4191</v>
      </c>
      <c r="E621" s="48" t="s">
        <v>823</v>
      </c>
      <c r="F621" s="6"/>
      <c r="G621" s="6"/>
      <c r="H621" s="6"/>
      <c r="I621" s="8"/>
      <c r="J621" s="8"/>
      <c r="K621" s="8"/>
      <c r="L621" s="8"/>
      <c r="M621" s="8"/>
      <c r="N621" s="8"/>
      <c r="O621" s="8"/>
      <c r="P621" s="8"/>
      <c r="Q621" s="8"/>
      <c r="R621" s="8"/>
      <c r="S621" s="8"/>
      <c r="T621" s="8"/>
      <c r="U621" s="8"/>
      <c r="V621" s="8"/>
      <c r="W621" s="8"/>
      <c r="X621" s="8"/>
      <c r="Y621" s="8"/>
      <c r="Z621" s="8"/>
      <c r="AA621" s="8"/>
      <c r="AB621" s="8"/>
    </row>
    <row r="622" spans="1:28" ht="18" customHeight="1">
      <c r="A622" s="3" t="s">
        <v>813</v>
      </c>
      <c r="B622" s="3">
        <v>6</v>
      </c>
      <c r="C622" s="4" t="s">
        <v>824</v>
      </c>
      <c r="D622" s="4" t="s">
        <v>4192</v>
      </c>
      <c r="E622" s="48" t="s">
        <v>825</v>
      </c>
      <c r="F622" s="6"/>
      <c r="G622" s="6"/>
      <c r="H622" s="6"/>
      <c r="I622" s="8"/>
      <c r="J622" s="8"/>
      <c r="K622" s="8"/>
      <c r="L622" s="8"/>
      <c r="M622" s="8"/>
      <c r="N622" s="8"/>
      <c r="O622" s="8"/>
      <c r="P622" s="8"/>
      <c r="Q622" s="8"/>
      <c r="R622" s="8"/>
      <c r="S622" s="8"/>
      <c r="T622" s="8"/>
      <c r="U622" s="8"/>
      <c r="V622" s="8"/>
      <c r="W622" s="8"/>
      <c r="X622" s="8"/>
      <c r="Y622" s="8"/>
      <c r="Z622" s="8"/>
      <c r="AA622" s="8"/>
      <c r="AB622" s="8"/>
    </row>
    <row r="623" spans="1:28" ht="18" customHeight="1">
      <c r="A623" s="3" t="s">
        <v>813</v>
      </c>
      <c r="B623" s="3">
        <v>7</v>
      </c>
      <c r="C623" s="4" t="s">
        <v>826</v>
      </c>
      <c r="D623" s="4" t="s">
        <v>4193</v>
      </c>
      <c r="E623" s="48" t="s">
        <v>827</v>
      </c>
      <c r="F623" s="6"/>
      <c r="G623" s="6"/>
      <c r="H623" s="6"/>
      <c r="I623" s="8"/>
      <c r="J623" s="8"/>
      <c r="K623" s="8"/>
      <c r="L623" s="8"/>
      <c r="M623" s="8"/>
      <c r="N623" s="8"/>
      <c r="O623" s="8"/>
      <c r="P623" s="8"/>
      <c r="Q623" s="8"/>
      <c r="R623" s="8"/>
      <c r="S623" s="8"/>
      <c r="T623" s="8"/>
      <c r="U623" s="8"/>
      <c r="V623" s="8"/>
      <c r="W623" s="8"/>
      <c r="X623" s="8"/>
      <c r="Y623" s="8"/>
      <c r="Z623" s="8"/>
      <c r="AA623" s="8"/>
      <c r="AB623" s="8"/>
    </row>
    <row r="624" spans="1:28" ht="18" customHeight="1">
      <c r="A624" s="3" t="s">
        <v>813</v>
      </c>
      <c r="B624" s="3">
        <v>888</v>
      </c>
      <c r="C624" s="4" t="s">
        <v>249</v>
      </c>
      <c r="D624" s="4" t="s">
        <v>4194</v>
      </c>
      <c r="E624" s="48" t="s">
        <v>66</v>
      </c>
      <c r="F624" s="6"/>
      <c r="G624" s="6"/>
      <c r="H624" s="6"/>
      <c r="I624" s="8"/>
      <c r="J624" s="8"/>
      <c r="K624" s="8"/>
      <c r="L624" s="8"/>
      <c r="M624" s="8"/>
      <c r="N624" s="8"/>
      <c r="O624" s="8"/>
      <c r="P624" s="8"/>
      <c r="Q624" s="8"/>
      <c r="R624" s="8"/>
      <c r="S624" s="8"/>
      <c r="T624" s="8"/>
      <c r="U624" s="8"/>
      <c r="V624" s="8"/>
      <c r="W624" s="8"/>
      <c r="X624" s="8"/>
      <c r="Y624" s="8"/>
      <c r="Z624" s="8"/>
      <c r="AA624" s="8"/>
      <c r="AB624" s="8"/>
    </row>
    <row r="625" spans="1:28" ht="18" customHeight="1">
      <c r="A625" s="3" t="s">
        <v>813</v>
      </c>
      <c r="B625" s="3">
        <v>999</v>
      </c>
      <c r="C625" s="4" t="s">
        <v>24</v>
      </c>
      <c r="D625" s="4" t="s">
        <v>5225</v>
      </c>
      <c r="E625" s="48" t="s">
        <v>25</v>
      </c>
      <c r="F625" s="6"/>
      <c r="G625" s="6"/>
      <c r="H625" s="6"/>
      <c r="I625" s="8"/>
      <c r="J625" s="8"/>
      <c r="K625" s="8"/>
      <c r="L625" s="8"/>
      <c r="M625" s="8"/>
      <c r="N625" s="8"/>
      <c r="O625" s="8"/>
      <c r="P625" s="8"/>
      <c r="Q625" s="8"/>
      <c r="R625" s="8"/>
      <c r="S625" s="8"/>
      <c r="T625" s="8"/>
      <c r="U625" s="8"/>
      <c r="V625" s="8"/>
      <c r="W625" s="8"/>
      <c r="X625" s="8"/>
      <c r="Y625" s="8"/>
      <c r="Z625" s="8"/>
      <c r="AA625" s="8"/>
      <c r="AB625" s="8"/>
    </row>
    <row r="626" spans="1:28" ht="18" customHeight="1">
      <c r="A626" s="3" t="s">
        <v>813</v>
      </c>
      <c r="B626" s="3">
        <v>666</v>
      </c>
      <c r="C626" s="4" t="s">
        <v>610</v>
      </c>
      <c r="D626" s="4" t="s">
        <v>4195</v>
      </c>
      <c r="E626" s="48" t="s">
        <v>689</v>
      </c>
      <c r="F626" s="6"/>
      <c r="G626" s="6"/>
      <c r="H626" s="6"/>
      <c r="I626" s="8"/>
      <c r="J626" s="8"/>
      <c r="K626" s="8"/>
      <c r="L626" s="8"/>
      <c r="M626" s="8"/>
      <c r="N626" s="8"/>
      <c r="O626" s="8"/>
      <c r="P626" s="8"/>
      <c r="Q626" s="8"/>
      <c r="R626" s="8"/>
      <c r="S626" s="8"/>
      <c r="T626" s="8"/>
      <c r="U626" s="8"/>
      <c r="V626" s="8"/>
      <c r="W626" s="8"/>
      <c r="X626" s="8"/>
      <c r="Y626" s="8"/>
      <c r="Z626" s="8"/>
      <c r="AA626" s="8"/>
      <c r="AB626" s="8"/>
    </row>
    <row r="627" spans="1:28" ht="18" customHeight="1">
      <c r="A627" s="3"/>
      <c r="B627" s="3"/>
      <c r="C627" s="4"/>
      <c r="D627" s="4"/>
      <c r="E627" s="48"/>
      <c r="F627" s="6"/>
      <c r="G627" s="6"/>
      <c r="H627" s="6"/>
      <c r="I627" s="8"/>
      <c r="J627" s="8"/>
      <c r="K627" s="8"/>
      <c r="L627" s="8"/>
      <c r="M627" s="8"/>
      <c r="N627" s="8"/>
      <c r="O627" s="8"/>
      <c r="P627" s="8"/>
      <c r="Q627" s="8"/>
      <c r="R627" s="8"/>
      <c r="S627" s="8"/>
      <c r="T627" s="8"/>
      <c r="U627" s="8"/>
      <c r="V627" s="8"/>
      <c r="W627" s="8"/>
      <c r="X627" s="8"/>
      <c r="Y627" s="8"/>
      <c r="Z627" s="8"/>
      <c r="AA627" s="8"/>
      <c r="AB627" s="8"/>
    </row>
    <row r="628" spans="1:28" ht="18" customHeight="1">
      <c r="A628" s="3" t="s">
        <v>828</v>
      </c>
      <c r="B628" s="3">
        <v>1</v>
      </c>
      <c r="C628" s="4" t="s">
        <v>829</v>
      </c>
      <c r="D628" s="4" t="s">
        <v>4196</v>
      </c>
      <c r="E628" s="48" t="s">
        <v>830</v>
      </c>
      <c r="F628" s="6"/>
      <c r="G628" s="6"/>
      <c r="H628" s="6"/>
      <c r="I628" s="8"/>
      <c r="J628" s="8"/>
      <c r="K628" s="8"/>
      <c r="L628" s="8"/>
      <c r="M628" s="8"/>
      <c r="N628" s="8"/>
      <c r="O628" s="8"/>
      <c r="P628" s="8"/>
      <c r="Q628" s="8"/>
      <c r="R628" s="8"/>
      <c r="S628" s="8"/>
      <c r="T628" s="8"/>
      <c r="U628" s="8"/>
      <c r="V628" s="8"/>
      <c r="W628" s="8"/>
      <c r="X628" s="8"/>
      <c r="Y628" s="8"/>
      <c r="Z628" s="8"/>
      <c r="AA628" s="8"/>
      <c r="AB628" s="8"/>
    </row>
    <row r="629" spans="1:28" ht="18" customHeight="1">
      <c r="A629" s="3" t="s">
        <v>828</v>
      </c>
      <c r="B629" s="3">
        <v>2</v>
      </c>
      <c r="C629" s="4" t="s">
        <v>831</v>
      </c>
      <c r="D629" s="4" t="s">
        <v>4197</v>
      </c>
      <c r="E629" s="48" t="s">
        <v>832</v>
      </c>
      <c r="F629" s="6"/>
      <c r="G629" s="6"/>
      <c r="H629" s="6"/>
      <c r="I629" s="8"/>
      <c r="J629" s="8"/>
      <c r="K629" s="8"/>
      <c r="L629" s="8"/>
      <c r="M629" s="8"/>
      <c r="N629" s="8"/>
      <c r="O629" s="8"/>
      <c r="P629" s="8"/>
      <c r="Q629" s="8"/>
      <c r="R629" s="8"/>
      <c r="S629" s="8"/>
      <c r="T629" s="8"/>
      <c r="U629" s="8"/>
      <c r="V629" s="8"/>
      <c r="W629" s="8"/>
      <c r="X629" s="8"/>
      <c r="Y629" s="8"/>
      <c r="Z629" s="8"/>
      <c r="AA629" s="8"/>
      <c r="AB629" s="8"/>
    </row>
    <row r="630" spans="1:28" ht="18" customHeight="1">
      <c r="A630" s="3" t="s">
        <v>828</v>
      </c>
      <c r="B630" s="3">
        <v>3</v>
      </c>
      <c r="C630" s="4" t="s">
        <v>833</v>
      </c>
      <c r="D630" s="4" t="s">
        <v>4198</v>
      </c>
      <c r="E630" s="48" t="s">
        <v>834</v>
      </c>
      <c r="F630" s="6"/>
      <c r="G630" s="6"/>
      <c r="H630" s="6"/>
      <c r="I630" s="8"/>
      <c r="J630" s="8"/>
      <c r="K630" s="8"/>
      <c r="L630" s="8"/>
      <c r="M630" s="8"/>
      <c r="N630" s="8"/>
      <c r="O630" s="8"/>
      <c r="P630" s="8"/>
      <c r="Q630" s="8"/>
      <c r="R630" s="8"/>
      <c r="S630" s="8"/>
      <c r="T630" s="8"/>
      <c r="U630" s="8"/>
      <c r="V630" s="8"/>
      <c r="W630" s="8"/>
      <c r="X630" s="8"/>
      <c r="Y630" s="8"/>
      <c r="Z630" s="8"/>
      <c r="AA630" s="8"/>
      <c r="AB630" s="8"/>
    </row>
    <row r="631" spans="1:28" ht="18" customHeight="1">
      <c r="A631" s="3" t="s">
        <v>828</v>
      </c>
      <c r="B631" s="3">
        <v>4</v>
      </c>
      <c r="C631" s="4" t="s">
        <v>835</v>
      </c>
      <c r="D631" s="4" t="s">
        <v>4199</v>
      </c>
      <c r="E631" s="48" t="s">
        <v>836</v>
      </c>
      <c r="F631" s="6"/>
      <c r="G631" s="6"/>
      <c r="H631" s="6"/>
      <c r="I631" s="8"/>
      <c r="J631" s="8"/>
      <c r="K631" s="8"/>
      <c r="L631" s="8"/>
      <c r="M631" s="8"/>
      <c r="N631" s="8"/>
      <c r="O631" s="8"/>
      <c r="P631" s="8"/>
      <c r="Q631" s="8"/>
      <c r="R631" s="8"/>
      <c r="S631" s="8"/>
      <c r="T631" s="8"/>
      <c r="U631" s="8"/>
      <c r="V631" s="8"/>
      <c r="W631" s="8"/>
      <c r="X631" s="8"/>
      <c r="Y631" s="8"/>
      <c r="Z631" s="8"/>
      <c r="AA631" s="8"/>
      <c r="AB631" s="8"/>
    </row>
    <row r="632" spans="1:28" ht="18" customHeight="1">
      <c r="A632" s="3" t="s">
        <v>828</v>
      </c>
      <c r="B632" s="3">
        <v>999</v>
      </c>
      <c r="C632" s="4" t="s">
        <v>24</v>
      </c>
      <c r="D632" s="4" t="s">
        <v>5225</v>
      </c>
      <c r="E632" s="48" t="s">
        <v>25</v>
      </c>
      <c r="F632" s="6"/>
      <c r="G632" s="6"/>
      <c r="H632" s="6"/>
      <c r="I632" s="8"/>
      <c r="J632" s="8"/>
      <c r="K632" s="8"/>
      <c r="L632" s="8"/>
      <c r="M632" s="8"/>
      <c r="N632" s="8"/>
      <c r="O632" s="8"/>
      <c r="P632" s="8"/>
      <c r="Q632" s="8"/>
      <c r="R632" s="8"/>
      <c r="S632" s="8"/>
      <c r="T632" s="8"/>
      <c r="U632" s="8"/>
      <c r="V632" s="8"/>
      <c r="W632" s="8"/>
      <c r="X632" s="8"/>
      <c r="Y632" s="8"/>
      <c r="Z632" s="8"/>
      <c r="AA632" s="8"/>
      <c r="AB632" s="8"/>
    </row>
    <row r="633" spans="1:28" ht="18" customHeight="1">
      <c r="A633" s="3"/>
      <c r="B633" s="3"/>
      <c r="C633" s="4"/>
      <c r="D633" s="4"/>
      <c r="E633" s="48"/>
      <c r="F633" s="6"/>
      <c r="G633" s="6"/>
      <c r="H633" s="6"/>
      <c r="I633" s="8"/>
      <c r="J633" s="8"/>
      <c r="K633" s="8"/>
      <c r="L633" s="8"/>
      <c r="M633" s="8"/>
      <c r="N633" s="8"/>
      <c r="O633" s="8"/>
      <c r="P633" s="8"/>
      <c r="Q633" s="8"/>
      <c r="R633" s="8"/>
      <c r="S633" s="8"/>
      <c r="T633" s="8"/>
      <c r="U633" s="8"/>
      <c r="V633" s="8"/>
      <c r="W633" s="8"/>
      <c r="X633" s="8"/>
      <c r="Y633" s="8"/>
      <c r="Z633" s="8"/>
      <c r="AA633" s="8"/>
      <c r="AB633" s="8"/>
    </row>
    <row r="634" spans="1:28" ht="18" customHeight="1">
      <c r="A634" s="3" t="s">
        <v>837</v>
      </c>
      <c r="B634" s="3">
        <v>1</v>
      </c>
      <c r="C634" s="4" t="s">
        <v>744</v>
      </c>
      <c r="D634" s="4" t="s">
        <v>4200</v>
      </c>
      <c r="E634" s="48" t="s">
        <v>745</v>
      </c>
      <c r="F634" s="6"/>
      <c r="G634" s="6"/>
      <c r="H634" s="6"/>
      <c r="I634" s="8"/>
      <c r="J634" s="8"/>
      <c r="K634" s="8"/>
      <c r="L634" s="8"/>
      <c r="M634" s="8"/>
      <c r="N634" s="8"/>
      <c r="O634" s="8"/>
      <c r="P634" s="8"/>
      <c r="Q634" s="8"/>
      <c r="R634" s="8"/>
      <c r="S634" s="8"/>
      <c r="T634" s="8"/>
      <c r="U634" s="8"/>
      <c r="V634" s="8"/>
      <c r="W634" s="8"/>
      <c r="X634" s="8"/>
      <c r="Y634" s="8"/>
      <c r="Z634" s="8"/>
      <c r="AA634" s="8"/>
      <c r="AB634" s="8"/>
    </row>
    <row r="635" spans="1:28" ht="18" customHeight="1">
      <c r="A635" s="3" t="s">
        <v>837</v>
      </c>
      <c r="B635" s="3">
        <v>2</v>
      </c>
      <c r="C635" s="4" t="s">
        <v>746</v>
      </c>
      <c r="D635" s="86" t="s">
        <v>5236</v>
      </c>
      <c r="E635" s="48" t="s">
        <v>747</v>
      </c>
      <c r="F635" s="6"/>
      <c r="G635" s="6"/>
      <c r="H635" s="6"/>
      <c r="I635" s="8"/>
      <c r="J635" s="8"/>
      <c r="K635" s="8"/>
      <c r="L635" s="8"/>
      <c r="M635" s="8"/>
      <c r="N635" s="8"/>
      <c r="O635" s="8"/>
      <c r="P635" s="8"/>
      <c r="Q635" s="8"/>
      <c r="R635" s="8"/>
      <c r="S635" s="8"/>
      <c r="T635" s="8"/>
      <c r="U635" s="8"/>
      <c r="V635" s="8"/>
      <c r="W635" s="8"/>
      <c r="X635" s="8"/>
      <c r="Y635" s="8"/>
      <c r="Z635" s="8"/>
      <c r="AA635" s="8"/>
      <c r="AB635" s="8"/>
    </row>
    <row r="636" spans="1:28" ht="18" customHeight="1">
      <c r="A636" s="3" t="s">
        <v>837</v>
      </c>
      <c r="B636" s="3">
        <v>3</v>
      </c>
      <c r="C636" s="4" t="s">
        <v>748</v>
      </c>
      <c r="D636" s="4" t="s">
        <v>4201</v>
      </c>
      <c r="E636" s="48" t="s">
        <v>749</v>
      </c>
      <c r="F636" s="6"/>
      <c r="G636" s="6"/>
      <c r="H636" s="6"/>
      <c r="I636" s="8"/>
      <c r="J636" s="8"/>
      <c r="K636" s="8"/>
      <c r="L636" s="8"/>
      <c r="M636" s="8"/>
      <c r="N636" s="8"/>
      <c r="O636" s="8"/>
      <c r="P636" s="8"/>
      <c r="Q636" s="8"/>
      <c r="R636" s="8"/>
      <c r="S636" s="8"/>
      <c r="T636" s="8"/>
      <c r="U636" s="8"/>
      <c r="V636" s="8"/>
      <c r="W636" s="8"/>
      <c r="X636" s="8"/>
      <c r="Y636" s="8"/>
      <c r="Z636" s="8"/>
      <c r="AA636" s="8"/>
      <c r="AB636" s="8"/>
    </row>
    <row r="637" spans="1:28" ht="18" customHeight="1">
      <c r="A637" s="3" t="s">
        <v>837</v>
      </c>
      <c r="B637" s="3">
        <v>4</v>
      </c>
      <c r="C637" s="4" t="s">
        <v>750</v>
      </c>
      <c r="D637" s="4" t="s">
        <v>4202</v>
      </c>
      <c r="E637" s="48" t="s">
        <v>751</v>
      </c>
      <c r="F637" s="6"/>
      <c r="G637" s="6"/>
      <c r="H637" s="6"/>
      <c r="I637" s="8"/>
      <c r="J637" s="8"/>
      <c r="K637" s="8"/>
      <c r="L637" s="8"/>
      <c r="M637" s="8"/>
      <c r="N637" s="8"/>
      <c r="O637" s="8"/>
      <c r="P637" s="8"/>
      <c r="Q637" s="8"/>
      <c r="R637" s="8"/>
      <c r="S637" s="8"/>
      <c r="T637" s="8"/>
      <c r="U637" s="8"/>
      <c r="V637" s="8"/>
      <c r="W637" s="8"/>
      <c r="X637" s="8"/>
      <c r="Y637" s="8"/>
      <c r="Z637" s="8"/>
      <c r="AA637" s="8"/>
      <c r="AB637" s="8"/>
    </row>
    <row r="638" spans="1:28" ht="18" customHeight="1">
      <c r="A638" s="3" t="s">
        <v>837</v>
      </c>
      <c r="B638" s="3">
        <v>888</v>
      </c>
      <c r="C638" s="4" t="s">
        <v>249</v>
      </c>
      <c r="D638" s="4" t="s">
        <v>4203</v>
      </c>
      <c r="E638" s="48" t="s">
        <v>66</v>
      </c>
      <c r="F638" s="6"/>
      <c r="G638" s="6"/>
      <c r="H638" s="6"/>
      <c r="I638" s="8"/>
      <c r="J638" s="8"/>
      <c r="K638" s="8"/>
      <c r="L638" s="8"/>
      <c r="M638" s="8"/>
      <c r="N638" s="8"/>
      <c r="O638" s="8"/>
      <c r="P638" s="8"/>
      <c r="Q638" s="8"/>
      <c r="R638" s="8"/>
      <c r="S638" s="8"/>
      <c r="T638" s="8"/>
      <c r="U638" s="8"/>
      <c r="V638" s="8"/>
      <c r="W638" s="8"/>
      <c r="X638" s="8"/>
      <c r="Y638" s="8"/>
      <c r="Z638" s="8"/>
      <c r="AA638" s="8"/>
      <c r="AB638" s="8"/>
    </row>
    <row r="639" spans="1:28" ht="18" customHeight="1">
      <c r="A639" s="3"/>
      <c r="B639" s="3"/>
      <c r="C639" s="4"/>
      <c r="D639" s="4"/>
      <c r="E639" s="48"/>
      <c r="F639" s="6"/>
      <c r="G639" s="6"/>
      <c r="H639" s="6"/>
      <c r="I639" s="8"/>
      <c r="J639" s="8"/>
      <c r="K639" s="8"/>
      <c r="L639" s="8"/>
      <c r="M639" s="8"/>
      <c r="N639" s="8"/>
      <c r="O639" s="8"/>
      <c r="P639" s="8"/>
      <c r="Q639" s="8"/>
      <c r="R639" s="8"/>
      <c r="S639" s="8"/>
      <c r="T639" s="8"/>
      <c r="U639" s="8"/>
      <c r="V639" s="8"/>
      <c r="W639" s="8"/>
      <c r="X639" s="8"/>
      <c r="Y639" s="8"/>
      <c r="Z639" s="8"/>
      <c r="AA639" s="8"/>
      <c r="AB639" s="8"/>
    </row>
    <row r="640" spans="1:28" ht="18" customHeight="1">
      <c r="A640" s="3"/>
      <c r="B640" s="3"/>
      <c r="C640" s="4"/>
      <c r="D640" s="4"/>
      <c r="E640" s="48"/>
      <c r="F640" s="6"/>
      <c r="G640" s="6"/>
      <c r="H640" s="6"/>
      <c r="I640" s="8"/>
      <c r="J640" s="8"/>
      <c r="K640" s="8"/>
      <c r="L640" s="8"/>
      <c r="M640" s="8"/>
      <c r="N640" s="8"/>
      <c r="O640" s="8"/>
      <c r="P640" s="8"/>
      <c r="Q640" s="8"/>
      <c r="R640" s="8"/>
      <c r="S640" s="8"/>
      <c r="T640" s="8"/>
      <c r="U640" s="8"/>
      <c r="V640" s="8"/>
      <c r="W640" s="8"/>
      <c r="X640" s="8"/>
      <c r="Y640" s="8"/>
      <c r="Z640" s="8"/>
      <c r="AA640" s="8"/>
      <c r="AB640" s="8"/>
    </row>
    <row r="641" spans="1:28" ht="18" customHeight="1">
      <c r="A641" s="3" t="s">
        <v>838</v>
      </c>
      <c r="B641" s="3">
        <v>1</v>
      </c>
      <c r="C641" s="4" t="s">
        <v>839</v>
      </c>
      <c r="D641" s="4" t="s">
        <v>4204</v>
      </c>
      <c r="E641" s="53" t="s">
        <v>839</v>
      </c>
      <c r="F641" s="5"/>
      <c r="G641" s="5"/>
      <c r="H641" s="6"/>
      <c r="I641" s="8"/>
      <c r="J641" s="8"/>
      <c r="K641" s="8"/>
      <c r="L641" s="8"/>
      <c r="M641" s="8"/>
      <c r="N641" s="8"/>
      <c r="O641" s="8"/>
      <c r="P641" s="8"/>
      <c r="Q641" s="8"/>
      <c r="R641" s="8"/>
      <c r="S641" s="8"/>
      <c r="T641" s="8"/>
      <c r="U641" s="8"/>
      <c r="V641" s="8"/>
      <c r="W641" s="8"/>
      <c r="X641" s="8"/>
      <c r="Y641" s="8"/>
      <c r="Z641" s="8"/>
      <c r="AA641" s="8"/>
      <c r="AB641" s="8"/>
    </row>
    <row r="642" spans="1:28" ht="18" customHeight="1">
      <c r="A642" s="3" t="s">
        <v>838</v>
      </c>
      <c r="B642" s="3">
        <v>2</v>
      </c>
      <c r="C642" s="4" t="s">
        <v>840</v>
      </c>
      <c r="D642" s="4" t="s">
        <v>4205</v>
      </c>
      <c r="E642" s="48" t="s">
        <v>840</v>
      </c>
      <c r="F642" s="6"/>
      <c r="G642" s="6"/>
      <c r="H642" s="6"/>
      <c r="I642" s="8"/>
      <c r="J642" s="8"/>
      <c r="K642" s="8"/>
      <c r="L642" s="8"/>
      <c r="M642" s="8"/>
      <c r="N642" s="8"/>
      <c r="O642" s="8"/>
      <c r="P642" s="8"/>
      <c r="Q642" s="8"/>
      <c r="R642" s="8"/>
      <c r="S642" s="8"/>
      <c r="T642" s="8"/>
      <c r="U642" s="8"/>
      <c r="V642" s="8"/>
      <c r="W642" s="8"/>
      <c r="X642" s="8"/>
      <c r="Y642" s="8"/>
      <c r="Z642" s="8"/>
      <c r="AA642" s="8"/>
      <c r="AB642" s="8"/>
    </row>
    <row r="643" spans="1:28" ht="18" customHeight="1">
      <c r="A643" s="3" t="s">
        <v>838</v>
      </c>
      <c r="B643" s="3">
        <v>3</v>
      </c>
      <c r="C643" s="4" t="s">
        <v>841</v>
      </c>
      <c r="D643" s="4" t="s">
        <v>4206</v>
      </c>
      <c r="E643" s="48" t="s">
        <v>841</v>
      </c>
      <c r="F643" s="6"/>
      <c r="G643" s="6"/>
      <c r="H643" s="6"/>
      <c r="I643" s="8"/>
      <c r="J643" s="8"/>
      <c r="K643" s="8"/>
      <c r="L643" s="8"/>
      <c r="M643" s="8"/>
      <c r="N643" s="8"/>
      <c r="O643" s="8"/>
      <c r="P643" s="8"/>
      <c r="Q643" s="8"/>
      <c r="R643" s="8"/>
      <c r="S643" s="8"/>
      <c r="T643" s="8"/>
      <c r="U643" s="8"/>
      <c r="V643" s="8"/>
      <c r="W643" s="8"/>
      <c r="X643" s="8"/>
      <c r="Y643" s="8"/>
      <c r="Z643" s="8"/>
      <c r="AA643" s="8"/>
      <c r="AB643" s="8"/>
    </row>
    <row r="644" spans="1:28" ht="18" customHeight="1">
      <c r="A644" s="3" t="s">
        <v>838</v>
      </c>
      <c r="B644" s="3">
        <v>4</v>
      </c>
      <c r="C644" s="4" t="s">
        <v>842</v>
      </c>
      <c r="D644" s="4" t="s">
        <v>4207</v>
      </c>
      <c r="E644" s="48" t="s">
        <v>842</v>
      </c>
      <c r="F644" s="6"/>
      <c r="G644" s="6"/>
      <c r="H644" s="6"/>
      <c r="I644" s="8"/>
      <c r="J644" s="8"/>
      <c r="K644" s="8"/>
      <c r="L644" s="8"/>
      <c r="M644" s="8"/>
      <c r="N644" s="8"/>
      <c r="O644" s="8"/>
      <c r="P644" s="8"/>
      <c r="Q644" s="8"/>
      <c r="R644" s="8"/>
      <c r="S644" s="8"/>
      <c r="T644" s="8"/>
      <c r="U644" s="8"/>
      <c r="V644" s="8"/>
      <c r="W644" s="8"/>
      <c r="X644" s="8"/>
      <c r="Y644" s="8"/>
      <c r="Z644" s="8"/>
      <c r="AA644" s="8"/>
      <c r="AB644" s="8"/>
    </row>
    <row r="645" spans="1:28" ht="18" customHeight="1">
      <c r="A645" s="3"/>
      <c r="B645" s="3"/>
      <c r="C645" s="3"/>
      <c r="D645" s="3"/>
      <c r="E645" s="48"/>
      <c r="F645" s="3"/>
      <c r="G645" s="3"/>
      <c r="H645" s="6"/>
      <c r="I645" s="3"/>
      <c r="J645" s="3"/>
      <c r="K645" s="3"/>
      <c r="L645" s="3"/>
      <c r="M645" s="3"/>
      <c r="N645" s="3"/>
      <c r="O645" s="3"/>
      <c r="P645" s="3"/>
      <c r="Q645" s="3"/>
      <c r="R645" s="3"/>
      <c r="S645" s="3"/>
      <c r="T645" s="3"/>
      <c r="U645" s="3"/>
      <c r="V645" s="3"/>
      <c r="W645" s="3"/>
      <c r="X645" s="3"/>
      <c r="Y645" s="3"/>
      <c r="Z645" s="3"/>
      <c r="AA645" s="3"/>
      <c r="AB645" s="3"/>
    </row>
    <row r="646" spans="1:28" ht="18" customHeight="1">
      <c r="A646" s="3" t="s">
        <v>843</v>
      </c>
      <c r="B646" s="3">
        <v>1</v>
      </c>
      <c r="C646" s="4" t="s">
        <v>3567</v>
      </c>
      <c r="D646" s="4" t="s">
        <v>4208</v>
      </c>
      <c r="E646" s="4" t="s">
        <v>3567</v>
      </c>
      <c r="F646" s="6"/>
      <c r="G646" s="6"/>
      <c r="H646" s="6"/>
      <c r="I646" s="8"/>
      <c r="J646" s="8"/>
      <c r="K646" s="8"/>
      <c r="L646" s="8"/>
      <c r="M646" s="8"/>
      <c r="N646" s="8"/>
      <c r="O646" s="8"/>
      <c r="P646" s="8"/>
      <c r="Q646" s="8"/>
      <c r="R646" s="8"/>
      <c r="S646" s="8"/>
      <c r="T646" s="8"/>
      <c r="U646" s="8"/>
      <c r="V646" s="8"/>
      <c r="W646" s="8"/>
      <c r="X646" s="8"/>
      <c r="Y646" s="8"/>
      <c r="Z646" s="8"/>
      <c r="AA646" s="8"/>
      <c r="AB646" s="8"/>
    </row>
    <row r="647" spans="1:28" ht="18" customHeight="1">
      <c r="A647" s="3" t="s">
        <v>843</v>
      </c>
      <c r="B647" s="3">
        <v>2</v>
      </c>
      <c r="C647" s="4" t="s">
        <v>3568</v>
      </c>
      <c r="D647" s="4" t="s">
        <v>4209</v>
      </c>
      <c r="E647" s="4" t="s">
        <v>3568</v>
      </c>
      <c r="F647" s="6"/>
      <c r="G647" s="6"/>
      <c r="H647" s="6"/>
      <c r="I647" s="8"/>
      <c r="J647" s="8"/>
      <c r="K647" s="8"/>
      <c r="L647" s="8"/>
      <c r="M647" s="8"/>
      <c r="N647" s="8"/>
      <c r="O647" s="8"/>
      <c r="P647" s="8"/>
      <c r="Q647" s="8"/>
      <c r="R647" s="8"/>
      <c r="S647" s="8"/>
      <c r="T647" s="8"/>
      <c r="U647" s="8"/>
      <c r="V647" s="8"/>
      <c r="W647" s="8"/>
      <c r="X647" s="8"/>
      <c r="Y647" s="8"/>
      <c r="Z647" s="8"/>
      <c r="AA647" s="8"/>
      <c r="AB647" s="8"/>
    </row>
    <row r="648" spans="1:28" ht="18" customHeight="1">
      <c r="A648" s="3" t="s">
        <v>843</v>
      </c>
      <c r="B648" s="3">
        <v>3</v>
      </c>
      <c r="C648" s="4" t="s">
        <v>3569</v>
      </c>
      <c r="D648" s="4" t="s">
        <v>4210</v>
      </c>
      <c r="E648" s="4" t="s">
        <v>3569</v>
      </c>
      <c r="F648" s="6"/>
      <c r="G648" s="6"/>
      <c r="H648" s="6"/>
      <c r="I648" s="8"/>
      <c r="J648" s="8"/>
      <c r="K648" s="8"/>
      <c r="L648" s="8"/>
      <c r="M648" s="8"/>
      <c r="N648" s="8"/>
      <c r="O648" s="8"/>
      <c r="P648" s="8"/>
      <c r="Q648" s="8"/>
      <c r="R648" s="8"/>
      <c r="S648" s="8"/>
      <c r="T648" s="8"/>
      <c r="U648" s="8"/>
      <c r="V648" s="8"/>
      <c r="W648" s="8"/>
      <c r="X648" s="8"/>
      <c r="Y648" s="8"/>
      <c r="Z648" s="8"/>
      <c r="AA648" s="8"/>
      <c r="AB648" s="8"/>
    </row>
    <row r="649" spans="1:28" ht="18" customHeight="1">
      <c r="A649" s="3" t="s">
        <v>843</v>
      </c>
      <c r="B649" s="3">
        <v>4</v>
      </c>
      <c r="C649" s="4" t="s">
        <v>3570</v>
      </c>
      <c r="D649" s="4" t="s">
        <v>4211</v>
      </c>
      <c r="E649" s="4" t="s">
        <v>3570</v>
      </c>
      <c r="F649" s="6"/>
      <c r="G649" s="6"/>
      <c r="H649" s="6"/>
      <c r="I649" s="8"/>
      <c r="J649" s="8"/>
      <c r="K649" s="8"/>
      <c r="L649" s="8"/>
      <c r="M649" s="8"/>
      <c r="N649" s="8"/>
      <c r="O649" s="8"/>
      <c r="P649" s="8"/>
      <c r="Q649" s="8"/>
      <c r="R649" s="8"/>
      <c r="S649" s="8"/>
      <c r="T649" s="8"/>
      <c r="U649" s="8"/>
      <c r="V649" s="8"/>
      <c r="W649" s="8"/>
      <c r="X649" s="8"/>
      <c r="Y649" s="8"/>
      <c r="Z649" s="8"/>
      <c r="AA649" s="8"/>
      <c r="AB649" s="8"/>
    </row>
    <row r="650" spans="1:28" ht="18" customHeight="1">
      <c r="A650" s="3" t="s">
        <v>843</v>
      </c>
      <c r="B650" s="3">
        <v>5</v>
      </c>
      <c r="C650" s="4" t="s">
        <v>3571</v>
      </c>
      <c r="D650" s="4" t="s">
        <v>4212</v>
      </c>
      <c r="E650" s="4" t="s">
        <v>3571</v>
      </c>
      <c r="F650" s="6"/>
      <c r="G650" s="6"/>
      <c r="H650" s="6"/>
      <c r="I650" s="8"/>
      <c r="J650" s="8"/>
      <c r="K650" s="8"/>
      <c r="L650" s="8"/>
      <c r="M650" s="8"/>
      <c r="N650" s="8"/>
      <c r="O650" s="8"/>
      <c r="P650" s="8"/>
      <c r="Q650" s="8"/>
      <c r="R650" s="8"/>
      <c r="S650" s="8"/>
      <c r="T650" s="8"/>
      <c r="U650" s="8"/>
      <c r="V650" s="8"/>
      <c r="W650" s="8"/>
      <c r="X650" s="8"/>
      <c r="Y650" s="8"/>
      <c r="Z650" s="8"/>
      <c r="AA650" s="8"/>
      <c r="AB650" s="8"/>
    </row>
    <row r="651" spans="1:28" ht="18" customHeight="1">
      <c r="A651" s="3" t="s">
        <v>843</v>
      </c>
      <c r="B651" s="3">
        <v>6</v>
      </c>
      <c r="C651" s="4" t="s">
        <v>3572</v>
      </c>
      <c r="D651" s="4" t="s">
        <v>4213</v>
      </c>
      <c r="E651" s="4" t="s">
        <v>3572</v>
      </c>
      <c r="F651" s="6"/>
      <c r="G651" s="6"/>
      <c r="H651" s="6"/>
      <c r="I651" s="8"/>
      <c r="J651" s="8"/>
      <c r="K651" s="8"/>
      <c r="L651" s="8"/>
      <c r="M651" s="8"/>
      <c r="N651" s="8"/>
      <c r="O651" s="8"/>
      <c r="P651" s="8"/>
      <c r="Q651" s="8"/>
      <c r="R651" s="8"/>
      <c r="S651" s="8"/>
      <c r="T651" s="8"/>
      <c r="U651" s="8"/>
      <c r="V651" s="8"/>
      <c r="W651" s="8"/>
      <c r="X651" s="8"/>
      <c r="Y651" s="8"/>
      <c r="Z651" s="8"/>
      <c r="AA651" s="8"/>
      <c r="AB651" s="8"/>
    </row>
    <row r="652" spans="1:28" ht="18" customHeight="1">
      <c r="A652" s="3" t="s">
        <v>843</v>
      </c>
      <c r="B652" s="3">
        <v>7</v>
      </c>
      <c r="C652" s="4" t="s">
        <v>3573</v>
      </c>
      <c r="D652" s="4" t="s">
        <v>4214</v>
      </c>
      <c r="E652" s="4" t="s">
        <v>3573</v>
      </c>
      <c r="F652" s="6"/>
      <c r="G652" s="6"/>
      <c r="H652" s="6"/>
      <c r="I652" s="8"/>
      <c r="J652" s="8"/>
      <c r="K652" s="8"/>
      <c r="L652" s="8"/>
      <c r="M652" s="8"/>
      <c r="N652" s="8"/>
      <c r="O652" s="8"/>
      <c r="P652" s="8"/>
      <c r="Q652" s="8"/>
      <c r="R652" s="8"/>
      <c r="S652" s="8"/>
      <c r="T652" s="8"/>
      <c r="U652" s="8"/>
      <c r="V652" s="8"/>
      <c r="W652" s="8"/>
      <c r="X652" s="8"/>
      <c r="Y652" s="8"/>
      <c r="Z652" s="8"/>
      <c r="AA652" s="8"/>
      <c r="AB652" s="8"/>
    </row>
    <row r="653" spans="1:28" ht="18" customHeight="1">
      <c r="A653" s="3" t="s">
        <v>843</v>
      </c>
      <c r="B653" s="3">
        <v>8</v>
      </c>
      <c r="C653" s="4" t="s">
        <v>3574</v>
      </c>
      <c r="D653" s="4" t="s">
        <v>4215</v>
      </c>
      <c r="E653" s="4" t="s">
        <v>3574</v>
      </c>
      <c r="F653" s="6"/>
      <c r="G653" s="6"/>
      <c r="H653" s="6"/>
      <c r="I653" s="8"/>
      <c r="J653" s="8"/>
      <c r="K653" s="8"/>
      <c r="L653" s="8"/>
      <c r="M653" s="8"/>
      <c r="N653" s="8"/>
      <c r="O653" s="8"/>
      <c r="P653" s="8"/>
      <c r="Q653" s="8"/>
      <c r="R653" s="8"/>
      <c r="S653" s="8"/>
      <c r="T653" s="8"/>
      <c r="U653" s="8"/>
      <c r="V653" s="8"/>
      <c r="W653" s="8"/>
      <c r="X653" s="8"/>
      <c r="Y653" s="8"/>
      <c r="Z653" s="8"/>
      <c r="AA653" s="8"/>
      <c r="AB653" s="8"/>
    </row>
    <row r="654" spans="1:28" ht="18" customHeight="1">
      <c r="A654" s="3"/>
      <c r="B654" s="3"/>
      <c r="C654" s="4"/>
      <c r="D654" s="4"/>
      <c r="E654" s="48"/>
      <c r="F654" s="6"/>
      <c r="G654" s="6"/>
      <c r="H654" s="6"/>
      <c r="I654" s="8"/>
      <c r="J654" s="8"/>
      <c r="K654" s="8"/>
      <c r="L654" s="8"/>
      <c r="M654" s="8"/>
      <c r="N654" s="8"/>
      <c r="O654" s="8"/>
      <c r="P654" s="8"/>
      <c r="Q654" s="8"/>
      <c r="R654" s="8"/>
      <c r="S654" s="8"/>
      <c r="T654" s="8"/>
      <c r="U654" s="8"/>
      <c r="V654" s="8"/>
      <c r="W654" s="8"/>
      <c r="X654" s="8"/>
      <c r="Y654" s="8"/>
      <c r="Z654" s="8"/>
      <c r="AA654" s="8"/>
      <c r="AB654" s="8"/>
    </row>
    <row r="655" spans="1:28" ht="18" customHeight="1">
      <c r="A655" s="3" t="s">
        <v>844</v>
      </c>
      <c r="B655" s="3">
        <v>1</v>
      </c>
      <c r="C655" s="4" t="s">
        <v>845</v>
      </c>
      <c r="D655" s="4" t="s">
        <v>4216</v>
      </c>
      <c r="E655" s="55" t="s">
        <v>845</v>
      </c>
      <c r="F655" s="10"/>
      <c r="G655" s="10"/>
      <c r="H655" s="6"/>
      <c r="I655" s="8"/>
      <c r="J655" s="8"/>
      <c r="K655" s="8"/>
      <c r="L655" s="8"/>
      <c r="M655" s="8"/>
      <c r="N655" s="8"/>
      <c r="O655" s="8"/>
      <c r="P655" s="8"/>
      <c r="Q655" s="8"/>
      <c r="R655" s="8"/>
      <c r="S655" s="8"/>
      <c r="T655" s="8"/>
      <c r="U655" s="8"/>
      <c r="V655" s="8"/>
      <c r="W655" s="8"/>
      <c r="X655" s="8"/>
      <c r="Y655" s="8"/>
      <c r="Z655" s="8"/>
      <c r="AA655" s="8"/>
      <c r="AB655" s="8"/>
    </row>
    <row r="656" spans="1:28" ht="18" customHeight="1">
      <c r="A656" s="3" t="s">
        <v>844</v>
      </c>
      <c r="B656" s="3">
        <v>2</v>
      </c>
      <c r="C656" s="4" t="s">
        <v>846</v>
      </c>
      <c r="D656" s="4" t="s">
        <v>4217</v>
      </c>
      <c r="E656" s="55" t="s">
        <v>846</v>
      </c>
      <c r="F656" s="10"/>
      <c r="G656" s="10"/>
      <c r="H656" s="6"/>
      <c r="I656" s="8"/>
      <c r="J656" s="8"/>
      <c r="K656" s="8"/>
      <c r="L656" s="8"/>
      <c r="M656" s="8"/>
      <c r="N656" s="8"/>
      <c r="O656" s="8"/>
      <c r="P656" s="8"/>
      <c r="Q656" s="8"/>
      <c r="R656" s="8"/>
      <c r="S656" s="8"/>
      <c r="T656" s="8"/>
      <c r="U656" s="8"/>
      <c r="V656" s="8"/>
      <c r="W656" s="8"/>
      <c r="X656" s="8"/>
      <c r="Y656" s="8"/>
      <c r="Z656" s="8"/>
      <c r="AA656" s="8"/>
      <c r="AB656" s="8"/>
    </row>
    <row r="657" spans="1:28" ht="18" customHeight="1">
      <c r="A657" s="3" t="s">
        <v>844</v>
      </c>
      <c r="B657" s="3">
        <v>3</v>
      </c>
      <c r="C657" s="4" t="s">
        <v>847</v>
      </c>
      <c r="D657" s="4" t="s">
        <v>4218</v>
      </c>
      <c r="E657" s="55" t="s">
        <v>847</v>
      </c>
      <c r="F657" s="10"/>
      <c r="G657" s="10"/>
      <c r="H657" s="6"/>
      <c r="I657" s="8"/>
      <c r="J657" s="8"/>
      <c r="K657" s="8"/>
      <c r="L657" s="8"/>
      <c r="M657" s="8"/>
      <c r="N657" s="8"/>
      <c r="O657" s="8"/>
      <c r="P657" s="8"/>
      <c r="Q657" s="8"/>
      <c r="R657" s="8"/>
      <c r="S657" s="8"/>
      <c r="T657" s="8"/>
      <c r="U657" s="8"/>
      <c r="V657" s="8"/>
      <c r="W657" s="8"/>
      <c r="X657" s="8"/>
      <c r="Y657" s="8"/>
      <c r="Z657" s="8"/>
      <c r="AA657" s="8"/>
      <c r="AB657" s="8"/>
    </row>
    <row r="658" spans="1:28" ht="18" customHeight="1">
      <c r="A658" s="3"/>
      <c r="B658" s="3"/>
      <c r="C658" s="4"/>
      <c r="D658" s="4"/>
      <c r="E658" s="48"/>
      <c r="F658" s="6"/>
      <c r="G658" s="6"/>
      <c r="H658" s="6"/>
      <c r="I658" s="8"/>
      <c r="J658" s="8"/>
      <c r="K658" s="8"/>
      <c r="L658" s="8"/>
      <c r="M658" s="8"/>
      <c r="N658" s="8"/>
      <c r="O658" s="8"/>
      <c r="P658" s="8"/>
      <c r="Q658" s="8"/>
      <c r="R658" s="8"/>
      <c r="S658" s="8"/>
      <c r="T658" s="8"/>
      <c r="U658" s="8"/>
      <c r="V658" s="8"/>
      <c r="W658" s="8"/>
      <c r="X658" s="8"/>
      <c r="Y658" s="8"/>
      <c r="Z658" s="8"/>
      <c r="AA658" s="8"/>
      <c r="AB658" s="8"/>
    </row>
    <row r="659" spans="1:28" ht="18" customHeight="1">
      <c r="A659" s="3" t="s">
        <v>848</v>
      </c>
      <c r="B659" s="3">
        <v>1</v>
      </c>
      <c r="C659" s="4" t="s">
        <v>849</v>
      </c>
      <c r="D659" s="4" t="s">
        <v>4219</v>
      </c>
      <c r="E659" s="48" t="s">
        <v>850</v>
      </c>
      <c r="F659" s="6"/>
      <c r="G659" s="6"/>
      <c r="H659" s="6"/>
      <c r="I659" s="8"/>
      <c r="J659" s="8"/>
      <c r="K659" s="8"/>
      <c r="L659" s="8"/>
      <c r="M659" s="8"/>
      <c r="N659" s="8"/>
      <c r="O659" s="8"/>
      <c r="P659" s="8"/>
      <c r="Q659" s="8"/>
      <c r="R659" s="8"/>
      <c r="S659" s="8"/>
      <c r="T659" s="8"/>
      <c r="U659" s="8"/>
      <c r="V659" s="8"/>
      <c r="W659" s="8"/>
      <c r="X659" s="8"/>
      <c r="Y659" s="8"/>
      <c r="Z659" s="8"/>
      <c r="AA659" s="8"/>
      <c r="AB659" s="8"/>
    </row>
    <row r="660" spans="1:28" ht="18" customHeight="1">
      <c r="A660" s="3" t="s">
        <v>848</v>
      </c>
      <c r="B660" s="3">
        <v>2</v>
      </c>
      <c r="C660" s="4" t="s">
        <v>851</v>
      </c>
      <c r="D660" s="4" t="s">
        <v>4220</v>
      </c>
      <c r="E660" s="48" t="s">
        <v>852</v>
      </c>
      <c r="F660" s="6"/>
      <c r="G660" s="6"/>
      <c r="H660" s="6"/>
      <c r="I660" s="8"/>
      <c r="J660" s="8"/>
      <c r="K660" s="8"/>
      <c r="L660" s="8"/>
      <c r="M660" s="8"/>
      <c r="N660" s="8"/>
      <c r="O660" s="8"/>
      <c r="P660" s="8"/>
      <c r="Q660" s="8"/>
      <c r="R660" s="8"/>
      <c r="S660" s="8"/>
      <c r="T660" s="8"/>
      <c r="U660" s="8"/>
      <c r="V660" s="8"/>
      <c r="W660" s="8"/>
      <c r="X660" s="8"/>
      <c r="Y660" s="8"/>
      <c r="Z660" s="8"/>
      <c r="AA660" s="8"/>
      <c r="AB660" s="8"/>
    </row>
    <row r="661" spans="1:28" ht="18" customHeight="1">
      <c r="A661" s="3" t="s">
        <v>848</v>
      </c>
      <c r="B661" s="3">
        <v>3</v>
      </c>
      <c r="C661" s="4" t="s">
        <v>853</v>
      </c>
      <c r="D661" s="4" t="s">
        <v>4221</v>
      </c>
      <c r="E661" s="48" t="s">
        <v>854</v>
      </c>
      <c r="F661" s="6"/>
      <c r="G661" s="6"/>
      <c r="H661" s="6"/>
      <c r="I661" s="8"/>
      <c r="J661" s="8"/>
      <c r="K661" s="8"/>
      <c r="L661" s="8"/>
      <c r="M661" s="8"/>
      <c r="N661" s="8"/>
      <c r="O661" s="8"/>
      <c r="P661" s="8"/>
      <c r="Q661" s="8"/>
      <c r="R661" s="8"/>
      <c r="S661" s="8"/>
      <c r="T661" s="8"/>
      <c r="U661" s="8"/>
      <c r="V661" s="8"/>
      <c r="W661" s="8"/>
      <c r="X661" s="8"/>
      <c r="Y661" s="8"/>
      <c r="Z661" s="8"/>
      <c r="AA661" s="8"/>
      <c r="AB661" s="8"/>
    </row>
    <row r="662" spans="1:28" ht="18" customHeight="1">
      <c r="A662" s="3" t="s">
        <v>848</v>
      </c>
      <c r="B662" s="3">
        <v>4</v>
      </c>
      <c r="C662" s="4" t="s">
        <v>855</v>
      </c>
      <c r="D662" s="4" t="s">
        <v>4222</v>
      </c>
      <c r="E662" s="48" t="s">
        <v>856</v>
      </c>
      <c r="F662" s="6"/>
      <c r="G662" s="6"/>
      <c r="H662" s="6"/>
      <c r="I662" s="8"/>
      <c r="J662" s="8"/>
      <c r="K662" s="8"/>
      <c r="L662" s="8"/>
      <c r="M662" s="8"/>
      <c r="N662" s="8"/>
      <c r="O662" s="8"/>
      <c r="P662" s="8"/>
      <c r="Q662" s="8"/>
      <c r="R662" s="8"/>
      <c r="S662" s="8"/>
      <c r="T662" s="8"/>
      <c r="U662" s="8"/>
      <c r="V662" s="8"/>
      <c r="W662" s="8"/>
      <c r="X662" s="8"/>
      <c r="Y662" s="8"/>
      <c r="Z662" s="8"/>
      <c r="AA662" s="8"/>
      <c r="AB662" s="8"/>
    </row>
    <row r="663" spans="1:28" ht="18" customHeight="1">
      <c r="A663" s="3" t="s">
        <v>848</v>
      </c>
      <c r="B663" s="3">
        <v>5</v>
      </c>
      <c r="C663" s="4" t="s">
        <v>857</v>
      </c>
      <c r="D663" s="4" t="s">
        <v>4223</v>
      </c>
      <c r="E663" s="48" t="s">
        <v>858</v>
      </c>
      <c r="F663" s="6"/>
      <c r="G663" s="6"/>
      <c r="H663" s="6"/>
      <c r="I663" s="8"/>
      <c r="J663" s="8"/>
      <c r="K663" s="8"/>
      <c r="L663" s="8"/>
      <c r="M663" s="8"/>
      <c r="N663" s="8"/>
      <c r="O663" s="8"/>
      <c r="P663" s="8"/>
      <c r="Q663" s="8"/>
      <c r="R663" s="8"/>
      <c r="S663" s="8"/>
      <c r="T663" s="8"/>
      <c r="U663" s="8"/>
      <c r="V663" s="8"/>
      <c r="W663" s="8"/>
      <c r="X663" s="8"/>
      <c r="Y663" s="8"/>
      <c r="Z663" s="8"/>
      <c r="AA663" s="8"/>
      <c r="AB663" s="8"/>
    </row>
    <row r="664" spans="1:28" ht="18" customHeight="1">
      <c r="A664" s="3" t="s">
        <v>848</v>
      </c>
      <c r="B664" s="3">
        <v>888</v>
      </c>
      <c r="C664" s="4" t="s">
        <v>249</v>
      </c>
      <c r="D664" s="4" t="s">
        <v>4224</v>
      </c>
      <c r="E664" s="48" t="s">
        <v>859</v>
      </c>
      <c r="F664" s="6"/>
      <c r="G664" s="6"/>
      <c r="H664" s="6"/>
      <c r="I664" s="8"/>
      <c r="J664" s="8"/>
      <c r="K664" s="8"/>
      <c r="L664" s="8"/>
      <c r="M664" s="8"/>
      <c r="N664" s="8"/>
      <c r="O664" s="8"/>
      <c r="P664" s="8"/>
      <c r="Q664" s="8"/>
      <c r="R664" s="8"/>
      <c r="S664" s="8"/>
      <c r="T664" s="8"/>
      <c r="U664" s="8"/>
      <c r="V664" s="8"/>
      <c r="W664" s="8"/>
      <c r="X664" s="8"/>
      <c r="Y664" s="8"/>
      <c r="Z664" s="8"/>
      <c r="AA664" s="8"/>
      <c r="AB664" s="8"/>
    </row>
    <row r="665" spans="1:28" ht="18" customHeight="1">
      <c r="A665" s="3" t="s">
        <v>848</v>
      </c>
      <c r="B665" s="3">
        <v>999</v>
      </c>
      <c r="C665" s="4" t="s">
        <v>24</v>
      </c>
      <c r="D665" s="4" t="s">
        <v>5225</v>
      </c>
      <c r="E665" s="48" t="s">
        <v>25</v>
      </c>
      <c r="F665" s="6"/>
      <c r="G665" s="6"/>
      <c r="H665" s="6"/>
      <c r="I665" s="8"/>
      <c r="J665" s="8"/>
      <c r="K665" s="8"/>
      <c r="L665" s="8"/>
      <c r="M665" s="8"/>
      <c r="N665" s="8"/>
      <c r="O665" s="8"/>
      <c r="P665" s="8"/>
      <c r="Q665" s="8"/>
      <c r="R665" s="8"/>
      <c r="S665" s="8"/>
      <c r="T665" s="8"/>
      <c r="U665" s="8"/>
      <c r="V665" s="8"/>
      <c r="W665" s="8"/>
      <c r="X665" s="8"/>
      <c r="Y665" s="8"/>
      <c r="Z665" s="8"/>
      <c r="AA665" s="8"/>
      <c r="AB665" s="8"/>
    </row>
    <row r="666" spans="1:28" ht="18" customHeight="1">
      <c r="A666" s="3" t="s">
        <v>848</v>
      </c>
      <c r="B666" s="3">
        <v>666</v>
      </c>
      <c r="C666" s="4" t="s">
        <v>610</v>
      </c>
      <c r="D666" s="4" t="s">
        <v>4225</v>
      </c>
      <c r="E666" s="48" t="s">
        <v>689</v>
      </c>
      <c r="F666" s="6"/>
      <c r="G666" s="6"/>
      <c r="H666" s="6"/>
      <c r="I666" s="8"/>
      <c r="J666" s="8"/>
      <c r="K666" s="8"/>
      <c r="L666" s="8"/>
      <c r="M666" s="8"/>
      <c r="N666" s="8"/>
      <c r="O666" s="8"/>
      <c r="P666" s="8"/>
      <c r="Q666" s="8"/>
      <c r="R666" s="8"/>
      <c r="S666" s="8"/>
      <c r="T666" s="8"/>
      <c r="U666" s="8"/>
      <c r="V666" s="8"/>
      <c r="W666" s="8"/>
      <c r="X666" s="8"/>
      <c r="Y666" s="8"/>
      <c r="Z666" s="8"/>
      <c r="AA666" s="8"/>
      <c r="AB666" s="8"/>
    </row>
    <row r="667" spans="1:28" ht="18" customHeight="1">
      <c r="A667" s="3"/>
      <c r="B667" s="3"/>
      <c r="C667" s="4"/>
      <c r="D667" s="4"/>
      <c r="E667" s="48"/>
      <c r="F667" s="6"/>
      <c r="G667" s="6"/>
      <c r="H667" s="6"/>
      <c r="I667" s="8"/>
      <c r="J667" s="8"/>
      <c r="K667" s="8"/>
      <c r="L667" s="8"/>
      <c r="M667" s="8"/>
      <c r="N667" s="8"/>
      <c r="O667" s="8"/>
      <c r="P667" s="8"/>
      <c r="Q667" s="8"/>
      <c r="R667" s="8"/>
      <c r="S667" s="8"/>
      <c r="T667" s="8"/>
      <c r="U667" s="8"/>
      <c r="V667" s="8"/>
      <c r="W667" s="8"/>
      <c r="X667" s="8"/>
      <c r="Y667" s="8"/>
      <c r="Z667" s="8"/>
      <c r="AA667" s="8"/>
      <c r="AB667" s="8"/>
    </row>
    <row r="668" spans="1:28" ht="18" customHeight="1">
      <c r="A668" s="3" t="s">
        <v>860</v>
      </c>
      <c r="B668" s="3">
        <v>1</v>
      </c>
      <c r="C668" s="4" t="s">
        <v>861</v>
      </c>
      <c r="D668" s="4" t="s">
        <v>4226</v>
      </c>
      <c r="E668" s="48" t="s">
        <v>862</v>
      </c>
      <c r="F668" s="6"/>
      <c r="G668" s="6"/>
      <c r="H668" s="6"/>
      <c r="I668" s="8"/>
      <c r="J668" s="8"/>
      <c r="K668" s="8"/>
      <c r="L668" s="8"/>
      <c r="M668" s="8"/>
      <c r="N668" s="8"/>
      <c r="O668" s="8"/>
      <c r="P668" s="8"/>
      <c r="Q668" s="8"/>
      <c r="R668" s="8"/>
      <c r="S668" s="8"/>
      <c r="T668" s="8"/>
      <c r="U668" s="8"/>
      <c r="V668" s="8"/>
      <c r="W668" s="8"/>
      <c r="X668" s="8"/>
      <c r="Y668" s="8"/>
      <c r="Z668" s="8"/>
      <c r="AA668" s="8"/>
      <c r="AB668" s="8"/>
    </row>
    <row r="669" spans="1:28" ht="18" customHeight="1">
      <c r="A669" s="3" t="s">
        <v>860</v>
      </c>
      <c r="B669" s="3">
        <v>2</v>
      </c>
      <c r="C669" s="4" t="s">
        <v>863</v>
      </c>
      <c r="D669" s="4" t="s">
        <v>4227</v>
      </c>
      <c r="E669" s="48" t="s">
        <v>864</v>
      </c>
      <c r="F669" s="6"/>
      <c r="G669" s="6"/>
      <c r="H669" s="6"/>
      <c r="I669" s="8"/>
      <c r="J669" s="8"/>
      <c r="K669" s="8"/>
      <c r="L669" s="8"/>
      <c r="M669" s="8"/>
      <c r="N669" s="8"/>
      <c r="O669" s="8"/>
      <c r="P669" s="8"/>
      <c r="Q669" s="8"/>
      <c r="R669" s="8"/>
      <c r="S669" s="8"/>
      <c r="T669" s="8"/>
      <c r="U669" s="8"/>
      <c r="V669" s="8"/>
      <c r="W669" s="8"/>
      <c r="X669" s="8"/>
      <c r="Y669" s="8"/>
      <c r="Z669" s="8"/>
      <c r="AA669" s="8"/>
      <c r="AB669" s="8"/>
    </row>
    <row r="670" spans="1:28" ht="18" customHeight="1">
      <c r="A670" s="3" t="s">
        <v>860</v>
      </c>
      <c r="B670" s="3">
        <v>3</v>
      </c>
      <c r="C670" s="6" t="s">
        <v>865</v>
      </c>
      <c r="D670" s="6" t="s">
        <v>4228</v>
      </c>
      <c r="E670" s="48" t="s">
        <v>866</v>
      </c>
      <c r="F670" s="6"/>
      <c r="G670" s="6"/>
      <c r="H670" s="6"/>
      <c r="I670" s="8"/>
      <c r="J670" s="8"/>
      <c r="K670" s="8"/>
      <c r="L670" s="8"/>
      <c r="M670" s="8"/>
      <c r="N670" s="8"/>
      <c r="O670" s="8"/>
      <c r="P670" s="8"/>
      <c r="Q670" s="8"/>
      <c r="R670" s="8"/>
      <c r="S670" s="8"/>
      <c r="T670" s="8"/>
      <c r="U670" s="8"/>
      <c r="V670" s="8"/>
      <c r="W670" s="8"/>
      <c r="X670" s="8"/>
      <c r="Y670" s="8"/>
      <c r="Z670" s="8"/>
      <c r="AA670" s="8"/>
      <c r="AB670" s="8"/>
    </row>
    <row r="671" spans="1:28" ht="18" customHeight="1">
      <c r="A671" s="3" t="s">
        <v>860</v>
      </c>
      <c r="B671" s="3">
        <v>4</v>
      </c>
      <c r="C671" s="4" t="s">
        <v>867</v>
      </c>
      <c r="D671" s="4" t="s">
        <v>4229</v>
      </c>
      <c r="E671" s="48" t="s">
        <v>341</v>
      </c>
      <c r="F671" s="6"/>
      <c r="G671" s="6"/>
      <c r="H671" s="6"/>
      <c r="I671" s="8"/>
      <c r="J671" s="8"/>
      <c r="K671" s="8"/>
      <c r="L671" s="8"/>
      <c r="M671" s="8"/>
      <c r="N671" s="8"/>
      <c r="O671" s="8"/>
      <c r="P671" s="8"/>
      <c r="Q671" s="8"/>
      <c r="R671" s="8"/>
      <c r="S671" s="8"/>
      <c r="T671" s="8"/>
      <c r="U671" s="8"/>
      <c r="V671" s="8"/>
      <c r="W671" s="8"/>
      <c r="X671" s="8"/>
      <c r="Y671" s="8"/>
      <c r="Z671" s="8"/>
      <c r="AA671" s="8"/>
      <c r="AB671" s="8"/>
    </row>
    <row r="672" spans="1:28" ht="18" customHeight="1">
      <c r="A672" s="3" t="s">
        <v>860</v>
      </c>
      <c r="B672" s="3">
        <v>5</v>
      </c>
      <c r="C672" s="4" t="s">
        <v>868</v>
      </c>
      <c r="D672" s="4" t="s">
        <v>4230</v>
      </c>
      <c r="E672" s="57" t="s">
        <v>3538</v>
      </c>
      <c r="F672" s="6"/>
      <c r="G672" s="6"/>
      <c r="H672" s="6"/>
      <c r="I672" s="8"/>
      <c r="J672" s="8"/>
      <c r="K672" s="8"/>
      <c r="L672" s="8"/>
      <c r="M672" s="8"/>
      <c r="N672" s="8"/>
      <c r="O672" s="8"/>
      <c r="P672" s="8"/>
      <c r="Q672" s="8"/>
      <c r="R672" s="8"/>
      <c r="S672" s="8"/>
      <c r="T672" s="8"/>
      <c r="U672" s="8"/>
      <c r="V672" s="8"/>
      <c r="W672" s="8"/>
      <c r="X672" s="8"/>
      <c r="Y672" s="8"/>
      <c r="Z672" s="8"/>
      <c r="AA672" s="8"/>
      <c r="AB672" s="8"/>
    </row>
    <row r="673" spans="1:28" ht="18" customHeight="1">
      <c r="A673" s="3" t="s">
        <v>860</v>
      </c>
      <c r="B673" s="3">
        <v>8888</v>
      </c>
      <c r="C673" s="4" t="s">
        <v>869</v>
      </c>
      <c r="D673" s="4" t="s">
        <v>4231</v>
      </c>
      <c r="E673" s="48" t="s">
        <v>870</v>
      </c>
      <c r="F673" s="6"/>
      <c r="G673" s="6"/>
      <c r="H673" s="6"/>
      <c r="I673" s="8"/>
      <c r="J673" s="8"/>
      <c r="K673" s="8"/>
      <c r="L673" s="8"/>
      <c r="M673" s="8"/>
      <c r="N673" s="8"/>
      <c r="O673" s="8"/>
      <c r="P673" s="8"/>
      <c r="Q673" s="8"/>
      <c r="R673" s="8"/>
      <c r="S673" s="8"/>
      <c r="T673" s="8"/>
      <c r="U673" s="8"/>
      <c r="V673" s="8"/>
      <c r="W673" s="8"/>
      <c r="X673" s="8"/>
      <c r="Y673" s="8"/>
      <c r="Z673" s="8"/>
      <c r="AA673" s="8"/>
      <c r="AB673" s="8"/>
    </row>
    <row r="674" spans="1:28" ht="18" customHeight="1">
      <c r="A674" s="3" t="s">
        <v>860</v>
      </c>
      <c r="B674" s="3">
        <v>6666</v>
      </c>
      <c r="C674" s="4" t="s">
        <v>216</v>
      </c>
      <c r="D674" s="4" t="s">
        <v>4232</v>
      </c>
      <c r="E674" s="48" t="s">
        <v>217</v>
      </c>
      <c r="F674" s="6"/>
      <c r="G674" s="6"/>
      <c r="H674" s="6"/>
      <c r="I674" s="8"/>
      <c r="J674" s="8"/>
      <c r="K674" s="8"/>
      <c r="L674" s="8"/>
      <c r="M674" s="8"/>
      <c r="N674" s="8"/>
      <c r="O674" s="8"/>
      <c r="P674" s="8"/>
      <c r="Q674" s="8"/>
      <c r="R674" s="8"/>
      <c r="S674" s="8"/>
      <c r="T674" s="8"/>
      <c r="U674" s="8"/>
      <c r="V674" s="8"/>
      <c r="W674" s="8"/>
      <c r="X674" s="8"/>
      <c r="Y674" s="8"/>
      <c r="Z674" s="8"/>
      <c r="AA674" s="8"/>
      <c r="AB674" s="8"/>
    </row>
    <row r="675" spans="1:28" ht="18" customHeight="1">
      <c r="A675" s="3"/>
      <c r="B675" s="3"/>
      <c r="C675" s="4"/>
      <c r="D675" s="4"/>
      <c r="E675" s="48"/>
      <c r="F675" s="6"/>
      <c r="G675" s="6"/>
      <c r="H675" s="6"/>
      <c r="I675" s="8"/>
      <c r="J675" s="8"/>
      <c r="K675" s="8"/>
      <c r="L675" s="8"/>
      <c r="M675" s="8"/>
      <c r="N675" s="8"/>
      <c r="O675" s="8"/>
      <c r="P675" s="8"/>
      <c r="Q675" s="8"/>
      <c r="R675" s="8"/>
      <c r="S675" s="8"/>
      <c r="T675" s="8"/>
      <c r="U675" s="8"/>
      <c r="V675" s="8"/>
      <c r="W675" s="8"/>
      <c r="X675" s="8"/>
      <c r="Y675" s="8"/>
      <c r="Z675" s="8"/>
      <c r="AA675" s="8"/>
      <c r="AB675" s="8"/>
    </row>
    <row r="676" spans="1:28" ht="18" customHeight="1">
      <c r="A676" s="3" t="s">
        <v>871</v>
      </c>
      <c r="B676" s="3">
        <v>1</v>
      </c>
      <c r="C676" s="4" t="s">
        <v>861</v>
      </c>
      <c r="D676" s="4" t="s">
        <v>4233</v>
      </c>
      <c r="E676" s="48" t="s">
        <v>862</v>
      </c>
      <c r="F676" s="6"/>
      <c r="G676" s="6"/>
      <c r="H676" s="6"/>
      <c r="I676" s="8"/>
      <c r="J676" s="8"/>
      <c r="K676" s="8"/>
      <c r="L676" s="8"/>
      <c r="M676" s="8"/>
      <c r="N676" s="8"/>
      <c r="O676" s="8"/>
      <c r="P676" s="8"/>
      <c r="Q676" s="8"/>
      <c r="R676" s="8"/>
      <c r="S676" s="8"/>
      <c r="T676" s="8"/>
      <c r="U676" s="8"/>
      <c r="V676" s="8"/>
      <c r="W676" s="8"/>
      <c r="X676" s="8"/>
      <c r="Y676" s="8"/>
      <c r="Z676" s="8"/>
      <c r="AA676" s="8"/>
      <c r="AB676" s="8"/>
    </row>
    <row r="677" spans="1:28" ht="18" customHeight="1">
      <c r="A677" s="3" t="s">
        <v>871</v>
      </c>
      <c r="B677" s="3">
        <v>2</v>
      </c>
      <c r="C677" s="4" t="s">
        <v>863</v>
      </c>
      <c r="D677" s="4" t="s">
        <v>4234</v>
      </c>
      <c r="E677" s="48" t="s">
        <v>864</v>
      </c>
      <c r="F677" s="6"/>
      <c r="G677" s="6"/>
      <c r="H677" s="6"/>
      <c r="I677" s="8"/>
      <c r="J677" s="8"/>
      <c r="K677" s="8"/>
      <c r="L677" s="8"/>
      <c r="M677" s="8"/>
      <c r="N677" s="8"/>
      <c r="O677" s="8"/>
      <c r="P677" s="8"/>
      <c r="Q677" s="8"/>
      <c r="R677" s="8"/>
      <c r="S677" s="8"/>
      <c r="T677" s="8"/>
      <c r="U677" s="8"/>
      <c r="V677" s="8"/>
      <c r="W677" s="8"/>
      <c r="X677" s="8"/>
      <c r="Y677" s="8"/>
      <c r="Z677" s="8"/>
      <c r="AA677" s="8"/>
      <c r="AB677" s="8"/>
    </row>
    <row r="678" spans="1:28" ht="18" customHeight="1">
      <c r="A678" s="3" t="s">
        <v>871</v>
      </c>
      <c r="B678" s="3">
        <v>3</v>
      </c>
      <c r="C678" s="4" t="s">
        <v>865</v>
      </c>
      <c r="D678" s="4" t="s">
        <v>4235</v>
      </c>
      <c r="E678" s="48" t="s">
        <v>866</v>
      </c>
      <c r="F678" s="6"/>
      <c r="G678" s="6"/>
      <c r="H678" s="6"/>
      <c r="I678" s="8"/>
      <c r="J678" s="8"/>
      <c r="K678" s="8"/>
      <c r="L678" s="8"/>
      <c r="M678" s="8"/>
      <c r="N678" s="8"/>
      <c r="O678" s="8"/>
      <c r="P678" s="8"/>
      <c r="Q678" s="8"/>
      <c r="R678" s="8"/>
      <c r="S678" s="8"/>
      <c r="T678" s="8"/>
      <c r="U678" s="8"/>
      <c r="V678" s="8"/>
      <c r="W678" s="8"/>
      <c r="X678" s="8"/>
      <c r="Y678" s="8"/>
      <c r="Z678" s="8"/>
      <c r="AA678" s="8"/>
      <c r="AB678" s="8"/>
    </row>
    <row r="679" spans="1:28" ht="18" customHeight="1">
      <c r="A679" s="3" t="s">
        <v>871</v>
      </c>
      <c r="B679" s="3">
        <v>4</v>
      </c>
      <c r="C679" s="4" t="s">
        <v>872</v>
      </c>
      <c r="D679" s="4" t="s">
        <v>4236</v>
      </c>
      <c r="E679" s="48" t="s">
        <v>873</v>
      </c>
      <c r="F679" s="6"/>
      <c r="G679" s="6"/>
      <c r="H679" s="6"/>
      <c r="I679" s="8"/>
      <c r="J679" s="8"/>
      <c r="K679" s="8"/>
      <c r="L679" s="8"/>
      <c r="M679" s="8"/>
      <c r="N679" s="8"/>
      <c r="O679" s="8"/>
      <c r="P679" s="8"/>
      <c r="Q679" s="8"/>
      <c r="R679" s="8"/>
      <c r="S679" s="8"/>
      <c r="T679" s="8"/>
      <c r="U679" s="8"/>
      <c r="V679" s="8"/>
      <c r="W679" s="8"/>
      <c r="X679" s="8"/>
      <c r="Y679" s="8"/>
      <c r="Z679" s="8"/>
      <c r="AA679" s="8"/>
      <c r="AB679" s="8"/>
    </row>
    <row r="680" spans="1:28" ht="18" customHeight="1">
      <c r="A680" s="3" t="s">
        <v>871</v>
      </c>
      <c r="B680" s="3">
        <v>5</v>
      </c>
      <c r="C680" s="4" t="s">
        <v>874</v>
      </c>
      <c r="D680" s="4" t="s">
        <v>4237</v>
      </c>
      <c r="E680" s="48" t="s">
        <v>875</v>
      </c>
      <c r="F680" s="6"/>
      <c r="G680" s="6"/>
      <c r="H680" s="6"/>
      <c r="I680" s="8"/>
      <c r="J680" s="8"/>
      <c r="K680" s="8"/>
      <c r="L680" s="8"/>
      <c r="M680" s="8"/>
      <c r="N680" s="8"/>
      <c r="O680" s="8"/>
      <c r="P680" s="8"/>
      <c r="Q680" s="8"/>
      <c r="R680" s="8"/>
      <c r="S680" s="8"/>
      <c r="T680" s="8"/>
      <c r="U680" s="8"/>
      <c r="V680" s="8"/>
      <c r="W680" s="8"/>
      <c r="X680" s="8"/>
      <c r="Y680" s="8"/>
      <c r="Z680" s="8"/>
      <c r="AA680" s="8"/>
      <c r="AB680" s="8"/>
    </row>
    <row r="681" spans="1:28" ht="18" customHeight="1">
      <c r="A681" s="3" t="s">
        <v>871</v>
      </c>
      <c r="B681" s="3">
        <v>6</v>
      </c>
      <c r="C681" s="4" t="s">
        <v>868</v>
      </c>
      <c r="D681" s="4" t="s">
        <v>4238</v>
      </c>
      <c r="E681" s="45" t="s">
        <v>3538</v>
      </c>
      <c r="F681" s="6"/>
      <c r="G681" s="6"/>
      <c r="H681" s="6"/>
      <c r="I681" s="8"/>
      <c r="J681" s="8"/>
      <c r="K681" s="8"/>
      <c r="L681" s="8"/>
      <c r="M681" s="8"/>
      <c r="N681" s="8"/>
      <c r="O681" s="8"/>
      <c r="P681" s="8"/>
      <c r="Q681" s="8"/>
      <c r="R681" s="8"/>
      <c r="S681" s="8"/>
      <c r="T681" s="8"/>
      <c r="U681" s="8"/>
      <c r="V681" s="8"/>
      <c r="W681" s="8"/>
      <c r="X681" s="8"/>
      <c r="Y681" s="8"/>
      <c r="Z681" s="8"/>
      <c r="AA681" s="8"/>
      <c r="AB681" s="8"/>
    </row>
    <row r="682" spans="1:28" ht="18" customHeight="1">
      <c r="A682" s="3" t="s">
        <v>871</v>
      </c>
      <c r="B682" s="3">
        <v>7</v>
      </c>
      <c r="C682" s="4" t="s">
        <v>876</v>
      </c>
      <c r="D682" s="4" t="s">
        <v>4239</v>
      </c>
      <c r="E682" s="45" t="s">
        <v>3539</v>
      </c>
      <c r="F682" s="6"/>
      <c r="G682" s="6"/>
      <c r="H682" s="6"/>
      <c r="I682" s="8"/>
      <c r="J682" s="8"/>
      <c r="K682" s="8"/>
      <c r="L682" s="8"/>
      <c r="M682" s="8"/>
      <c r="N682" s="8"/>
      <c r="O682" s="8"/>
      <c r="P682" s="8"/>
      <c r="Q682" s="8"/>
      <c r="R682" s="8"/>
      <c r="S682" s="8"/>
      <c r="T682" s="8"/>
      <c r="U682" s="8"/>
      <c r="V682" s="8"/>
      <c r="W682" s="8"/>
      <c r="X682" s="8"/>
      <c r="Y682" s="8"/>
      <c r="Z682" s="8"/>
      <c r="AA682" s="8"/>
      <c r="AB682" s="8"/>
    </row>
    <row r="683" spans="1:28" ht="18" customHeight="1">
      <c r="A683" s="3" t="s">
        <v>871</v>
      </c>
      <c r="B683" s="3">
        <v>8888</v>
      </c>
      <c r="C683" s="4" t="s">
        <v>869</v>
      </c>
      <c r="D683" s="4" t="s">
        <v>4240</v>
      </c>
      <c r="E683" s="48" t="s">
        <v>870</v>
      </c>
      <c r="F683" s="6"/>
      <c r="G683" s="6"/>
      <c r="H683" s="6"/>
      <c r="I683" s="8"/>
      <c r="J683" s="8"/>
      <c r="K683" s="8"/>
      <c r="L683" s="8"/>
      <c r="M683" s="8"/>
      <c r="N683" s="8"/>
      <c r="O683" s="8"/>
      <c r="P683" s="8"/>
      <c r="Q683" s="8"/>
      <c r="R683" s="8"/>
      <c r="S683" s="8"/>
      <c r="T683" s="8"/>
      <c r="U683" s="8"/>
      <c r="V683" s="8"/>
      <c r="W683" s="8"/>
      <c r="X683" s="8"/>
      <c r="Y683" s="8"/>
      <c r="Z683" s="8"/>
      <c r="AA683" s="8"/>
      <c r="AB683" s="8"/>
    </row>
    <row r="684" spans="1:28" ht="18" customHeight="1">
      <c r="A684" s="3" t="s">
        <v>871</v>
      </c>
      <c r="B684" s="3">
        <v>6666</v>
      </c>
      <c r="C684" s="4" t="s">
        <v>216</v>
      </c>
      <c r="D684" s="4" t="s">
        <v>4241</v>
      </c>
      <c r="E684" s="48" t="s">
        <v>217</v>
      </c>
      <c r="F684" s="6"/>
      <c r="G684" s="6"/>
      <c r="H684" s="6"/>
      <c r="I684" s="8"/>
      <c r="J684" s="8"/>
      <c r="K684" s="8"/>
      <c r="L684" s="8"/>
      <c r="M684" s="8"/>
      <c r="N684" s="8"/>
      <c r="O684" s="8"/>
      <c r="P684" s="8"/>
      <c r="Q684" s="8"/>
      <c r="R684" s="8"/>
      <c r="S684" s="8"/>
      <c r="T684" s="8"/>
      <c r="U684" s="8"/>
      <c r="V684" s="8"/>
      <c r="W684" s="8"/>
      <c r="X684" s="8"/>
      <c r="Y684" s="8"/>
      <c r="Z684" s="8"/>
      <c r="AA684" s="8"/>
      <c r="AB684" s="8"/>
    </row>
    <row r="685" spans="1:28" ht="18" customHeight="1">
      <c r="A685" s="3"/>
      <c r="B685" s="3"/>
      <c r="C685" s="4"/>
      <c r="D685" s="4"/>
      <c r="E685" s="48"/>
      <c r="F685" s="6"/>
      <c r="G685" s="6"/>
      <c r="H685" s="6"/>
      <c r="I685" s="8"/>
      <c r="J685" s="8"/>
      <c r="K685" s="8"/>
      <c r="L685" s="8"/>
      <c r="M685" s="8"/>
      <c r="N685" s="8"/>
      <c r="O685" s="8"/>
      <c r="P685" s="8"/>
      <c r="Q685" s="8"/>
      <c r="R685" s="8"/>
      <c r="S685" s="8"/>
      <c r="T685" s="8"/>
      <c r="U685" s="8"/>
      <c r="V685" s="8"/>
      <c r="W685" s="8"/>
      <c r="X685" s="8"/>
      <c r="Y685" s="8"/>
      <c r="Z685" s="8"/>
      <c r="AA685" s="8"/>
      <c r="AB685" s="8"/>
    </row>
    <row r="686" spans="1:28" ht="18" customHeight="1">
      <c r="A686" s="3" t="s">
        <v>877</v>
      </c>
      <c r="B686" s="3">
        <v>1</v>
      </c>
      <c r="C686" s="4" t="s">
        <v>878</v>
      </c>
      <c r="D686" s="4" t="s">
        <v>4242</v>
      </c>
      <c r="E686" s="48" t="s">
        <v>879</v>
      </c>
      <c r="F686" s="6"/>
      <c r="G686" s="6"/>
      <c r="H686" s="6"/>
      <c r="I686" s="8"/>
      <c r="J686" s="8"/>
      <c r="K686" s="8"/>
      <c r="L686" s="8"/>
      <c r="M686" s="8"/>
      <c r="N686" s="8"/>
      <c r="O686" s="8"/>
      <c r="P686" s="8"/>
      <c r="Q686" s="8"/>
      <c r="R686" s="8"/>
      <c r="S686" s="8"/>
      <c r="T686" s="8"/>
      <c r="U686" s="8"/>
      <c r="V686" s="8"/>
      <c r="W686" s="8"/>
      <c r="X686" s="8"/>
      <c r="Y686" s="8"/>
      <c r="Z686" s="8"/>
      <c r="AA686" s="8"/>
      <c r="AB686" s="8"/>
    </row>
    <row r="687" spans="1:28" ht="18" customHeight="1">
      <c r="A687" s="3" t="s">
        <v>877</v>
      </c>
      <c r="B687" s="3">
        <v>2</v>
      </c>
      <c r="C687" s="4" t="s">
        <v>880</v>
      </c>
      <c r="D687" s="4" t="s">
        <v>4243</v>
      </c>
      <c r="E687" s="48" t="s">
        <v>881</v>
      </c>
      <c r="F687" s="6"/>
      <c r="G687" s="6"/>
      <c r="H687" s="6"/>
      <c r="I687" s="8"/>
      <c r="J687" s="8"/>
      <c r="K687" s="8"/>
      <c r="L687" s="8"/>
      <c r="M687" s="8"/>
      <c r="N687" s="8"/>
      <c r="O687" s="8"/>
      <c r="P687" s="8"/>
      <c r="Q687" s="8"/>
      <c r="R687" s="8"/>
      <c r="S687" s="8"/>
      <c r="T687" s="8"/>
      <c r="U687" s="8"/>
      <c r="V687" s="8"/>
      <c r="W687" s="8"/>
      <c r="X687" s="8"/>
      <c r="Y687" s="8"/>
      <c r="Z687" s="8"/>
      <c r="AA687" s="8"/>
      <c r="AB687" s="8"/>
    </row>
    <row r="688" spans="1:28" ht="18" customHeight="1">
      <c r="A688" s="3" t="s">
        <v>877</v>
      </c>
      <c r="B688" s="3">
        <v>3</v>
      </c>
      <c r="C688" s="4" t="s">
        <v>882</v>
      </c>
      <c r="D688" s="4" t="s">
        <v>4244</v>
      </c>
      <c r="E688" s="48" t="s">
        <v>883</v>
      </c>
      <c r="F688" s="6"/>
      <c r="G688" s="6"/>
      <c r="H688" s="6"/>
      <c r="I688" s="8"/>
      <c r="J688" s="8"/>
      <c r="K688" s="8"/>
      <c r="L688" s="8"/>
      <c r="M688" s="8"/>
      <c r="N688" s="8"/>
      <c r="O688" s="8"/>
      <c r="P688" s="8"/>
      <c r="Q688" s="8"/>
      <c r="R688" s="8"/>
      <c r="S688" s="8"/>
      <c r="T688" s="8"/>
      <c r="U688" s="8"/>
      <c r="V688" s="8"/>
      <c r="W688" s="8"/>
      <c r="X688" s="8"/>
      <c r="Y688" s="8"/>
      <c r="Z688" s="8"/>
      <c r="AA688" s="8"/>
      <c r="AB688" s="8"/>
    </row>
    <row r="689" spans="1:28" ht="18" customHeight="1">
      <c r="A689" s="3" t="s">
        <v>877</v>
      </c>
      <c r="B689" s="3">
        <v>4</v>
      </c>
      <c r="C689" s="4" t="s">
        <v>884</v>
      </c>
      <c r="D689" s="4" t="s">
        <v>4245</v>
      </c>
      <c r="E689" s="48" t="s">
        <v>885</v>
      </c>
      <c r="F689" s="6"/>
      <c r="G689" s="6"/>
      <c r="H689" s="6"/>
      <c r="I689" s="8"/>
      <c r="J689" s="8"/>
      <c r="K689" s="8"/>
      <c r="L689" s="8"/>
      <c r="M689" s="8"/>
      <c r="N689" s="8"/>
      <c r="O689" s="8"/>
      <c r="P689" s="8"/>
      <c r="Q689" s="8"/>
      <c r="R689" s="8"/>
      <c r="S689" s="8"/>
      <c r="T689" s="8"/>
      <c r="U689" s="8"/>
      <c r="V689" s="8"/>
      <c r="W689" s="8"/>
      <c r="X689" s="8"/>
      <c r="Y689" s="8"/>
      <c r="Z689" s="8"/>
      <c r="AA689" s="8"/>
      <c r="AB689" s="8"/>
    </row>
    <row r="690" spans="1:28" ht="18" customHeight="1">
      <c r="A690" s="3" t="s">
        <v>877</v>
      </c>
      <c r="B690" s="3">
        <v>5</v>
      </c>
      <c r="C690" s="4" t="s">
        <v>886</v>
      </c>
      <c r="D690" s="4" t="s">
        <v>4246</v>
      </c>
      <c r="E690" s="48" t="s">
        <v>887</v>
      </c>
      <c r="F690" s="6"/>
      <c r="G690" s="6"/>
      <c r="H690" s="6"/>
      <c r="I690" s="8"/>
      <c r="J690" s="8"/>
      <c r="K690" s="8"/>
      <c r="L690" s="8"/>
      <c r="M690" s="8"/>
      <c r="N690" s="8"/>
      <c r="O690" s="8"/>
      <c r="P690" s="8"/>
      <c r="Q690" s="8"/>
      <c r="R690" s="8"/>
      <c r="S690" s="8"/>
      <c r="T690" s="8"/>
      <c r="U690" s="8"/>
      <c r="V690" s="8"/>
      <c r="W690" s="8"/>
      <c r="X690" s="8"/>
      <c r="Y690" s="8"/>
      <c r="Z690" s="8"/>
      <c r="AA690" s="8"/>
      <c r="AB690" s="8"/>
    </row>
    <row r="691" spans="1:28" ht="18" customHeight="1">
      <c r="A691" s="3" t="s">
        <v>877</v>
      </c>
      <c r="B691" s="3">
        <v>8888</v>
      </c>
      <c r="C691" s="4" t="s">
        <v>286</v>
      </c>
      <c r="D691" s="4" t="s">
        <v>4247</v>
      </c>
      <c r="E691" s="48" t="s">
        <v>870</v>
      </c>
      <c r="F691" s="6"/>
      <c r="G691" s="6"/>
      <c r="H691" s="6"/>
      <c r="I691" s="8"/>
      <c r="J691" s="8"/>
      <c r="K691" s="8"/>
      <c r="L691" s="8"/>
      <c r="M691" s="8"/>
      <c r="N691" s="8"/>
      <c r="O691" s="8"/>
      <c r="P691" s="8"/>
      <c r="Q691" s="8"/>
      <c r="R691" s="8"/>
      <c r="S691" s="8"/>
      <c r="T691" s="8"/>
      <c r="U691" s="8"/>
      <c r="V691" s="8"/>
      <c r="W691" s="8"/>
      <c r="X691" s="8"/>
      <c r="Y691" s="8"/>
      <c r="Z691" s="8"/>
      <c r="AA691" s="8"/>
      <c r="AB691" s="8"/>
    </row>
    <row r="692" spans="1:28" ht="18" customHeight="1">
      <c r="A692" s="3"/>
      <c r="B692" s="3"/>
      <c r="C692" s="4"/>
      <c r="D692" s="4"/>
      <c r="E692" s="48"/>
      <c r="F692" s="6"/>
      <c r="G692" s="6"/>
      <c r="H692" s="6"/>
      <c r="I692" s="8"/>
      <c r="J692" s="8"/>
      <c r="K692" s="8"/>
      <c r="L692" s="8"/>
      <c r="M692" s="8"/>
      <c r="N692" s="8"/>
      <c r="O692" s="8"/>
      <c r="P692" s="8"/>
      <c r="Q692" s="8"/>
      <c r="R692" s="8"/>
      <c r="S692" s="8"/>
      <c r="T692" s="8"/>
      <c r="U692" s="8"/>
      <c r="V692" s="8"/>
      <c r="W692" s="8"/>
      <c r="X692" s="8"/>
      <c r="Y692" s="8"/>
      <c r="Z692" s="8"/>
      <c r="AA692" s="8"/>
      <c r="AB692" s="8"/>
    </row>
    <row r="693" spans="1:28" ht="18" customHeight="1">
      <c r="A693" s="3" t="s">
        <v>888</v>
      </c>
      <c r="B693" s="3">
        <v>1</v>
      </c>
      <c r="C693" s="4" t="s">
        <v>889</v>
      </c>
      <c r="D693" s="4" t="s">
        <v>4248</v>
      </c>
      <c r="E693" s="48" t="s">
        <v>890</v>
      </c>
      <c r="F693" s="6"/>
      <c r="G693" s="6"/>
      <c r="H693" s="6"/>
      <c r="I693" s="8"/>
      <c r="J693" s="8"/>
      <c r="K693" s="8"/>
      <c r="L693" s="8"/>
      <c r="M693" s="8"/>
      <c r="N693" s="8"/>
      <c r="O693" s="8"/>
      <c r="P693" s="8"/>
      <c r="Q693" s="8"/>
      <c r="R693" s="8"/>
      <c r="S693" s="8"/>
      <c r="T693" s="8"/>
      <c r="U693" s="8"/>
      <c r="V693" s="8"/>
      <c r="W693" s="8"/>
      <c r="X693" s="8"/>
      <c r="Y693" s="8"/>
      <c r="Z693" s="8"/>
      <c r="AA693" s="8"/>
      <c r="AB693" s="8"/>
    </row>
    <row r="694" spans="1:28" ht="18" customHeight="1">
      <c r="A694" s="3" t="s">
        <v>888</v>
      </c>
      <c r="B694" s="3">
        <v>2</v>
      </c>
      <c r="C694" s="4" t="s">
        <v>891</v>
      </c>
      <c r="D694" s="4" t="s">
        <v>4249</v>
      </c>
      <c r="E694" s="48" t="s">
        <v>892</v>
      </c>
      <c r="F694" s="6"/>
      <c r="G694" s="6"/>
      <c r="H694" s="6"/>
      <c r="I694" s="8"/>
      <c r="J694" s="8"/>
      <c r="K694" s="8"/>
      <c r="L694" s="8"/>
      <c r="M694" s="8"/>
      <c r="N694" s="8"/>
      <c r="O694" s="8"/>
      <c r="P694" s="8"/>
      <c r="Q694" s="8"/>
      <c r="R694" s="8"/>
      <c r="S694" s="8"/>
      <c r="T694" s="8"/>
      <c r="U694" s="8"/>
      <c r="V694" s="8"/>
      <c r="W694" s="8"/>
      <c r="X694" s="8"/>
      <c r="Y694" s="8"/>
      <c r="Z694" s="8"/>
      <c r="AA694" s="8"/>
      <c r="AB694" s="8"/>
    </row>
    <row r="695" spans="1:28" ht="18" customHeight="1">
      <c r="A695" s="3" t="s">
        <v>888</v>
      </c>
      <c r="B695" s="3">
        <v>3</v>
      </c>
      <c r="C695" s="4" t="s">
        <v>893</v>
      </c>
      <c r="D695" s="4" t="s">
        <v>4250</v>
      </c>
      <c r="E695" s="48" t="s">
        <v>894</v>
      </c>
      <c r="F695" s="6"/>
      <c r="G695" s="6"/>
      <c r="H695" s="6"/>
      <c r="I695" s="8"/>
      <c r="J695" s="8"/>
      <c r="K695" s="8"/>
      <c r="L695" s="8"/>
      <c r="M695" s="8"/>
      <c r="N695" s="8"/>
      <c r="O695" s="8"/>
      <c r="P695" s="8"/>
      <c r="Q695" s="8"/>
      <c r="R695" s="8"/>
      <c r="S695" s="8"/>
      <c r="T695" s="8"/>
      <c r="U695" s="8"/>
      <c r="V695" s="8"/>
      <c r="W695" s="8"/>
      <c r="X695" s="8"/>
      <c r="Y695" s="8"/>
      <c r="Z695" s="8"/>
      <c r="AA695" s="8"/>
      <c r="AB695" s="8"/>
    </row>
    <row r="696" spans="1:28" ht="18" customHeight="1">
      <c r="A696" s="3" t="s">
        <v>888</v>
      </c>
      <c r="B696" s="3">
        <v>4</v>
      </c>
      <c r="C696" s="4" t="s">
        <v>895</v>
      </c>
      <c r="D696" s="4" t="s">
        <v>4251</v>
      </c>
      <c r="E696" s="48" t="s">
        <v>896</v>
      </c>
      <c r="F696" s="6"/>
      <c r="G696" s="6"/>
      <c r="H696" s="6"/>
      <c r="I696" s="8"/>
      <c r="J696" s="8"/>
      <c r="K696" s="8"/>
      <c r="L696" s="8"/>
      <c r="M696" s="8"/>
      <c r="N696" s="8"/>
      <c r="O696" s="8"/>
      <c r="P696" s="8"/>
      <c r="Q696" s="8"/>
      <c r="R696" s="8"/>
      <c r="S696" s="8"/>
      <c r="T696" s="8"/>
      <c r="U696" s="8"/>
      <c r="V696" s="8"/>
      <c r="W696" s="8"/>
      <c r="X696" s="8"/>
      <c r="Y696" s="8"/>
      <c r="Z696" s="8"/>
      <c r="AA696" s="8"/>
      <c r="AB696" s="8"/>
    </row>
    <row r="697" spans="1:28" ht="18" customHeight="1">
      <c r="A697" s="3" t="s">
        <v>888</v>
      </c>
      <c r="B697" s="3">
        <v>5</v>
      </c>
      <c r="C697" s="4" t="s">
        <v>897</v>
      </c>
      <c r="D697" s="4" t="s">
        <v>4252</v>
      </c>
      <c r="E697" s="48" t="s">
        <v>898</v>
      </c>
      <c r="F697" s="6"/>
      <c r="G697" s="6"/>
      <c r="H697" s="6"/>
      <c r="I697" s="8"/>
      <c r="J697" s="8"/>
      <c r="K697" s="8"/>
      <c r="L697" s="8"/>
      <c r="M697" s="8"/>
      <c r="N697" s="8"/>
      <c r="O697" s="8"/>
      <c r="P697" s="8"/>
      <c r="Q697" s="8"/>
      <c r="R697" s="8"/>
      <c r="S697" s="8"/>
      <c r="T697" s="8"/>
      <c r="U697" s="8"/>
      <c r="V697" s="8"/>
      <c r="W697" s="8"/>
      <c r="X697" s="8"/>
      <c r="Y697" s="8"/>
      <c r="Z697" s="8"/>
      <c r="AA697" s="8"/>
      <c r="AB697" s="8"/>
    </row>
    <row r="698" spans="1:28" ht="18" customHeight="1">
      <c r="A698" s="3" t="s">
        <v>888</v>
      </c>
      <c r="B698" s="3">
        <v>12</v>
      </c>
      <c r="C698" s="4" t="s">
        <v>899</v>
      </c>
      <c r="D698" s="4" t="s">
        <v>4253</v>
      </c>
      <c r="E698" s="48" t="s">
        <v>900</v>
      </c>
      <c r="F698" s="6"/>
      <c r="G698" s="6"/>
      <c r="H698" s="6"/>
      <c r="I698" s="8"/>
      <c r="J698" s="8"/>
      <c r="K698" s="8"/>
      <c r="L698" s="8"/>
      <c r="M698" s="8"/>
      <c r="N698" s="8"/>
      <c r="O698" s="8"/>
      <c r="P698" s="8"/>
      <c r="Q698" s="8"/>
      <c r="R698" s="8"/>
      <c r="S698" s="8"/>
      <c r="T698" s="8"/>
      <c r="U698" s="8"/>
      <c r="V698" s="8"/>
      <c r="W698" s="8"/>
      <c r="X698" s="8"/>
      <c r="Y698" s="8"/>
      <c r="Z698" s="8"/>
      <c r="AA698" s="8"/>
      <c r="AB698" s="8"/>
    </row>
    <row r="699" spans="1:28" ht="18" customHeight="1">
      <c r="A699" s="3" t="s">
        <v>888</v>
      </c>
      <c r="B699" s="3">
        <v>6</v>
      </c>
      <c r="C699" s="4" t="s">
        <v>901</v>
      </c>
      <c r="D699" s="86" t="s">
        <v>5237</v>
      </c>
      <c r="E699" s="48" t="s">
        <v>902</v>
      </c>
      <c r="F699" s="6"/>
      <c r="G699" s="6"/>
      <c r="H699" s="6"/>
      <c r="I699" s="8"/>
      <c r="J699" s="8"/>
      <c r="K699" s="8"/>
      <c r="L699" s="8"/>
      <c r="M699" s="8"/>
      <c r="N699" s="8"/>
      <c r="O699" s="8"/>
      <c r="P699" s="8"/>
      <c r="Q699" s="8"/>
      <c r="R699" s="8"/>
      <c r="S699" s="8"/>
      <c r="T699" s="8"/>
      <c r="U699" s="8"/>
      <c r="V699" s="8"/>
      <c r="W699" s="8"/>
      <c r="X699" s="8"/>
      <c r="Y699" s="8"/>
      <c r="Z699" s="8"/>
      <c r="AA699" s="8"/>
      <c r="AB699" s="8"/>
    </row>
    <row r="700" spans="1:28" ht="18" customHeight="1">
      <c r="A700" s="3" t="s">
        <v>888</v>
      </c>
      <c r="B700" s="3">
        <v>7</v>
      </c>
      <c r="C700" s="4" t="s">
        <v>903</v>
      </c>
      <c r="D700" s="4" t="s">
        <v>4254</v>
      </c>
      <c r="E700" s="48" t="s">
        <v>904</v>
      </c>
      <c r="F700" s="6"/>
      <c r="G700" s="6"/>
      <c r="H700" s="6"/>
      <c r="I700" s="8"/>
      <c r="J700" s="8"/>
      <c r="K700" s="8"/>
      <c r="L700" s="8"/>
      <c r="M700" s="8"/>
      <c r="N700" s="8"/>
      <c r="O700" s="8"/>
      <c r="P700" s="8"/>
      <c r="Q700" s="8"/>
      <c r="R700" s="8"/>
      <c r="S700" s="8"/>
      <c r="T700" s="8"/>
      <c r="U700" s="8"/>
      <c r="V700" s="8"/>
      <c r="W700" s="8"/>
      <c r="X700" s="8"/>
      <c r="Y700" s="8"/>
      <c r="Z700" s="8"/>
      <c r="AA700" s="8"/>
      <c r="AB700" s="8"/>
    </row>
    <row r="701" spans="1:28" ht="18" customHeight="1">
      <c r="A701" s="3" t="s">
        <v>888</v>
      </c>
      <c r="B701" s="3">
        <v>8</v>
      </c>
      <c r="C701" s="4" t="s">
        <v>905</v>
      </c>
      <c r="D701" s="4" t="s">
        <v>4255</v>
      </c>
      <c r="E701" s="48" t="s">
        <v>906</v>
      </c>
      <c r="F701" s="6"/>
      <c r="G701" s="6"/>
      <c r="H701" s="6"/>
      <c r="I701" s="8"/>
      <c r="J701" s="8"/>
      <c r="K701" s="8"/>
      <c r="L701" s="8"/>
      <c r="M701" s="8"/>
      <c r="N701" s="8"/>
      <c r="O701" s="8"/>
      <c r="P701" s="8"/>
      <c r="Q701" s="8"/>
      <c r="R701" s="8"/>
      <c r="S701" s="8"/>
      <c r="T701" s="8"/>
      <c r="U701" s="8"/>
      <c r="V701" s="8"/>
      <c r="W701" s="8"/>
      <c r="X701" s="8"/>
      <c r="Y701" s="8"/>
      <c r="Z701" s="8"/>
      <c r="AA701" s="8"/>
      <c r="AB701" s="8"/>
    </row>
    <row r="702" spans="1:28" ht="18" customHeight="1">
      <c r="A702" s="3" t="s">
        <v>888</v>
      </c>
      <c r="B702" s="3">
        <v>9</v>
      </c>
      <c r="C702" s="4" t="s">
        <v>907</v>
      </c>
      <c r="D702" s="4" t="s">
        <v>4256</v>
      </c>
      <c r="E702" s="48" t="s">
        <v>908</v>
      </c>
      <c r="F702" s="6"/>
      <c r="G702" s="6"/>
      <c r="H702" s="6"/>
      <c r="I702" s="8"/>
      <c r="J702" s="8"/>
      <c r="K702" s="8"/>
      <c r="L702" s="8"/>
      <c r="M702" s="8"/>
      <c r="N702" s="8"/>
      <c r="O702" s="8"/>
      <c r="P702" s="8"/>
      <c r="Q702" s="8"/>
      <c r="R702" s="8"/>
      <c r="S702" s="8"/>
      <c r="T702" s="8"/>
      <c r="U702" s="8"/>
      <c r="V702" s="8"/>
      <c r="W702" s="8"/>
      <c r="X702" s="8"/>
      <c r="Y702" s="8"/>
      <c r="Z702" s="8"/>
      <c r="AA702" s="8"/>
      <c r="AB702" s="8"/>
    </row>
    <row r="703" spans="1:28" ht="18" customHeight="1">
      <c r="A703" s="3" t="s">
        <v>888</v>
      </c>
      <c r="B703" s="3">
        <v>10</v>
      </c>
      <c r="C703" s="4" t="s">
        <v>909</v>
      </c>
      <c r="D703" s="4" t="s">
        <v>4257</v>
      </c>
      <c r="E703" s="48" t="s">
        <v>910</v>
      </c>
      <c r="F703" s="6"/>
      <c r="G703" s="6"/>
      <c r="H703" s="6"/>
      <c r="I703" s="8"/>
      <c r="J703" s="8"/>
      <c r="K703" s="8"/>
      <c r="L703" s="8"/>
      <c r="M703" s="8"/>
      <c r="N703" s="8"/>
      <c r="O703" s="8"/>
      <c r="P703" s="8"/>
      <c r="Q703" s="8"/>
      <c r="R703" s="8"/>
      <c r="S703" s="8"/>
      <c r="T703" s="8"/>
      <c r="U703" s="8"/>
      <c r="V703" s="8"/>
      <c r="W703" s="8"/>
      <c r="X703" s="8"/>
      <c r="Y703" s="8"/>
      <c r="Z703" s="8"/>
      <c r="AA703" s="8"/>
      <c r="AB703" s="8"/>
    </row>
    <row r="704" spans="1:28" ht="18" customHeight="1">
      <c r="A704" s="3" t="s">
        <v>888</v>
      </c>
      <c r="B704" s="3">
        <v>11</v>
      </c>
      <c r="C704" s="4" t="s">
        <v>911</v>
      </c>
      <c r="D704" s="4" t="s">
        <v>4258</v>
      </c>
      <c r="E704" s="48" t="s">
        <v>912</v>
      </c>
      <c r="F704" s="6"/>
      <c r="G704" s="6"/>
      <c r="H704" s="6"/>
      <c r="I704" s="8"/>
      <c r="J704" s="8"/>
      <c r="K704" s="8"/>
      <c r="L704" s="8"/>
      <c r="M704" s="8"/>
      <c r="N704" s="8"/>
      <c r="O704" s="8"/>
      <c r="P704" s="8"/>
      <c r="Q704" s="8"/>
      <c r="R704" s="8"/>
      <c r="S704" s="8"/>
      <c r="T704" s="8"/>
      <c r="U704" s="8"/>
      <c r="V704" s="8"/>
      <c r="W704" s="8"/>
      <c r="X704" s="8"/>
      <c r="Y704" s="8"/>
      <c r="Z704" s="8"/>
      <c r="AA704" s="8"/>
      <c r="AB704" s="8"/>
    </row>
    <row r="705" spans="1:28" ht="18" customHeight="1">
      <c r="A705" s="3" t="s">
        <v>888</v>
      </c>
      <c r="B705" s="3">
        <v>15</v>
      </c>
      <c r="C705" s="4" t="s">
        <v>913</v>
      </c>
      <c r="D705" s="4" t="s">
        <v>4259</v>
      </c>
      <c r="E705" s="48" t="s">
        <v>914</v>
      </c>
      <c r="F705" s="6"/>
      <c r="G705" s="6"/>
      <c r="H705" s="6"/>
      <c r="I705" s="8"/>
      <c r="J705" s="8"/>
      <c r="K705" s="8"/>
      <c r="L705" s="8"/>
      <c r="M705" s="8"/>
      <c r="N705" s="8"/>
      <c r="O705" s="8"/>
      <c r="P705" s="8"/>
      <c r="Q705" s="8"/>
      <c r="R705" s="8"/>
      <c r="S705" s="8"/>
      <c r="T705" s="8"/>
      <c r="U705" s="8"/>
      <c r="V705" s="8"/>
      <c r="W705" s="8"/>
      <c r="X705" s="8"/>
      <c r="Y705" s="8"/>
      <c r="Z705" s="8"/>
      <c r="AA705" s="8"/>
      <c r="AB705" s="8"/>
    </row>
    <row r="706" spans="1:28" ht="18" customHeight="1">
      <c r="A706" s="3" t="s">
        <v>888</v>
      </c>
      <c r="B706" s="3">
        <v>13</v>
      </c>
      <c r="C706" s="4" t="s">
        <v>915</v>
      </c>
      <c r="D706" s="4" t="s">
        <v>4260</v>
      </c>
      <c r="E706" s="48" t="s">
        <v>916</v>
      </c>
      <c r="F706" s="6"/>
      <c r="G706" s="6"/>
      <c r="H706" s="6"/>
      <c r="I706" s="8"/>
      <c r="J706" s="8"/>
      <c r="K706" s="8"/>
      <c r="L706" s="8"/>
      <c r="M706" s="8"/>
      <c r="N706" s="8"/>
      <c r="O706" s="8"/>
      <c r="P706" s="8"/>
      <c r="Q706" s="8"/>
      <c r="R706" s="8"/>
      <c r="S706" s="8"/>
      <c r="T706" s="8"/>
      <c r="U706" s="8"/>
      <c r="V706" s="8"/>
      <c r="W706" s="8"/>
      <c r="X706" s="8"/>
      <c r="Y706" s="8"/>
      <c r="Z706" s="8"/>
      <c r="AA706" s="8"/>
      <c r="AB706" s="8"/>
    </row>
    <row r="707" spans="1:28" ht="18" customHeight="1">
      <c r="A707" s="3" t="s">
        <v>888</v>
      </c>
      <c r="B707" s="3">
        <v>14</v>
      </c>
      <c r="C707" s="4" t="s">
        <v>917</v>
      </c>
      <c r="D707" s="4" t="s">
        <v>4261</v>
      </c>
      <c r="E707" s="48" t="s">
        <v>918</v>
      </c>
      <c r="F707" s="6"/>
      <c r="G707" s="6"/>
      <c r="H707" s="6"/>
      <c r="I707" s="8"/>
      <c r="J707" s="8"/>
      <c r="K707" s="8"/>
      <c r="L707" s="8"/>
      <c r="M707" s="8"/>
      <c r="N707" s="8"/>
      <c r="O707" s="8"/>
      <c r="P707" s="8"/>
      <c r="Q707" s="8"/>
      <c r="R707" s="8"/>
      <c r="S707" s="8"/>
      <c r="T707" s="8"/>
      <c r="U707" s="8"/>
      <c r="V707" s="8"/>
      <c r="W707" s="8"/>
      <c r="X707" s="8"/>
      <c r="Y707" s="8"/>
      <c r="Z707" s="8"/>
      <c r="AA707" s="8"/>
      <c r="AB707" s="8"/>
    </row>
    <row r="708" spans="1:28" ht="18" customHeight="1">
      <c r="A708" s="3" t="s">
        <v>888</v>
      </c>
      <c r="B708" s="3">
        <v>16</v>
      </c>
      <c r="C708" s="4" t="s">
        <v>919</v>
      </c>
      <c r="D708" s="4" t="s">
        <v>4262</v>
      </c>
      <c r="E708" s="48" t="s">
        <v>920</v>
      </c>
      <c r="F708" s="6"/>
      <c r="G708" s="6"/>
      <c r="H708" s="6"/>
      <c r="I708" s="8"/>
      <c r="J708" s="8"/>
      <c r="K708" s="8"/>
      <c r="L708" s="8"/>
      <c r="M708" s="8"/>
      <c r="N708" s="8"/>
      <c r="O708" s="8"/>
      <c r="P708" s="8"/>
      <c r="Q708" s="8"/>
      <c r="R708" s="8"/>
      <c r="S708" s="8"/>
      <c r="T708" s="8"/>
      <c r="U708" s="8"/>
      <c r="V708" s="8"/>
      <c r="W708" s="8"/>
      <c r="X708" s="8"/>
      <c r="Y708" s="8"/>
      <c r="Z708" s="8"/>
      <c r="AA708" s="8"/>
      <c r="AB708" s="8"/>
    </row>
    <row r="709" spans="1:28" ht="18" customHeight="1">
      <c r="A709" s="3" t="s">
        <v>888</v>
      </c>
      <c r="B709" s="3">
        <v>17</v>
      </c>
      <c r="C709" s="4" t="s">
        <v>921</v>
      </c>
      <c r="D709" s="4" t="s">
        <v>4263</v>
      </c>
      <c r="E709" s="48" t="s">
        <v>922</v>
      </c>
      <c r="F709" s="6"/>
      <c r="G709" s="6"/>
      <c r="H709" s="6"/>
      <c r="I709" s="8"/>
      <c r="J709" s="8"/>
      <c r="K709" s="8"/>
      <c r="L709" s="8"/>
      <c r="M709" s="8"/>
      <c r="N709" s="8"/>
      <c r="O709" s="8"/>
      <c r="P709" s="8"/>
      <c r="Q709" s="8"/>
      <c r="R709" s="8"/>
      <c r="S709" s="8"/>
      <c r="T709" s="8"/>
      <c r="U709" s="8"/>
      <c r="V709" s="8"/>
      <c r="W709" s="8"/>
      <c r="X709" s="8"/>
      <c r="Y709" s="8"/>
      <c r="Z709" s="8"/>
      <c r="AA709" s="8"/>
      <c r="AB709" s="8"/>
    </row>
    <row r="710" spans="1:28" ht="18" customHeight="1">
      <c r="A710" s="3" t="s">
        <v>888</v>
      </c>
      <c r="B710" s="3">
        <v>18</v>
      </c>
      <c r="C710" s="4" t="s">
        <v>923</v>
      </c>
      <c r="D710" s="4" t="s">
        <v>4264</v>
      </c>
      <c r="E710" s="48" t="s">
        <v>924</v>
      </c>
      <c r="F710" s="6"/>
      <c r="G710" s="6"/>
      <c r="H710" s="6"/>
      <c r="I710" s="8"/>
      <c r="J710" s="8"/>
      <c r="K710" s="8"/>
      <c r="L710" s="8"/>
      <c r="M710" s="8"/>
      <c r="N710" s="8"/>
      <c r="O710" s="8"/>
      <c r="P710" s="8"/>
      <c r="Q710" s="8"/>
      <c r="R710" s="8"/>
      <c r="S710" s="8"/>
      <c r="T710" s="8"/>
      <c r="U710" s="8"/>
      <c r="V710" s="8"/>
      <c r="W710" s="8"/>
      <c r="X710" s="8"/>
      <c r="Y710" s="8"/>
      <c r="Z710" s="8"/>
      <c r="AA710" s="8"/>
      <c r="AB710" s="8"/>
    </row>
    <row r="711" spans="1:28" ht="18" customHeight="1">
      <c r="A711" s="3" t="s">
        <v>888</v>
      </c>
      <c r="B711" s="3">
        <v>19</v>
      </c>
      <c r="C711" s="4" t="s">
        <v>925</v>
      </c>
      <c r="D711" s="4" t="s">
        <v>4265</v>
      </c>
      <c r="E711" s="48" t="s">
        <v>926</v>
      </c>
      <c r="F711" s="6"/>
      <c r="G711" s="6"/>
      <c r="H711" s="6"/>
      <c r="I711" s="8"/>
      <c r="J711" s="8"/>
      <c r="K711" s="8"/>
      <c r="L711" s="8"/>
      <c r="M711" s="8"/>
      <c r="N711" s="8"/>
      <c r="O711" s="8"/>
      <c r="P711" s="8"/>
      <c r="Q711" s="8"/>
      <c r="R711" s="8"/>
      <c r="S711" s="8"/>
      <c r="T711" s="8"/>
      <c r="U711" s="8"/>
      <c r="V711" s="8"/>
      <c r="W711" s="8"/>
      <c r="X711" s="8"/>
      <c r="Y711" s="8"/>
      <c r="Z711" s="8"/>
      <c r="AA711" s="8"/>
      <c r="AB711" s="8"/>
    </row>
    <row r="712" spans="1:28" ht="18" customHeight="1">
      <c r="A712" s="3" t="s">
        <v>888</v>
      </c>
      <c r="B712" s="3">
        <v>20</v>
      </c>
      <c r="C712" s="4" t="s">
        <v>927</v>
      </c>
      <c r="D712" s="4" t="s">
        <v>4266</v>
      </c>
      <c r="E712" s="48" t="s">
        <v>928</v>
      </c>
      <c r="F712" s="6"/>
      <c r="G712" s="6"/>
      <c r="H712" s="6"/>
      <c r="I712" s="8"/>
      <c r="J712" s="8"/>
      <c r="K712" s="8"/>
      <c r="L712" s="8"/>
      <c r="M712" s="8"/>
      <c r="N712" s="8"/>
      <c r="O712" s="8"/>
      <c r="P712" s="8"/>
      <c r="Q712" s="8"/>
      <c r="R712" s="8"/>
      <c r="S712" s="8"/>
      <c r="T712" s="8"/>
      <c r="U712" s="8"/>
      <c r="V712" s="8"/>
      <c r="W712" s="8"/>
      <c r="X712" s="8"/>
      <c r="Y712" s="8"/>
      <c r="Z712" s="8"/>
      <c r="AA712" s="8"/>
      <c r="AB712" s="8"/>
    </row>
    <row r="713" spans="1:28" ht="18" customHeight="1">
      <c r="A713" s="3" t="s">
        <v>888</v>
      </c>
      <c r="B713" s="3">
        <v>21</v>
      </c>
      <c r="C713" s="4" t="s">
        <v>785</v>
      </c>
      <c r="D713" s="4" t="s">
        <v>4267</v>
      </c>
      <c r="E713" s="48" t="s">
        <v>786</v>
      </c>
      <c r="F713" s="6"/>
      <c r="G713" s="6"/>
      <c r="H713" s="6"/>
      <c r="I713" s="8"/>
      <c r="J713" s="8"/>
      <c r="K713" s="8"/>
      <c r="L713" s="8"/>
      <c r="M713" s="8"/>
      <c r="N713" s="8"/>
      <c r="O713" s="8"/>
      <c r="P713" s="8"/>
      <c r="Q713" s="8"/>
      <c r="R713" s="8"/>
      <c r="S713" s="8"/>
      <c r="T713" s="8"/>
      <c r="U713" s="8"/>
      <c r="V713" s="8"/>
      <c r="W713" s="8"/>
      <c r="X713" s="8"/>
      <c r="Y713" s="8"/>
      <c r="Z713" s="8"/>
      <c r="AA713" s="8"/>
      <c r="AB713" s="8"/>
    </row>
    <row r="714" spans="1:28" ht="18" customHeight="1">
      <c r="A714" s="3" t="s">
        <v>888</v>
      </c>
      <c r="B714" s="3">
        <v>22</v>
      </c>
      <c r="C714" s="4" t="s">
        <v>929</v>
      </c>
      <c r="D714" s="4" t="s">
        <v>4268</v>
      </c>
      <c r="E714" s="48" t="s">
        <v>930</v>
      </c>
      <c r="F714" s="6"/>
      <c r="G714" s="6"/>
      <c r="H714" s="6"/>
      <c r="I714" s="8"/>
      <c r="J714" s="8"/>
      <c r="K714" s="8"/>
      <c r="L714" s="8"/>
      <c r="M714" s="8"/>
      <c r="N714" s="8"/>
      <c r="O714" s="8"/>
      <c r="P714" s="8"/>
      <c r="Q714" s="8"/>
      <c r="R714" s="8"/>
      <c r="S714" s="8"/>
      <c r="T714" s="8"/>
      <c r="U714" s="8"/>
      <c r="V714" s="8"/>
      <c r="W714" s="8"/>
      <c r="X714" s="8"/>
      <c r="Y714" s="8"/>
      <c r="Z714" s="8"/>
      <c r="AA714" s="8"/>
      <c r="AB714" s="8"/>
    </row>
    <row r="715" spans="1:28" ht="18" customHeight="1">
      <c r="A715" s="3" t="s">
        <v>888</v>
      </c>
      <c r="B715" s="3">
        <v>23</v>
      </c>
      <c r="C715" s="4" t="s">
        <v>931</v>
      </c>
      <c r="D715" s="4" t="s">
        <v>4269</v>
      </c>
      <c r="E715" s="48" t="s">
        <v>932</v>
      </c>
      <c r="F715" s="6"/>
      <c r="G715" s="6"/>
      <c r="H715" s="6"/>
      <c r="I715" s="8"/>
      <c r="J715" s="8"/>
      <c r="K715" s="8"/>
      <c r="L715" s="8"/>
      <c r="M715" s="8"/>
      <c r="N715" s="8"/>
      <c r="O715" s="8"/>
      <c r="P715" s="8"/>
      <c r="Q715" s="8"/>
      <c r="R715" s="8"/>
      <c r="S715" s="8"/>
      <c r="T715" s="8"/>
      <c r="U715" s="8"/>
      <c r="V715" s="8"/>
      <c r="W715" s="8"/>
      <c r="X715" s="8"/>
      <c r="Y715" s="8"/>
      <c r="Z715" s="8"/>
      <c r="AA715" s="8"/>
      <c r="AB715" s="8"/>
    </row>
    <row r="716" spans="1:28" ht="18" customHeight="1">
      <c r="A716" s="3" t="s">
        <v>888</v>
      </c>
      <c r="B716" s="3">
        <v>8888</v>
      </c>
      <c r="C716" s="4" t="s">
        <v>65</v>
      </c>
      <c r="D716" s="4" t="s">
        <v>4270</v>
      </c>
      <c r="E716" s="48" t="s">
        <v>870</v>
      </c>
      <c r="F716" s="6"/>
      <c r="G716" s="6"/>
      <c r="H716" s="6"/>
      <c r="I716" s="8"/>
      <c r="J716" s="8"/>
      <c r="K716" s="8"/>
      <c r="L716" s="8"/>
      <c r="M716" s="8"/>
      <c r="N716" s="8"/>
      <c r="O716" s="8"/>
      <c r="P716" s="8"/>
      <c r="Q716" s="8"/>
      <c r="R716" s="8"/>
      <c r="S716" s="8"/>
      <c r="T716" s="8"/>
      <c r="U716" s="8"/>
      <c r="V716" s="8"/>
      <c r="W716" s="8"/>
      <c r="X716" s="8"/>
      <c r="Y716" s="8"/>
      <c r="Z716" s="8"/>
      <c r="AA716" s="8"/>
      <c r="AB716" s="8"/>
    </row>
    <row r="717" spans="1:28" ht="18" customHeight="1">
      <c r="A717" s="3" t="s">
        <v>888</v>
      </c>
      <c r="B717" s="3">
        <v>0</v>
      </c>
      <c r="C717" s="4" t="s">
        <v>3498</v>
      </c>
      <c r="D717" s="4" t="s">
        <v>4271</v>
      </c>
      <c r="E717" s="48" t="s">
        <v>3499</v>
      </c>
      <c r="F717" s="6"/>
      <c r="G717" s="6"/>
      <c r="H717" s="6"/>
      <c r="I717" s="8"/>
      <c r="J717" s="8"/>
      <c r="K717" s="8"/>
      <c r="L717" s="8"/>
      <c r="M717" s="8"/>
      <c r="N717" s="8"/>
      <c r="O717" s="8"/>
      <c r="P717" s="8"/>
      <c r="Q717" s="8"/>
      <c r="R717" s="8"/>
      <c r="S717" s="8"/>
      <c r="T717" s="8"/>
      <c r="U717" s="8"/>
      <c r="V717" s="8"/>
      <c r="W717" s="8"/>
      <c r="X717" s="8"/>
      <c r="Y717" s="8"/>
      <c r="Z717" s="8"/>
      <c r="AA717" s="8"/>
      <c r="AB717" s="8"/>
    </row>
    <row r="718" spans="1:28" ht="18" customHeight="1">
      <c r="A718" s="3"/>
      <c r="B718" s="3"/>
      <c r="C718" s="4"/>
      <c r="D718" s="4"/>
      <c r="E718" s="48"/>
      <c r="F718" s="6"/>
      <c r="G718" s="6"/>
      <c r="H718" s="6"/>
      <c r="I718" s="8"/>
      <c r="J718" s="8"/>
      <c r="K718" s="8"/>
      <c r="L718" s="8"/>
      <c r="M718" s="8"/>
      <c r="N718" s="8"/>
      <c r="O718" s="8"/>
      <c r="P718" s="8"/>
      <c r="Q718" s="8"/>
      <c r="R718" s="8"/>
      <c r="S718" s="8"/>
      <c r="T718" s="8"/>
      <c r="U718" s="8"/>
      <c r="V718" s="8"/>
      <c r="W718" s="8"/>
      <c r="X718" s="8"/>
      <c r="Y718" s="8"/>
      <c r="Z718" s="8"/>
      <c r="AA718" s="8"/>
      <c r="AB718" s="8"/>
    </row>
    <row r="719" spans="1:28" ht="18" customHeight="1">
      <c r="A719" s="3" t="s">
        <v>933</v>
      </c>
      <c r="B719" s="3">
        <v>1</v>
      </c>
      <c r="C719" s="4" t="s">
        <v>934</v>
      </c>
      <c r="D719" s="4" t="s">
        <v>4272</v>
      </c>
      <c r="E719" s="48" t="s">
        <v>935</v>
      </c>
      <c r="F719" s="6"/>
      <c r="G719" s="6"/>
      <c r="H719" s="6"/>
      <c r="I719" s="8"/>
      <c r="J719" s="8"/>
      <c r="K719" s="8"/>
      <c r="L719" s="8"/>
      <c r="M719" s="8"/>
      <c r="N719" s="8"/>
      <c r="O719" s="8"/>
      <c r="P719" s="8"/>
      <c r="Q719" s="8"/>
      <c r="R719" s="8"/>
      <c r="S719" s="8"/>
      <c r="T719" s="8"/>
      <c r="U719" s="8"/>
      <c r="V719" s="8"/>
      <c r="W719" s="8"/>
      <c r="X719" s="8"/>
      <c r="Y719" s="8"/>
      <c r="Z719" s="8"/>
      <c r="AA719" s="8"/>
      <c r="AB719" s="8"/>
    </row>
    <row r="720" spans="1:28" ht="18" customHeight="1">
      <c r="A720" s="3" t="s">
        <v>933</v>
      </c>
      <c r="B720" s="3">
        <v>2</v>
      </c>
      <c r="C720" s="4" t="s">
        <v>936</v>
      </c>
      <c r="D720" s="4" t="s">
        <v>4273</v>
      </c>
      <c r="E720" s="48" t="s">
        <v>937</v>
      </c>
      <c r="F720" s="6"/>
      <c r="G720" s="6"/>
      <c r="H720" s="6"/>
      <c r="I720" s="8"/>
      <c r="J720" s="8"/>
      <c r="K720" s="8"/>
      <c r="L720" s="8"/>
      <c r="M720" s="8"/>
      <c r="N720" s="8"/>
      <c r="O720" s="8"/>
      <c r="P720" s="8"/>
      <c r="Q720" s="8"/>
      <c r="R720" s="8"/>
      <c r="S720" s="8"/>
      <c r="T720" s="8"/>
      <c r="U720" s="8"/>
      <c r="V720" s="8"/>
      <c r="W720" s="8"/>
      <c r="X720" s="8"/>
      <c r="Y720" s="8"/>
      <c r="Z720" s="8"/>
      <c r="AA720" s="8"/>
      <c r="AB720" s="8"/>
    </row>
    <row r="721" spans="1:28" ht="18" customHeight="1">
      <c r="A721" s="3" t="s">
        <v>933</v>
      </c>
      <c r="B721" s="3">
        <v>3</v>
      </c>
      <c r="C721" s="4" t="s">
        <v>938</v>
      </c>
      <c r="D721" s="4" t="s">
        <v>4274</v>
      </c>
      <c r="E721" s="48" t="s">
        <v>939</v>
      </c>
      <c r="F721" s="6"/>
      <c r="G721" s="6"/>
      <c r="H721" s="6"/>
      <c r="I721" s="8"/>
      <c r="J721" s="8"/>
      <c r="K721" s="8"/>
      <c r="L721" s="8"/>
      <c r="M721" s="8"/>
      <c r="N721" s="8"/>
      <c r="O721" s="8"/>
      <c r="P721" s="8"/>
      <c r="Q721" s="8"/>
      <c r="R721" s="8"/>
      <c r="S721" s="8"/>
      <c r="T721" s="8"/>
      <c r="U721" s="8"/>
      <c r="V721" s="8"/>
      <c r="W721" s="8"/>
      <c r="X721" s="8"/>
      <c r="Y721" s="8"/>
      <c r="Z721" s="8"/>
      <c r="AA721" s="8"/>
      <c r="AB721" s="8"/>
    </row>
    <row r="722" spans="1:28" ht="18" customHeight="1">
      <c r="A722" s="3"/>
      <c r="B722" s="3"/>
      <c r="C722" s="4"/>
      <c r="D722" s="4"/>
      <c r="E722" s="48"/>
      <c r="F722" s="6"/>
      <c r="G722" s="6"/>
      <c r="H722" s="6"/>
      <c r="I722" s="8"/>
      <c r="J722" s="8"/>
      <c r="K722" s="8"/>
      <c r="L722" s="8"/>
      <c r="M722" s="8"/>
      <c r="N722" s="8"/>
      <c r="O722" s="8"/>
      <c r="P722" s="8"/>
      <c r="Q722" s="8"/>
      <c r="R722" s="8"/>
      <c r="S722" s="8"/>
      <c r="T722" s="8"/>
      <c r="U722" s="8"/>
      <c r="V722" s="8"/>
      <c r="W722" s="8"/>
      <c r="X722" s="8"/>
      <c r="Y722" s="8"/>
      <c r="Z722" s="8"/>
      <c r="AA722" s="8"/>
      <c r="AB722" s="8"/>
    </row>
    <row r="723" spans="1:28" ht="18" customHeight="1">
      <c r="A723" s="3" t="s">
        <v>940</v>
      </c>
      <c r="B723" s="3">
        <v>1</v>
      </c>
      <c r="C723" s="4" t="s">
        <v>941</v>
      </c>
      <c r="D723" s="4" t="s">
        <v>4275</v>
      </c>
      <c r="E723" s="48" t="s">
        <v>942</v>
      </c>
      <c r="F723" s="6"/>
      <c r="G723" s="6"/>
      <c r="H723" s="6"/>
      <c r="I723" s="8"/>
      <c r="J723" s="8"/>
      <c r="K723" s="8"/>
      <c r="L723" s="8"/>
      <c r="M723" s="8"/>
      <c r="N723" s="8"/>
      <c r="O723" s="8"/>
      <c r="P723" s="8"/>
      <c r="Q723" s="8"/>
      <c r="R723" s="8"/>
      <c r="S723" s="8"/>
      <c r="T723" s="8"/>
      <c r="U723" s="8"/>
      <c r="V723" s="8"/>
      <c r="W723" s="8"/>
      <c r="X723" s="8"/>
      <c r="Y723" s="8"/>
      <c r="Z723" s="8"/>
      <c r="AA723" s="8"/>
      <c r="AB723" s="8"/>
    </row>
    <row r="724" spans="1:28" ht="18" customHeight="1">
      <c r="A724" s="3" t="s">
        <v>940</v>
      </c>
      <c r="B724" s="3">
        <v>2</v>
      </c>
      <c r="C724" s="4" t="s">
        <v>943</v>
      </c>
      <c r="D724" s="4" t="s">
        <v>4276</v>
      </c>
      <c r="E724" s="48" t="s">
        <v>944</v>
      </c>
      <c r="F724" s="6"/>
      <c r="G724" s="6"/>
      <c r="H724" s="6"/>
      <c r="I724" s="8"/>
      <c r="J724" s="8"/>
      <c r="K724" s="8"/>
      <c r="L724" s="8"/>
      <c r="M724" s="8"/>
      <c r="N724" s="8"/>
      <c r="O724" s="8"/>
      <c r="P724" s="8"/>
      <c r="Q724" s="8"/>
      <c r="R724" s="8"/>
      <c r="S724" s="8"/>
      <c r="T724" s="8"/>
      <c r="U724" s="8"/>
      <c r="V724" s="8"/>
      <c r="W724" s="8"/>
      <c r="X724" s="8"/>
      <c r="Y724" s="8"/>
      <c r="Z724" s="8"/>
      <c r="AA724" s="8"/>
      <c r="AB724" s="8"/>
    </row>
    <row r="725" spans="1:28" ht="18" customHeight="1">
      <c r="A725" s="3"/>
      <c r="B725" s="3"/>
      <c r="C725" s="4"/>
      <c r="D725" s="4"/>
      <c r="E725" s="48"/>
      <c r="F725" s="6"/>
      <c r="G725" s="6"/>
      <c r="H725" s="6"/>
      <c r="I725" s="8"/>
      <c r="J725" s="8"/>
      <c r="K725" s="8"/>
      <c r="L725" s="8"/>
      <c r="M725" s="8"/>
      <c r="N725" s="8"/>
      <c r="O725" s="8"/>
      <c r="P725" s="8"/>
      <c r="Q725" s="8"/>
      <c r="R725" s="8"/>
      <c r="S725" s="8"/>
      <c r="T725" s="8"/>
      <c r="U725" s="8"/>
      <c r="V725" s="8"/>
      <c r="W725" s="8"/>
      <c r="X725" s="8"/>
      <c r="Y725" s="8"/>
      <c r="Z725" s="8"/>
      <c r="AA725" s="8"/>
      <c r="AB725" s="8"/>
    </row>
    <row r="726" spans="1:28" ht="18" customHeight="1">
      <c r="A726" s="3" t="s">
        <v>945</v>
      </c>
      <c r="B726" s="3">
        <v>1</v>
      </c>
      <c r="C726" s="4" t="s">
        <v>946</v>
      </c>
      <c r="D726" s="4" t="s">
        <v>4277</v>
      </c>
      <c r="E726" s="45" t="s">
        <v>3540</v>
      </c>
      <c r="F726" s="6"/>
      <c r="G726" s="6"/>
      <c r="H726" s="6"/>
      <c r="I726" s="8"/>
      <c r="J726" s="8"/>
      <c r="K726" s="8"/>
      <c r="L726" s="8"/>
      <c r="M726" s="8"/>
      <c r="N726" s="8"/>
      <c r="O726" s="8"/>
      <c r="P726" s="8"/>
      <c r="Q726" s="8"/>
      <c r="R726" s="8"/>
      <c r="S726" s="8"/>
      <c r="T726" s="8"/>
      <c r="U726" s="8"/>
      <c r="V726" s="8"/>
      <c r="W726" s="8"/>
      <c r="X726" s="8"/>
      <c r="Y726" s="8"/>
      <c r="Z726" s="8"/>
      <c r="AA726" s="8"/>
      <c r="AB726" s="8"/>
    </row>
    <row r="727" spans="1:28" ht="18" customHeight="1">
      <c r="A727" s="3" t="s">
        <v>945</v>
      </c>
      <c r="B727" s="3">
        <v>2</v>
      </c>
      <c r="C727" s="4" t="s">
        <v>947</v>
      </c>
      <c r="D727" s="4" t="s">
        <v>4278</v>
      </c>
      <c r="E727" s="45" t="s">
        <v>3541</v>
      </c>
      <c r="F727" s="6"/>
      <c r="G727" s="6"/>
      <c r="H727" s="6"/>
      <c r="I727" s="8"/>
      <c r="J727" s="8"/>
      <c r="K727" s="8"/>
      <c r="L727" s="8"/>
      <c r="M727" s="8"/>
      <c r="N727" s="8"/>
      <c r="O727" s="8"/>
      <c r="P727" s="8"/>
      <c r="Q727" s="8"/>
      <c r="R727" s="8"/>
      <c r="S727" s="8"/>
      <c r="T727" s="8"/>
      <c r="U727" s="8"/>
      <c r="V727" s="8"/>
      <c r="W727" s="8"/>
      <c r="X727" s="8"/>
      <c r="Y727" s="8"/>
      <c r="Z727" s="8"/>
      <c r="AA727" s="8"/>
      <c r="AB727" s="8"/>
    </row>
    <row r="728" spans="1:28" ht="18" customHeight="1">
      <c r="A728" s="3" t="s">
        <v>945</v>
      </c>
      <c r="B728" s="3">
        <v>888</v>
      </c>
      <c r="C728" s="4" t="s">
        <v>65</v>
      </c>
      <c r="D728" s="4" t="s">
        <v>4279</v>
      </c>
      <c r="E728" s="48" t="s">
        <v>870</v>
      </c>
      <c r="F728" s="6"/>
      <c r="G728" s="6"/>
      <c r="H728" s="6"/>
      <c r="I728" s="8"/>
      <c r="J728" s="8"/>
      <c r="K728" s="8"/>
      <c r="L728" s="8"/>
      <c r="M728" s="8"/>
      <c r="N728" s="8"/>
      <c r="O728" s="8"/>
      <c r="P728" s="8"/>
      <c r="Q728" s="8"/>
      <c r="R728" s="8"/>
      <c r="S728" s="8"/>
      <c r="T728" s="8"/>
      <c r="U728" s="8"/>
      <c r="V728" s="8"/>
      <c r="W728" s="8"/>
      <c r="X728" s="8"/>
      <c r="Y728" s="8"/>
      <c r="Z728" s="8"/>
      <c r="AA728" s="8"/>
      <c r="AB728" s="8"/>
    </row>
    <row r="729" spans="1:28" ht="18" customHeight="1">
      <c r="A729" s="3"/>
      <c r="B729" s="3"/>
      <c r="C729" s="4"/>
      <c r="D729" s="4"/>
      <c r="E729" s="48"/>
      <c r="F729" s="6"/>
      <c r="G729" s="6"/>
      <c r="H729" s="6"/>
      <c r="I729" s="8"/>
      <c r="J729" s="8"/>
      <c r="K729" s="8"/>
      <c r="L729" s="8"/>
      <c r="M729" s="8"/>
      <c r="N729" s="8"/>
      <c r="O729" s="8"/>
      <c r="P729" s="8"/>
      <c r="Q729" s="8"/>
      <c r="R729" s="8"/>
      <c r="S729" s="8"/>
      <c r="T729" s="8"/>
      <c r="U729" s="8"/>
      <c r="V729" s="8"/>
      <c r="W729" s="8"/>
      <c r="X729" s="8"/>
      <c r="Y729" s="8"/>
      <c r="Z729" s="8"/>
      <c r="AA729" s="8"/>
      <c r="AB729" s="8"/>
    </row>
    <row r="730" spans="1:28" ht="18" customHeight="1">
      <c r="A730" s="3" t="s">
        <v>948</v>
      </c>
      <c r="B730" s="3">
        <v>1</v>
      </c>
      <c r="C730" s="4" t="s">
        <v>949</v>
      </c>
      <c r="D730" s="4" t="s">
        <v>4280</v>
      </c>
      <c r="E730" s="45" t="s">
        <v>3542</v>
      </c>
      <c r="F730" s="6"/>
      <c r="G730" s="6"/>
      <c r="H730" s="6"/>
      <c r="I730" s="8"/>
      <c r="J730" s="8"/>
      <c r="K730" s="8"/>
      <c r="L730" s="8"/>
      <c r="M730" s="8"/>
      <c r="N730" s="8"/>
      <c r="O730" s="8"/>
      <c r="P730" s="8"/>
      <c r="Q730" s="8"/>
      <c r="R730" s="8"/>
      <c r="S730" s="8"/>
      <c r="T730" s="8"/>
      <c r="U730" s="8"/>
      <c r="V730" s="8"/>
      <c r="W730" s="8"/>
      <c r="X730" s="8"/>
      <c r="Y730" s="8"/>
      <c r="Z730" s="8"/>
      <c r="AA730" s="8"/>
      <c r="AB730" s="8"/>
    </row>
    <row r="731" spans="1:28" ht="18" customHeight="1">
      <c r="A731" s="3" t="s">
        <v>948</v>
      </c>
      <c r="B731" s="3">
        <v>2</v>
      </c>
      <c r="C731" s="4" t="s">
        <v>5238</v>
      </c>
      <c r="D731" s="4" t="s">
        <v>5239</v>
      </c>
      <c r="E731" s="45" t="s">
        <v>3543</v>
      </c>
      <c r="F731" s="6"/>
      <c r="G731" s="6"/>
      <c r="H731" s="6"/>
      <c r="I731" s="8"/>
      <c r="J731" s="8"/>
      <c r="K731" s="8"/>
      <c r="L731" s="8"/>
      <c r="M731" s="8"/>
      <c r="N731" s="8"/>
      <c r="O731" s="8"/>
      <c r="P731" s="8"/>
      <c r="Q731" s="8"/>
      <c r="R731" s="8"/>
      <c r="S731" s="8"/>
      <c r="T731" s="8"/>
      <c r="U731" s="8"/>
      <c r="V731" s="8"/>
      <c r="W731" s="8"/>
      <c r="X731" s="8"/>
      <c r="Y731" s="8"/>
      <c r="Z731" s="8"/>
      <c r="AA731" s="8"/>
      <c r="AB731" s="8"/>
    </row>
    <row r="732" spans="1:28" ht="18" customHeight="1">
      <c r="A732" s="3" t="s">
        <v>948</v>
      </c>
      <c r="B732" s="3">
        <v>3</v>
      </c>
      <c r="C732" s="4" t="s">
        <v>950</v>
      </c>
      <c r="D732" s="4" t="s">
        <v>4281</v>
      </c>
      <c r="E732" s="45" t="s">
        <v>3544</v>
      </c>
      <c r="F732" s="6"/>
      <c r="G732" s="6"/>
      <c r="H732" s="6"/>
      <c r="I732" s="8"/>
      <c r="J732" s="8"/>
      <c r="K732" s="8"/>
      <c r="L732" s="8"/>
      <c r="M732" s="8"/>
      <c r="N732" s="8"/>
      <c r="O732" s="8"/>
      <c r="P732" s="8"/>
      <c r="Q732" s="8"/>
      <c r="R732" s="8"/>
      <c r="S732" s="8"/>
      <c r="T732" s="8"/>
      <c r="U732" s="8"/>
      <c r="V732" s="8"/>
      <c r="W732" s="8"/>
      <c r="X732" s="8"/>
      <c r="Y732" s="8"/>
      <c r="Z732" s="8"/>
      <c r="AA732" s="8"/>
      <c r="AB732" s="8"/>
    </row>
    <row r="733" spans="1:28" ht="18" customHeight="1">
      <c r="A733" s="3" t="s">
        <v>948</v>
      </c>
      <c r="B733" s="3">
        <v>4</v>
      </c>
      <c r="C733" s="4" t="s">
        <v>951</v>
      </c>
      <c r="D733" s="4" t="s">
        <v>4282</v>
      </c>
      <c r="E733" s="45" t="s">
        <v>3545</v>
      </c>
      <c r="F733" s="6"/>
      <c r="G733" s="6"/>
      <c r="H733" s="6"/>
      <c r="I733" s="8"/>
      <c r="J733" s="8"/>
      <c r="K733" s="8"/>
      <c r="L733" s="8"/>
      <c r="M733" s="8"/>
      <c r="N733" s="8"/>
      <c r="O733" s="8"/>
      <c r="P733" s="8"/>
      <c r="Q733" s="8"/>
      <c r="R733" s="8"/>
      <c r="S733" s="8"/>
      <c r="T733" s="8"/>
      <c r="U733" s="8"/>
      <c r="V733" s="8"/>
      <c r="W733" s="8"/>
      <c r="X733" s="8"/>
      <c r="Y733" s="8"/>
      <c r="Z733" s="8"/>
      <c r="AA733" s="8"/>
      <c r="AB733" s="8"/>
    </row>
    <row r="734" spans="1:28" ht="18" customHeight="1">
      <c r="A734" s="3" t="s">
        <v>948</v>
      </c>
      <c r="B734" s="3">
        <v>5</v>
      </c>
      <c r="C734" s="4" t="s">
        <v>952</v>
      </c>
      <c r="D734" s="4" t="s">
        <v>4283</v>
      </c>
      <c r="E734" s="45" t="s">
        <v>3546</v>
      </c>
      <c r="F734" s="6"/>
      <c r="G734" s="6"/>
      <c r="H734" s="6"/>
      <c r="I734" s="8"/>
      <c r="J734" s="8"/>
      <c r="K734" s="8"/>
      <c r="L734" s="8"/>
      <c r="M734" s="8"/>
      <c r="N734" s="8"/>
      <c r="O734" s="8"/>
      <c r="P734" s="8"/>
      <c r="Q734" s="8"/>
      <c r="R734" s="8"/>
      <c r="S734" s="8"/>
      <c r="T734" s="8"/>
      <c r="U734" s="8"/>
      <c r="V734" s="8"/>
      <c r="W734" s="8"/>
      <c r="X734" s="8"/>
      <c r="Y734" s="8"/>
      <c r="Z734" s="8"/>
      <c r="AA734" s="8"/>
      <c r="AB734" s="8"/>
    </row>
    <row r="735" spans="1:28" ht="18" customHeight="1">
      <c r="A735" s="3" t="s">
        <v>948</v>
      </c>
      <c r="B735" s="3">
        <v>888</v>
      </c>
      <c r="C735" s="4" t="s">
        <v>65</v>
      </c>
      <c r="D735" s="4" t="s">
        <v>4284</v>
      </c>
      <c r="E735" s="48" t="s">
        <v>870</v>
      </c>
      <c r="F735" s="6"/>
      <c r="G735" s="6"/>
      <c r="H735" s="6"/>
      <c r="I735" s="8"/>
      <c r="J735" s="8"/>
      <c r="K735" s="8"/>
      <c r="L735" s="8"/>
      <c r="M735" s="8"/>
      <c r="N735" s="8"/>
      <c r="O735" s="8"/>
      <c r="P735" s="8"/>
      <c r="Q735" s="8"/>
      <c r="R735" s="8"/>
      <c r="S735" s="8"/>
      <c r="T735" s="8"/>
      <c r="U735" s="8"/>
      <c r="V735" s="8"/>
      <c r="W735" s="8"/>
      <c r="X735" s="8"/>
      <c r="Y735" s="8"/>
      <c r="Z735" s="8"/>
      <c r="AA735" s="8"/>
      <c r="AB735" s="8"/>
    </row>
    <row r="736" spans="1:28" ht="18" customHeight="1">
      <c r="A736" s="3"/>
      <c r="B736" s="3"/>
      <c r="C736" s="4"/>
      <c r="D736" s="4"/>
      <c r="E736" s="48"/>
      <c r="F736" s="6"/>
      <c r="G736" s="6"/>
      <c r="H736" s="6"/>
      <c r="I736" s="8"/>
      <c r="J736" s="8"/>
      <c r="K736" s="8"/>
      <c r="L736" s="8"/>
      <c r="M736" s="8"/>
      <c r="N736" s="8"/>
      <c r="O736" s="8"/>
      <c r="P736" s="8"/>
      <c r="Q736" s="8"/>
      <c r="R736" s="8"/>
      <c r="S736" s="8"/>
      <c r="T736" s="8"/>
      <c r="U736" s="8"/>
      <c r="V736" s="8"/>
      <c r="W736" s="8"/>
      <c r="X736" s="8"/>
      <c r="Y736" s="8"/>
      <c r="Z736" s="8"/>
      <c r="AA736" s="8"/>
      <c r="AB736" s="8"/>
    </row>
    <row r="737" spans="1:28" ht="18" customHeight="1">
      <c r="A737" s="3" t="s">
        <v>953</v>
      </c>
      <c r="B737" s="3">
        <v>1</v>
      </c>
      <c r="C737" s="4" t="s">
        <v>954</v>
      </c>
      <c r="D737" s="4" t="s">
        <v>4285</v>
      </c>
      <c r="E737" s="45" t="s">
        <v>3547</v>
      </c>
      <c r="F737" s="6"/>
      <c r="G737" s="6"/>
      <c r="H737" s="6"/>
      <c r="I737" s="8"/>
      <c r="J737" s="8"/>
      <c r="K737" s="8"/>
      <c r="L737" s="8"/>
      <c r="M737" s="8"/>
      <c r="N737" s="8"/>
      <c r="O737" s="8"/>
      <c r="P737" s="8"/>
      <c r="Q737" s="8"/>
      <c r="R737" s="8"/>
      <c r="S737" s="8"/>
      <c r="T737" s="8"/>
      <c r="U737" s="8"/>
      <c r="V737" s="8"/>
      <c r="W737" s="8"/>
      <c r="X737" s="8"/>
      <c r="Y737" s="8"/>
      <c r="Z737" s="8"/>
      <c r="AA737" s="8"/>
      <c r="AB737" s="8"/>
    </row>
    <row r="738" spans="1:28" ht="18" customHeight="1">
      <c r="A738" s="3" t="s">
        <v>953</v>
      </c>
      <c r="B738" s="3">
        <v>2</v>
      </c>
      <c r="C738" s="4" t="s">
        <v>955</v>
      </c>
      <c r="D738" s="4" t="s">
        <v>4286</v>
      </c>
      <c r="E738" s="45" t="s">
        <v>3548</v>
      </c>
      <c r="F738" s="6"/>
      <c r="G738" s="6"/>
      <c r="H738" s="6"/>
      <c r="I738" s="8"/>
      <c r="J738" s="8"/>
      <c r="K738" s="8"/>
      <c r="L738" s="8"/>
      <c r="M738" s="8"/>
      <c r="N738" s="8"/>
      <c r="O738" s="8"/>
      <c r="P738" s="8"/>
      <c r="Q738" s="8"/>
      <c r="R738" s="8"/>
      <c r="S738" s="8"/>
      <c r="T738" s="8"/>
      <c r="U738" s="8"/>
      <c r="V738" s="8"/>
      <c r="W738" s="8"/>
      <c r="X738" s="8"/>
      <c r="Y738" s="8"/>
      <c r="Z738" s="8"/>
      <c r="AA738" s="8"/>
      <c r="AB738" s="8"/>
    </row>
    <row r="739" spans="1:28" ht="18" customHeight="1">
      <c r="A739" s="3" t="s">
        <v>953</v>
      </c>
      <c r="B739" s="3">
        <v>3</v>
      </c>
      <c r="C739" s="4" t="s">
        <v>956</v>
      </c>
      <c r="D739" s="4" t="s">
        <v>4287</v>
      </c>
      <c r="E739" s="45" t="s">
        <v>3549</v>
      </c>
      <c r="F739" s="6"/>
      <c r="G739" s="6"/>
      <c r="H739" s="6"/>
      <c r="I739" s="8"/>
      <c r="J739" s="8"/>
      <c r="K739" s="8"/>
      <c r="L739" s="8"/>
      <c r="M739" s="8"/>
      <c r="N739" s="8"/>
      <c r="O739" s="8"/>
      <c r="P739" s="8"/>
      <c r="Q739" s="8"/>
      <c r="R739" s="8"/>
      <c r="S739" s="8"/>
      <c r="T739" s="8"/>
      <c r="U739" s="8"/>
      <c r="V739" s="8"/>
      <c r="W739" s="8"/>
      <c r="X739" s="8"/>
      <c r="Y739" s="8"/>
      <c r="Z739" s="8"/>
      <c r="AA739" s="8"/>
      <c r="AB739" s="8"/>
    </row>
    <row r="740" spans="1:28" ht="18" customHeight="1">
      <c r="A740" s="3" t="s">
        <v>953</v>
      </c>
      <c r="B740" s="3">
        <v>4</v>
      </c>
      <c r="C740" s="4" t="s">
        <v>957</v>
      </c>
      <c r="D740" s="4" t="s">
        <v>4288</v>
      </c>
      <c r="E740" s="45" t="s">
        <v>3550</v>
      </c>
      <c r="F740" s="6"/>
      <c r="G740" s="6"/>
      <c r="H740" s="6"/>
      <c r="I740" s="8"/>
      <c r="J740" s="8"/>
      <c r="K740" s="8"/>
      <c r="L740" s="8"/>
      <c r="M740" s="8"/>
      <c r="N740" s="8"/>
      <c r="O740" s="8"/>
      <c r="P740" s="8"/>
      <c r="Q740" s="8"/>
      <c r="R740" s="8"/>
      <c r="S740" s="8"/>
      <c r="T740" s="8"/>
      <c r="U740" s="8"/>
      <c r="V740" s="8"/>
      <c r="W740" s="8"/>
      <c r="X740" s="8"/>
      <c r="Y740" s="8"/>
      <c r="Z740" s="8"/>
      <c r="AA740" s="8"/>
      <c r="AB740" s="8"/>
    </row>
    <row r="741" spans="1:28" ht="18" customHeight="1">
      <c r="A741" s="3" t="s">
        <v>953</v>
      </c>
      <c r="B741" s="3">
        <v>5</v>
      </c>
      <c r="C741" s="4" t="s">
        <v>958</v>
      </c>
      <c r="D741" s="4" t="s">
        <v>4289</v>
      </c>
      <c r="E741" s="45" t="s">
        <v>3551</v>
      </c>
      <c r="F741" s="6"/>
      <c r="G741" s="6"/>
      <c r="H741" s="6"/>
      <c r="I741" s="8"/>
      <c r="J741" s="8"/>
      <c r="K741" s="8"/>
      <c r="L741" s="8"/>
      <c r="M741" s="8"/>
      <c r="N741" s="8"/>
      <c r="O741" s="8"/>
      <c r="P741" s="8"/>
      <c r="Q741" s="8"/>
      <c r="R741" s="8"/>
      <c r="S741" s="8"/>
      <c r="T741" s="8"/>
      <c r="U741" s="8"/>
      <c r="V741" s="8"/>
      <c r="W741" s="8"/>
      <c r="X741" s="8"/>
      <c r="Y741" s="8"/>
      <c r="Z741" s="8"/>
      <c r="AA741" s="8"/>
      <c r="AB741" s="8"/>
    </row>
    <row r="742" spans="1:28" ht="18" customHeight="1">
      <c r="A742" s="3" t="s">
        <v>953</v>
      </c>
      <c r="B742" s="3">
        <v>6</v>
      </c>
      <c r="C742" s="4" t="s">
        <v>959</v>
      </c>
      <c r="D742" s="4" t="s">
        <v>4290</v>
      </c>
      <c r="E742" s="45" t="s">
        <v>3552</v>
      </c>
      <c r="F742" s="6"/>
      <c r="G742" s="6"/>
      <c r="H742" s="6"/>
      <c r="I742" s="8"/>
      <c r="J742" s="8"/>
      <c r="K742" s="8"/>
      <c r="L742" s="8"/>
      <c r="M742" s="8"/>
      <c r="N742" s="8"/>
      <c r="O742" s="8"/>
      <c r="P742" s="8"/>
      <c r="Q742" s="8"/>
      <c r="R742" s="8"/>
      <c r="S742" s="8"/>
      <c r="T742" s="8"/>
      <c r="U742" s="8"/>
      <c r="V742" s="8"/>
      <c r="W742" s="8"/>
      <c r="X742" s="8"/>
      <c r="Y742" s="8"/>
      <c r="Z742" s="8"/>
      <c r="AA742" s="8"/>
      <c r="AB742" s="8"/>
    </row>
    <row r="743" spans="1:28" ht="18" customHeight="1">
      <c r="A743" s="3" t="s">
        <v>953</v>
      </c>
      <c r="B743" s="3">
        <v>7</v>
      </c>
      <c r="C743" s="4" t="s">
        <v>960</v>
      </c>
      <c r="D743" s="4" t="s">
        <v>4291</v>
      </c>
      <c r="E743" s="45" t="s">
        <v>3553</v>
      </c>
      <c r="F743" s="6"/>
      <c r="G743" s="6"/>
      <c r="H743" s="6"/>
      <c r="I743" s="8"/>
      <c r="J743" s="8"/>
      <c r="K743" s="8"/>
      <c r="L743" s="8"/>
      <c r="M743" s="8"/>
      <c r="N743" s="8"/>
      <c r="O743" s="8"/>
      <c r="P743" s="8"/>
      <c r="Q743" s="8"/>
      <c r="R743" s="8"/>
      <c r="S743" s="8"/>
      <c r="T743" s="8"/>
      <c r="U743" s="8"/>
      <c r="V743" s="8"/>
      <c r="W743" s="8"/>
      <c r="X743" s="8"/>
      <c r="Y743" s="8"/>
      <c r="Z743" s="8"/>
      <c r="AA743" s="8"/>
      <c r="AB743" s="8"/>
    </row>
    <row r="744" spans="1:28" ht="18" customHeight="1">
      <c r="A744" s="3" t="s">
        <v>953</v>
      </c>
      <c r="B744" s="3">
        <v>888</v>
      </c>
      <c r="C744" s="4" t="s">
        <v>961</v>
      </c>
      <c r="D744" s="4" t="s">
        <v>4292</v>
      </c>
      <c r="E744" s="45" t="s">
        <v>870</v>
      </c>
      <c r="F744" s="6"/>
      <c r="G744" s="6"/>
      <c r="H744" s="6"/>
      <c r="I744" s="8"/>
      <c r="J744" s="8"/>
      <c r="K744" s="8"/>
      <c r="L744" s="8"/>
      <c r="M744" s="8"/>
      <c r="N744" s="8"/>
      <c r="O744" s="8"/>
      <c r="P744" s="8"/>
      <c r="Q744" s="8"/>
      <c r="R744" s="8"/>
      <c r="S744" s="8"/>
      <c r="T744" s="8"/>
      <c r="U744" s="8"/>
      <c r="V744" s="8"/>
      <c r="W744" s="8"/>
      <c r="X744" s="8"/>
      <c r="Y744" s="8"/>
      <c r="Z744" s="8"/>
      <c r="AA744" s="8"/>
      <c r="AB744" s="8"/>
    </row>
    <row r="745" spans="1:28" ht="18" customHeight="1">
      <c r="A745" s="3"/>
      <c r="B745" s="3"/>
      <c r="C745" s="4"/>
      <c r="D745" s="4"/>
      <c r="E745" s="48"/>
      <c r="F745" s="6"/>
      <c r="G745" s="6"/>
      <c r="H745" s="6"/>
      <c r="I745" s="8"/>
      <c r="J745" s="8"/>
      <c r="K745" s="8"/>
      <c r="L745" s="8"/>
      <c r="M745" s="8"/>
      <c r="N745" s="8"/>
      <c r="O745" s="8"/>
      <c r="P745" s="8"/>
      <c r="Q745" s="8"/>
      <c r="R745" s="8"/>
      <c r="S745" s="8"/>
      <c r="T745" s="8"/>
      <c r="U745" s="8"/>
      <c r="V745" s="8"/>
      <c r="W745" s="8"/>
      <c r="X745" s="8"/>
      <c r="Y745" s="8"/>
      <c r="Z745" s="8"/>
      <c r="AA745" s="8"/>
      <c r="AB745" s="8"/>
    </row>
    <row r="746" spans="1:28" ht="18" customHeight="1">
      <c r="A746" s="3" t="s">
        <v>962</v>
      </c>
      <c r="B746" s="3">
        <v>1</v>
      </c>
      <c r="C746" s="4" t="s">
        <v>963</v>
      </c>
      <c r="D746" s="4" t="s">
        <v>4293</v>
      </c>
      <c r="E746" s="45" t="s">
        <v>3554</v>
      </c>
      <c r="F746" s="6"/>
      <c r="G746" s="6"/>
      <c r="H746" s="6"/>
      <c r="I746" s="8"/>
      <c r="J746" s="8"/>
      <c r="K746" s="8"/>
      <c r="L746" s="8"/>
      <c r="M746" s="8"/>
      <c r="N746" s="8"/>
      <c r="O746" s="8"/>
      <c r="P746" s="8"/>
      <c r="Q746" s="8"/>
      <c r="R746" s="8"/>
      <c r="S746" s="8"/>
      <c r="T746" s="8"/>
      <c r="U746" s="8"/>
      <c r="V746" s="8"/>
      <c r="W746" s="8"/>
      <c r="X746" s="8"/>
      <c r="Y746" s="8"/>
      <c r="Z746" s="8"/>
      <c r="AA746" s="8"/>
      <c r="AB746" s="8"/>
    </row>
    <row r="747" spans="1:28" ht="18" customHeight="1">
      <c r="A747" s="3" t="s">
        <v>962</v>
      </c>
      <c r="B747" s="3">
        <v>2</v>
      </c>
      <c r="C747" s="4" t="s">
        <v>964</v>
      </c>
      <c r="D747" s="4" t="s">
        <v>4294</v>
      </c>
      <c r="E747" s="45" t="s">
        <v>3555</v>
      </c>
      <c r="F747" s="6"/>
      <c r="G747" s="6"/>
      <c r="H747" s="6"/>
      <c r="I747" s="8"/>
      <c r="J747" s="8"/>
      <c r="K747" s="8"/>
      <c r="L747" s="8"/>
      <c r="M747" s="8"/>
      <c r="N747" s="8"/>
      <c r="O747" s="8"/>
      <c r="P747" s="8"/>
      <c r="Q747" s="8"/>
      <c r="R747" s="8"/>
      <c r="S747" s="8"/>
      <c r="T747" s="8"/>
      <c r="U747" s="8"/>
      <c r="V747" s="8"/>
      <c r="W747" s="8"/>
      <c r="X747" s="8"/>
      <c r="Y747" s="8"/>
      <c r="Z747" s="8"/>
      <c r="AA747" s="8"/>
      <c r="AB747" s="8"/>
    </row>
    <row r="748" spans="1:28" ht="18" customHeight="1">
      <c r="A748" s="3" t="s">
        <v>962</v>
      </c>
      <c r="B748" s="3">
        <v>3</v>
      </c>
      <c r="C748" s="4" t="s">
        <v>965</v>
      </c>
      <c r="D748" s="4" t="s">
        <v>4295</v>
      </c>
      <c r="E748" s="45" t="s">
        <v>3556</v>
      </c>
      <c r="F748" s="6"/>
      <c r="G748" s="6"/>
      <c r="H748" s="6"/>
      <c r="I748" s="8"/>
      <c r="J748" s="8"/>
      <c r="K748" s="8"/>
      <c r="L748" s="8"/>
      <c r="M748" s="8"/>
      <c r="N748" s="8"/>
      <c r="O748" s="8"/>
      <c r="P748" s="8"/>
      <c r="Q748" s="8"/>
      <c r="R748" s="8"/>
      <c r="S748" s="8"/>
      <c r="T748" s="8"/>
      <c r="U748" s="8"/>
      <c r="V748" s="8"/>
      <c r="W748" s="8"/>
      <c r="X748" s="8"/>
      <c r="Y748" s="8"/>
      <c r="Z748" s="8"/>
      <c r="AA748" s="8"/>
      <c r="AB748" s="8"/>
    </row>
    <row r="749" spans="1:28" ht="18" customHeight="1">
      <c r="A749" s="3" t="s">
        <v>962</v>
      </c>
      <c r="B749" s="3">
        <v>4</v>
      </c>
      <c r="C749" s="4" t="s">
        <v>966</v>
      </c>
      <c r="D749" s="4" t="s">
        <v>4296</v>
      </c>
      <c r="E749" s="45" t="s">
        <v>3557</v>
      </c>
      <c r="F749" s="6"/>
      <c r="G749" s="6"/>
      <c r="H749" s="6"/>
      <c r="I749" s="8"/>
      <c r="J749" s="8"/>
      <c r="K749" s="8"/>
      <c r="L749" s="8"/>
      <c r="M749" s="8"/>
      <c r="N749" s="8"/>
      <c r="O749" s="8"/>
      <c r="P749" s="8"/>
      <c r="Q749" s="8"/>
      <c r="R749" s="8"/>
      <c r="S749" s="8"/>
      <c r="T749" s="8"/>
      <c r="U749" s="8"/>
      <c r="V749" s="8"/>
      <c r="W749" s="8"/>
      <c r="X749" s="8"/>
      <c r="Y749" s="8"/>
      <c r="Z749" s="8"/>
      <c r="AA749" s="8"/>
      <c r="AB749" s="8"/>
    </row>
    <row r="750" spans="1:28" ht="18" customHeight="1">
      <c r="A750" s="3" t="s">
        <v>962</v>
      </c>
      <c r="B750" s="3">
        <v>5</v>
      </c>
      <c r="C750" s="4" t="s">
        <v>967</v>
      </c>
      <c r="D750" s="4" t="s">
        <v>4297</v>
      </c>
      <c r="E750" s="45" t="s">
        <v>3558</v>
      </c>
      <c r="F750" s="6"/>
      <c r="G750" s="6"/>
      <c r="H750" s="6"/>
      <c r="I750" s="8"/>
      <c r="J750" s="8"/>
      <c r="K750" s="8"/>
      <c r="L750" s="8"/>
      <c r="M750" s="8"/>
      <c r="N750" s="8"/>
      <c r="O750" s="8"/>
      <c r="P750" s="8"/>
      <c r="Q750" s="8"/>
      <c r="R750" s="8"/>
      <c r="S750" s="8"/>
      <c r="T750" s="8"/>
      <c r="U750" s="8"/>
      <c r="V750" s="8"/>
      <c r="W750" s="8"/>
      <c r="X750" s="8"/>
      <c r="Y750" s="8"/>
      <c r="Z750" s="8"/>
      <c r="AA750" s="8"/>
      <c r="AB750" s="8"/>
    </row>
    <row r="751" spans="1:28" ht="18" customHeight="1">
      <c r="A751" s="3" t="s">
        <v>962</v>
      </c>
      <c r="B751" s="3">
        <v>6</v>
      </c>
      <c r="C751" s="4" t="s">
        <v>968</v>
      </c>
      <c r="D751" s="4" t="s">
        <v>4298</v>
      </c>
      <c r="E751" s="45" t="s">
        <v>3559</v>
      </c>
      <c r="F751" s="6"/>
      <c r="G751" s="6"/>
      <c r="H751" s="6"/>
      <c r="I751" s="8"/>
      <c r="J751" s="8"/>
      <c r="K751" s="8"/>
      <c r="L751" s="8"/>
      <c r="M751" s="8"/>
      <c r="N751" s="8"/>
      <c r="O751" s="8"/>
      <c r="P751" s="8"/>
      <c r="Q751" s="8"/>
      <c r="R751" s="8"/>
      <c r="S751" s="8"/>
      <c r="T751" s="8"/>
      <c r="U751" s="8"/>
      <c r="V751" s="8"/>
      <c r="W751" s="8"/>
      <c r="X751" s="8"/>
      <c r="Y751" s="8"/>
      <c r="Z751" s="8"/>
      <c r="AA751" s="8"/>
      <c r="AB751" s="8"/>
    </row>
    <row r="752" spans="1:28" ht="18" customHeight="1">
      <c r="A752" s="3" t="s">
        <v>962</v>
      </c>
      <c r="B752" s="3">
        <v>7</v>
      </c>
      <c r="C752" s="4" t="s">
        <v>969</v>
      </c>
      <c r="D752" s="4" t="s">
        <v>4299</v>
      </c>
      <c r="E752" s="45" t="s">
        <v>3560</v>
      </c>
      <c r="F752" s="6"/>
      <c r="G752" s="6"/>
      <c r="H752" s="6"/>
      <c r="I752" s="8"/>
      <c r="J752" s="8"/>
      <c r="K752" s="8"/>
      <c r="L752" s="8"/>
      <c r="M752" s="8"/>
      <c r="N752" s="8"/>
      <c r="O752" s="8"/>
      <c r="P752" s="8"/>
      <c r="Q752" s="8"/>
      <c r="R752" s="8"/>
      <c r="S752" s="8"/>
      <c r="T752" s="8"/>
      <c r="U752" s="8"/>
      <c r="V752" s="8"/>
      <c r="W752" s="8"/>
      <c r="X752" s="8"/>
      <c r="Y752" s="8"/>
      <c r="Z752" s="8"/>
      <c r="AA752" s="8"/>
      <c r="AB752" s="8"/>
    </row>
    <row r="753" spans="1:28" ht="18" customHeight="1">
      <c r="A753" s="3" t="s">
        <v>962</v>
      </c>
      <c r="B753" s="3">
        <v>8</v>
      </c>
      <c r="C753" s="4" t="s">
        <v>970</v>
      </c>
      <c r="D753" s="4" t="s">
        <v>4300</v>
      </c>
      <c r="E753" s="45" t="s">
        <v>3561</v>
      </c>
      <c r="F753" s="6"/>
      <c r="G753" s="6"/>
      <c r="H753" s="6"/>
      <c r="I753" s="8"/>
      <c r="J753" s="8"/>
      <c r="K753" s="8"/>
      <c r="L753" s="8"/>
      <c r="M753" s="8"/>
      <c r="N753" s="8"/>
      <c r="O753" s="8"/>
      <c r="P753" s="8"/>
      <c r="Q753" s="8"/>
      <c r="R753" s="8"/>
      <c r="S753" s="8"/>
      <c r="T753" s="8"/>
      <c r="U753" s="8"/>
      <c r="V753" s="8"/>
      <c r="W753" s="8"/>
      <c r="X753" s="8"/>
      <c r="Y753" s="8"/>
      <c r="Z753" s="8"/>
      <c r="AA753" s="8"/>
      <c r="AB753" s="8"/>
    </row>
    <row r="754" spans="1:28" ht="18" customHeight="1">
      <c r="A754" s="3" t="s">
        <v>962</v>
      </c>
      <c r="B754" s="3">
        <v>888</v>
      </c>
      <c r="C754" s="4" t="s">
        <v>971</v>
      </c>
      <c r="D754" s="4" t="s">
        <v>4301</v>
      </c>
      <c r="E754" s="45" t="s">
        <v>870</v>
      </c>
      <c r="F754" s="6"/>
      <c r="G754" s="6"/>
      <c r="H754" s="6"/>
      <c r="I754" s="8"/>
      <c r="J754" s="8"/>
      <c r="K754" s="8"/>
      <c r="L754" s="8"/>
      <c r="M754" s="8"/>
      <c r="N754" s="8"/>
      <c r="O754" s="8"/>
      <c r="P754" s="8"/>
      <c r="Q754" s="8"/>
      <c r="R754" s="8"/>
      <c r="S754" s="8"/>
      <c r="T754" s="8"/>
      <c r="U754" s="8"/>
      <c r="V754" s="8"/>
      <c r="W754" s="8"/>
      <c r="X754" s="8"/>
      <c r="Y754" s="8"/>
      <c r="Z754" s="8"/>
      <c r="AA754" s="8"/>
      <c r="AB754" s="8"/>
    </row>
    <row r="755" spans="1:28" ht="18" customHeight="1">
      <c r="A755" s="3"/>
      <c r="B755" s="3"/>
      <c r="C755" s="4"/>
      <c r="D755" s="4"/>
      <c r="E755" s="48"/>
      <c r="F755" s="6"/>
      <c r="G755" s="6"/>
      <c r="H755" s="6"/>
      <c r="I755" s="8"/>
      <c r="J755" s="8"/>
      <c r="K755" s="8"/>
      <c r="L755" s="8"/>
      <c r="M755" s="8"/>
      <c r="N755" s="8"/>
      <c r="O755" s="8"/>
      <c r="P755" s="8"/>
      <c r="Q755" s="8"/>
      <c r="R755" s="8"/>
      <c r="S755" s="8"/>
      <c r="T755" s="8"/>
      <c r="U755" s="8"/>
      <c r="V755" s="8"/>
      <c r="W755" s="8"/>
      <c r="X755" s="8"/>
      <c r="Y755" s="8"/>
      <c r="Z755" s="8"/>
      <c r="AA755" s="8"/>
      <c r="AB755" s="8"/>
    </row>
    <row r="756" spans="1:28" ht="18" customHeight="1">
      <c r="A756" s="3" t="s">
        <v>972</v>
      </c>
      <c r="B756" s="3">
        <v>1</v>
      </c>
      <c r="C756" s="4" t="s">
        <v>970</v>
      </c>
      <c r="D756" s="4" t="s">
        <v>4302</v>
      </c>
      <c r="E756" s="45" t="s">
        <v>3561</v>
      </c>
      <c r="F756" s="6"/>
      <c r="G756" s="6"/>
      <c r="H756" s="6"/>
      <c r="I756" s="8"/>
      <c r="J756" s="8"/>
      <c r="K756" s="8"/>
      <c r="L756" s="8"/>
      <c r="M756" s="8"/>
      <c r="N756" s="8"/>
      <c r="O756" s="8"/>
      <c r="P756" s="8"/>
      <c r="Q756" s="8"/>
      <c r="R756" s="8"/>
      <c r="S756" s="8"/>
      <c r="T756" s="8"/>
      <c r="U756" s="8"/>
      <c r="V756" s="8"/>
      <c r="W756" s="8"/>
      <c r="X756" s="8"/>
      <c r="Y756" s="8"/>
      <c r="Z756" s="8"/>
      <c r="AA756" s="8"/>
      <c r="AB756" s="8"/>
    </row>
    <row r="757" spans="1:28" ht="18" customHeight="1">
      <c r="A757" s="3" t="s">
        <v>972</v>
      </c>
      <c r="B757" s="3">
        <v>2</v>
      </c>
      <c r="C757" s="4" t="s">
        <v>965</v>
      </c>
      <c r="D757" s="4" t="s">
        <v>4303</v>
      </c>
      <c r="E757" s="45" t="s">
        <v>3556</v>
      </c>
      <c r="F757" s="6"/>
      <c r="G757" s="6"/>
      <c r="H757" s="6"/>
      <c r="I757" s="8"/>
      <c r="J757" s="8"/>
      <c r="K757" s="8"/>
      <c r="L757" s="8"/>
      <c r="M757" s="8"/>
      <c r="N757" s="8"/>
      <c r="O757" s="8"/>
      <c r="P757" s="8"/>
      <c r="Q757" s="8"/>
      <c r="R757" s="8"/>
      <c r="S757" s="8"/>
      <c r="T757" s="8"/>
      <c r="U757" s="8"/>
      <c r="V757" s="8"/>
      <c r="W757" s="8"/>
      <c r="X757" s="8"/>
      <c r="Y757" s="8"/>
      <c r="Z757" s="8"/>
      <c r="AA757" s="8"/>
      <c r="AB757" s="8"/>
    </row>
    <row r="758" spans="1:28" ht="18" customHeight="1">
      <c r="A758" s="3" t="s">
        <v>972</v>
      </c>
      <c r="B758" s="3">
        <v>3</v>
      </c>
      <c r="C758" s="4" t="s">
        <v>973</v>
      </c>
      <c r="D758" s="4" t="s">
        <v>4304</v>
      </c>
      <c r="E758" s="45" t="s">
        <v>3562</v>
      </c>
      <c r="F758" s="6"/>
      <c r="G758" s="6"/>
      <c r="H758" s="6"/>
      <c r="I758" s="8"/>
      <c r="J758" s="8"/>
      <c r="K758" s="8"/>
      <c r="L758" s="8"/>
      <c r="M758" s="8"/>
      <c r="N758" s="8"/>
      <c r="O758" s="8"/>
      <c r="P758" s="8"/>
      <c r="Q758" s="8"/>
      <c r="R758" s="8"/>
      <c r="S758" s="8"/>
      <c r="T758" s="8"/>
      <c r="U758" s="8"/>
      <c r="V758" s="8"/>
      <c r="W758" s="8"/>
      <c r="X758" s="8"/>
      <c r="Y758" s="8"/>
      <c r="Z758" s="8"/>
      <c r="AA758" s="8"/>
      <c r="AB758" s="8"/>
    </row>
    <row r="759" spans="1:28" ht="18" customHeight="1">
      <c r="A759" s="3" t="s">
        <v>972</v>
      </c>
      <c r="B759" s="3">
        <v>888</v>
      </c>
      <c r="C759" s="4" t="s">
        <v>961</v>
      </c>
      <c r="D759" s="4" t="s">
        <v>4305</v>
      </c>
      <c r="E759" s="45" t="s">
        <v>870</v>
      </c>
      <c r="F759" s="6"/>
      <c r="G759" s="6"/>
      <c r="H759" s="6"/>
      <c r="I759" s="8"/>
      <c r="J759" s="8"/>
      <c r="K759" s="8"/>
      <c r="L759" s="8"/>
      <c r="M759" s="8"/>
      <c r="N759" s="8"/>
      <c r="O759" s="8"/>
      <c r="P759" s="8"/>
      <c r="Q759" s="8"/>
      <c r="R759" s="8"/>
      <c r="S759" s="8"/>
      <c r="T759" s="8"/>
      <c r="U759" s="8"/>
      <c r="V759" s="8"/>
      <c r="W759" s="8"/>
      <c r="X759" s="8"/>
      <c r="Y759" s="8"/>
      <c r="Z759" s="8"/>
      <c r="AA759" s="8"/>
      <c r="AB759" s="8"/>
    </row>
    <row r="760" spans="1:28" ht="18" customHeight="1">
      <c r="A760" s="3"/>
      <c r="B760" s="3"/>
      <c r="C760" s="4"/>
      <c r="D760" s="4"/>
      <c r="E760" s="48"/>
      <c r="F760" s="6"/>
      <c r="G760" s="6"/>
      <c r="H760" s="6"/>
      <c r="I760" s="8"/>
      <c r="J760" s="8"/>
      <c r="K760" s="8"/>
      <c r="L760" s="8"/>
      <c r="M760" s="8"/>
      <c r="N760" s="8"/>
      <c r="O760" s="8"/>
      <c r="P760" s="8"/>
      <c r="Q760" s="8"/>
      <c r="R760" s="8"/>
      <c r="S760" s="8"/>
      <c r="T760" s="8"/>
      <c r="U760" s="8"/>
      <c r="V760" s="8"/>
      <c r="W760" s="8"/>
      <c r="X760" s="8"/>
      <c r="Y760" s="8"/>
      <c r="Z760" s="8"/>
      <c r="AA760" s="8"/>
      <c r="AB760" s="8"/>
    </row>
    <row r="761" spans="1:28" ht="18" customHeight="1">
      <c r="A761" s="3" t="s">
        <v>974</v>
      </c>
      <c r="B761" s="3">
        <v>1</v>
      </c>
      <c r="C761" s="4" t="s">
        <v>963</v>
      </c>
      <c r="D761" s="4" t="s">
        <v>4306</v>
      </c>
      <c r="E761" s="45" t="s">
        <v>3554</v>
      </c>
      <c r="F761" s="6"/>
      <c r="G761" s="6"/>
      <c r="H761" s="6"/>
      <c r="I761" s="8"/>
      <c r="J761" s="8"/>
      <c r="K761" s="8"/>
      <c r="L761" s="8"/>
      <c r="M761" s="8"/>
      <c r="N761" s="8"/>
      <c r="O761" s="8"/>
      <c r="P761" s="8"/>
      <c r="Q761" s="8"/>
      <c r="R761" s="8"/>
      <c r="S761" s="8"/>
      <c r="T761" s="8"/>
      <c r="U761" s="8"/>
      <c r="V761" s="8"/>
      <c r="W761" s="8"/>
      <c r="X761" s="8"/>
      <c r="Y761" s="8"/>
      <c r="Z761" s="8"/>
      <c r="AA761" s="8"/>
      <c r="AB761" s="8"/>
    </row>
    <row r="762" spans="1:28" ht="18" customHeight="1">
      <c r="A762" s="3" t="s">
        <v>974</v>
      </c>
      <c r="B762" s="3">
        <v>2</v>
      </c>
      <c r="C762" s="4" t="s">
        <v>964</v>
      </c>
      <c r="D762" s="4" t="s">
        <v>4307</v>
      </c>
      <c r="E762" s="45" t="s">
        <v>3555</v>
      </c>
      <c r="F762" s="6"/>
      <c r="G762" s="6"/>
      <c r="H762" s="6"/>
      <c r="I762" s="8"/>
      <c r="J762" s="8"/>
      <c r="K762" s="8"/>
      <c r="L762" s="8"/>
      <c r="M762" s="8"/>
      <c r="N762" s="8"/>
      <c r="O762" s="8"/>
      <c r="P762" s="8"/>
      <c r="Q762" s="8"/>
      <c r="R762" s="8"/>
      <c r="S762" s="8"/>
      <c r="T762" s="8"/>
      <c r="U762" s="8"/>
      <c r="V762" s="8"/>
      <c r="W762" s="8"/>
      <c r="X762" s="8"/>
      <c r="Y762" s="8"/>
      <c r="Z762" s="8"/>
      <c r="AA762" s="8"/>
      <c r="AB762" s="8"/>
    </row>
    <row r="763" spans="1:28" ht="18" customHeight="1">
      <c r="A763" s="3" t="s">
        <v>974</v>
      </c>
      <c r="B763" s="3">
        <v>3</v>
      </c>
      <c r="C763" s="4" t="s">
        <v>965</v>
      </c>
      <c r="D763" s="4" t="s">
        <v>4308</v>
      </c>
      <c r="E763" s="45" t="s">
        <v>3556</v>
      </c>
      <c r="F763" s="6"/>
      <c r="G763" s="6"/>
      <c r="H763" s="6"/>
      <c r="I763" s="8"/>
      <c r="J763" s="8"/>
      <c r="K763" s="8"/>
      <c r="L763" s="8"/>
      <c r="M763" s="8"/>
      <c r="N763" s="8"/>
      <c r="O763" s="8"/>
      <c r="P763" s="8"/>
      <c r="Q763" s="8"/>
      <c r="R763" s="8"/>
      <c r="S763" s="8"/>
      <c r="T763" s="8"/>
      <c r="U763" s="8"/>
      <c r="V763" s="8"/>
      <c r="W763" s="8"/>
      <c r="X763" s="8"/>
      <c r="Y763" s="8"/>
      <c r="Z763" s="8"/>
      <c r="AA763" s="8"/>
      <c r="AB763" s="8"/>
    </row>
    <row r="764" spans="1:28" ht="18" customHeight="1">
      <c r="A764" s="3" t="s">
        <v>974</v>
      </c>
      <c r="B764" s="3">
        <v>4</v>
      </c>
      <c r="C764" s="4" t="s">
        <v>966</v>
      </c>
      <c r="D764" s="4" t="s">
        <v>4309</v>
      </c>
      <c r="E764" s="45" t="s">
        <v>3557</v>
      </c>
      <c r="F764" s="6"/>
      <c r="G764" s="6"/>
      <c r="H764" s="6"/>
      <c r="I764" s="8"/>
      <c r="J764" s="8"/>
      <c r="K764" s="8"/>
      <c r="L764" s="8"/>
      <c r="M764" s="8"/>
      <c r="N764" s="8"/>
      <c r="O764" s="8"/>
      <c r="P764" s="8"/>
      <c r="Q764" s="8"/>
      <c r="R764" s="8"/>
      <c r="S764" s="8"/>
      <c r="T764" s="8"/>
      <c r="U764" s="8"/>
      <c r="V764" s="8"/>
      <c r="W764" s="8"/>
      <c r="X764" s="8"/>
      <c r="Y764" s="8"/>
      <c r="Z764" s="8"/>
      <c r="AA764" s="8"/>
      <c r="AB764" s="8"/>
    </row>
    <row r="765" spans="1:28" ht="18" customHeight="1">
      <c r="A765" s="3" t="s">
        <v>974</v>
      </c>
      <c r="B765" s="3">
        <v>5</v>
      </c>
      <c r="C765" s="4" t="s">
        <v>967</v>
      </c>
      <c r="D765" s="4" t="s">
        <v>4310</v>
      </c>
      <c r="E765" s="45" t="s">
        <v>3558</v>
      </c>
      <c r="F765" s="6"/>
      <c r="G765" s="6"/>
      <c r="H765" s="6"/>
      <c r="I765" s="8"/>
      <c r="J765" s="8"/>
      <c r="K765" s="8"/>
      <c r="L765" s="8"/>
      <c r="M765" s="8"/>
      <c r="N765" s="8"/>
      <c r="O765" s="8"/>
      <c r="P765" s="8"/>
      <c r="Q765" s="8"/>
      <c r="R765" s="8"/>
      <c r="S765" s="8"/>
      <c r="T765" s="8"/>
      <c r="U765" s="8"/>
      <c r="V765" s="8"/>
      <c r="W765" s="8"/>
      <c r="X765" s="8"/>
      <c r="Y765" s="8"/>
      <c r="Z765" s="8"/>
      <c r="AA765" s="8"/>
      <c r="AB765" s="8"/>
    </row>
    <row r="766" spans="1:28" ht="18" customHeight="1">
      <c r="A766" s="3" t="s">
        <v>974</v>
      </c>
      <c r="B766" s="3">
        <v>6</v>
      </c>
      <c r="C766" s="4" t="s">
        <v>968</v>
      </c>
      <c r="D766" s="4" t="s">
        <v>4311</v>
      </c>
      <c r="E766" s="45" t="s">
        <v>3559</v>
      </c>
      <c r="F766" s="6"/>
      <c r="G766" s="6"/>
      <c r="H766" s="6"/>
      <c r="I766" s="8"/>
      <c r="J766" s="8"/>
      <c r="K766" s="8"/>
      <c r="L766" s="8"/>
      <c r="M766" s="8"/>
      <c r="N766" s="8"/>
      <c r="O766" s="8"/>
      <c r="P766" s="8"/>
      <c r="Q766" s="8"/>
      <c r="R766" s="8"/>
      <c r="S766" s="8"/>
      <c r="T766" s="8"/>
      <c r="U766" s="8"/>
      <c r="V766" s="8"/>
      <c r="W766" s="8"/>
      <c r="X766" s="8"/>
      <c r="Y766" s="8"/>
      <c r="Z766" s="8"/>
      <c r="AA766" s="8"/>
      <c r="AB766" s="8"/>
    </row>
    <row r="767" spans="1:28" ht="18" customHeight="1">
      <c r="A767" s="3" t="s">
        <v>974</v>
      </c>
      <c r="B767" s="3">
        <v>7</v>
      </c>
      <c r="C767" s="4" t="s">
        <v>969</v>
      </c>
      <c r="D767" s="4" t="s">
        <v>4312</v>
      </c>
      <c r="E767" s="45" t="s">
        <v>3560</v>
      </c>
      <c r="F767" s="6"/>
      <c r="G767" s="6"/>
      <c r="H767" s="6"/>
      <c r="I767" s="8"/>
      <c r="J767" s="8"/>
      <c r="K767" s="8"/>
      <c r="L767" s="8"/>
      <c r="M767" s="8"/>
      <c r="N767" s="8"/>
      <c r="O767" s="8"/>
      <c r="P767" s="8"/>
      <c r="Q767" s="8"/>
      <c r="R767" s="8"/>
      <c r="S767" s="8"/>
      <c r="T767" s="8"/>
      <c r="U767" s="8"/>
      <c r="V767" s="8"/>
      <c r="W767" s="8"/>
      <c r="X767" s="8"/>
      <c r="Y767" s="8"/>
      <c r="Z767" s="8"/>
      <c r="AA767" s="8"/>
      <c r="AB767" s="8"/>
    </row>
    <row r="768" spans="1:28" ht="18" customHeight="1">
      <c r="A768" s="3" t="s">
        <v>974</v>
      </c>
      <c r="B768" s="3">
        <v>888</v>
      </c>
      <c r="C768" s="4" t="s">
        <v>971</v>
      </c>
      <c r="D768" s="4" t="s">
        <v>4313</v>
      </c>
      <c r="E768" s="45" t="s">
        <v>870</v>
      </c>
      <c r="F768" s="6"/>
      <c r="G768" s="6"/>
      <c r="H768" s="6"/>
      <c r="I768" s="8"/>
      <c r="J768" s="8"/>
      <c r="K768" s="8"/>
      <c r="L768" s="8"/>
      <c r="M768" s="8"/>
      <c r="N768" s="8"/>
      <c r="O768" s="8"/>
      <c r="P768" s="8"/>
      <c r="Q768" s="8"/>
      <c r="R768" s="8"/>
      <c r="S768" s="8"/>
      <c r="T768" s="8"/>
      <c r="U768" s="8"/>
      <c r="V768" s="8"/>
      <c r="W768" s="8"/>
      <c r="X768" s="8"/>
      <c r="Y768" s="8"/>
      <c r="Z768" s="8"/>
      <c r="AA768" s="8"/>
      <c r="AB768" s="8"/>
    </row>
    <row r="769" spans="1:28" ht="18" customHeight="1">
      <c r="A769" s="3"/>
      <c r="B769" s="3"/>
      <c r="C769" s="4"/>
      <c r="D769" s="4"/>
      <c r="E769" s="48"/>
      <c r="F769" s="6"/>
      <c r="G769" s="6"/>
      <c r="H769" s="6"/>
      <c r="I769" s="8"/>
      <c r="J769" s="8"/>
      <c r="K769" s="8"/>
      <c r="L769" s="8"/>
      <c r="M769" s="8"/>
      <c r="N769" s="8"/>
      <c r="O769" s="8"/>
      <c r="P769" s="8"/>
      <c r="Q769" s="8"/>
      <c r="R769" s="8"/>
      <c r="S769" s="8"/>
      <c r="T769" s="8"/>
      <c r="U769" s="8"/>
      <c r="V769" s="8"/>
      <c r="W769" s="8"/>
      <c r="X769" s="8"/>
      <c r="Y769" s="8"/>
      <c r="Z769" s="8"/>
      <c r="AA769" s="8"/>
      <c r="AB769" s="8"/>
    </row>
    <row r="770" spans="1:28" ht="18" customHeight="1">
      <c r="A770" s="3"/>
      <c r="B770" s="3"/>
      <c r="C770" s="4"/>
      <c r="D770" s="4"/>
      <c r="E770" s="48"/>
      <c r="F770" s="6"/>
      <c r="G770" s="6"/>
      <c r="H770" s="6"/>
      <c r="I770" s="8"/>
      <c r="J770" s="8"/>
      <c r="K770" s="8"/>
      <c r="L770" s="8"/>
      <c r="M770" s="8"/>
      <c r="N770" s="8"/>
      <c r="O770" s="8"/>
      <c r="P770" s="8"/>
      <c r="Q770" s="8"/>
      <c r="R770" s="8"/>
      <c r="S770" s="8"/>
      <c r="T770" s="8"/>
      <c r="U770" s="8"/>
      <c r="V770" s="8"/>
      <c r="W770" s="8"/>
      <c r="X770" s="8"/>
      <c r="Y770" s="8"/>
      <c r="Z770" s="8"/>
      <c r="AA770" s="8"/>
      <c r="AB770" s="8"/>
    </row>
    <row r="771" spans="1:28" ht="18" customHeight="1">
      <c r="A771" s="3" t="s">
        <v>976</v>
      </c>
      <c r="B771" s="3">
        <v>1</v>
      </c>
      <c r="C771" s="4" t="s">
        <v>977</v>
      </c>
      <c r="D771" s="4" t="s">
        <v>4314</v>
      </c>
      <c r="E771" s="45" t="s">
        <v>3563</v>
      </c>
      <c r="F771" s="6"/>
      <c r="G771" s="6"/>
      <c r="H771" s="6"/>
      <c r="I771" s="8"/>
      <c r="J771" s="8"/>
      <c r="K771" s="8"/>
      <c r="L771" s="8"/>
      <c r="M771" s="8"/>
      <c r="N771" s="8"/>
      <c r="O771" s="8"/>
      <c r="P771" s="8"/>
      <c r="Q771" s="8"/>
      <c r="R771" s="8"/>
      <c r="S771" s="8"/>
      <c r="T771" s="8"/>
      <c r="U771" s="8"/>
      <c r="V771" s="8"/>
      <c r="W771" s="8"/>
      <c r="X771" s="8"/>
      <c r="Y771" s="8"/>
      <c r="Z771" s="8"/>
      <c r="AA771" s="8"/>
      <c r="AB771" s="8"/>
    </row>
    <row r="772" spans="1:28" ht="18" customHeight="1">
      <c r="A772" s="3" t="s">
        <v>976</v>
      </c>
      <c r="B772" s="3">
        <v>2</v>
      </c>
      <c r="C772" s="4" t="s">
        <v>978</v>
      </c>
      <c r="D772" s="4" t="s">
        <v>4315</v>
      </c>
      <c r="E772" s="45" t="s">
        <v>3564</v>
      </c>
      <c r="F772" s="6"/>
      <c r="G772" s="6"/>
      <c r="H772" s="6"/>
      <c r="I772" s="8"/>
      <c r="J772" s="8"/>
      <c r="K772" s="8"/>
      <c r="L772" s="8"/>
      <c r="M772" s="8"/>
      <c r="N772" s="4"/>
      <c r="O772" s="8"/>
      <c r="P772" s="8"/>
      <c r="Q772" s="8"/>
      <c r="R772" s="8"/>
      <c r="S772" s="8"/>
      <c r="T772" s="8"/>
      <c r="U772" s="8"/>
      <c r="V772" s="8"/>
      <c r="W772" s="8"/>
      <c r="X772" s="8"/>
      <c r="Y772" s="8"/>
      <c r="Z772" s="8"/>
      <c r="AA772" s="8"/>
      <c r="AB772" s="8"/>
    </row>
    <row r="773" spans="1:28" ht="18" customHeight="1">
      <c r="A773" s="3" t="s">
        <v>976</v>
      </c>
      <c r="B773" s="3">
        <v>3</v>
      </c>
      <c r="C773" s="4" t="s">
        <v>979</v>
      </c>
      <c r="D773" s="4" t="s">
        <v>4316</v>
      </c>
      <c r="E773" s="45" t="s">
        <v>3565</v>
      </c>
      <c r="F773" s="6"/>
      <c r="G773" s="6"/>
      <c r="H773" s="6"/>
      <c r="I773" s="8"/>
      <c r="J773" s="8"/>
      <c r="K773" s="8"/>
      <c r="L773" s="8"/>
      <c r="M773" s="8"/>
      <c r="N773" s="8"/>
      <c r="O773" s="8"/>
      <c r="P773" s="8"/>
      <c r="Q773" s="8"/>
      <c r="R773" s="8"/>
      <c r="S773" s="8"/>
      <c r="T773" s="8"/>
      <c r="U773" s="8"/>
      <c r="V773" s="8"/>
      <c r="W773" s="8"/>
      <c r="X773" s="8"/>
      <c r="Y773" s="8"/>
      <c r="Z773" s="8"/>
      <c r="AA773" s="8"/>
      <c r="AB773" s="8"/>
    </row>
    <row r="774" spans="1:28" ht="18" customHeight="1">
      <c r="A774" s="3"/>
      <c r="B774" s="3"/>
      <c r="C774" s="4"/>
      <c r="D774" s="10"/>
      <c r="E774" s="48"/>
      <c r="F774" s="6"/>
      <c r="G774" s="6"/>
      <c r="H774" s="6"/>
      <c r="I774" s="8"/>
      <c r="J774" s="8"/>
      <c r="K774" s="8"/>
      <c r="L774" s="8"/>
      <c r="M774" s="8"/>
      <c r="N774" s="8"/>
      <c r="O774" s="8"/>
      <c r="P774" s="8"/>
      <c r="Q774" s="8"/>
      <c r="R774" s="8"/>
      <c r="S774" s="8"/>
      <c r="T774" s="8"/>
      <c r="U774" s="8"/>
      <c r="V774" s="8"/>
      <c r="W774" s="8"/>
      <c r="X774" s="8"/>
      <c r="Y774" s="8"/>
      <c r="Z774" s="8"/>
      <c r="AA774" s="8"/>
      <c r="AB774" s="8"/>
    </row>
    <row r="775" spans="1:28" ht="18" customHeight="1">
      <c r="A775" s="3"/>
      <c r="B775" s="3"/>
      <c r="C775" s="4"/>
      <c r="D775" s="10"/>
      <c r="E775" s="48"/>
      <c r="F775" s="6"/>
      <c r="G775" s="6"/>
      <c r="H775" s="6"/>
      <c r="I775" s="8"/>
      <c r="J775" s="8"/>
      <c r="K775" s="8"/>
      <c r="L775" s="8"/>
      <c r="M775" s="8"/>
      <c r="N775" s="8"/>
      <c r="O775" s="8"/>
      <c r="P775" s="8"/>
      <c r="Q775" s="8"/>
      <c r="R775" s="8"/>
      <c r="S775" s="8"/>
      <c r="T775" s="8"/>
      <c r="U775" s="8"/>
      <c r="V775" s="8"/>
      <c r="W775" s="8"/>
      <c r="X775" s="8"/>
      <c r="Y775" s="8"/>
      <c r="Z775" s="8"/>
      <c r="AA775" s="8"/>
      <c r="AB775" s="8"/>
    </row>
    <row r="776" spans="1:28" ht="18" customHeight="1">
      <c r="A776" s="3"/>
      <c r="B776" s="3"/>
      <c r="C776" s="4"/>
      <c r="D776" s="10"/>
      <c r="E776" s="48"/>
      <c r="F776" s="6"/>
      <c r="G776" s="6"/>
      <c r="H776" s="6"/>
      <c r="I776" s="8"/>
      <c r="J776" s="8"/>
      <c r="K776" s="8"/>
      <c r="L776" s="8"/>
      <c r="M776" s="8"/>
      <c r="N776" s="8"/>
      <c r="O776" s="8"/>
      <c r="P776" s="8"/>
      <c r="Q776" s="8"/>
      <c r="R776" s="8"/>
      <c r="S776" s="8"/>
      <c r="T776" s="8"/>
      <c r="U776" s="8"/>
      <c r="V776" s="8"/>
      <c r="W776" s="8"/>
      <c r="X776" s="8"/>
      <c r="Y776" s="8"/>
      <c r="Z776" s="8"/>
      <c r="AA776" s="8"/>
      <c r="AB776" s="8"/>
    </row>
    <row r="777" spans="1:28" ht="18" customHeight="1">
      <c r="A777" s="3"/>
      <c r="B777" s="3"/>
      <c r="C777" s="4"/>
      <c r="D777" s="10"/>
      <c r="E777" s="48"/>
      <c r="F777" s="6"/>
      <c r="G777" s="6"/>
      <c r="H777" s="6"/>
      <c r="I777" s="8"/>
      <c r="J777" s="8"/>
      <c r="K777" s="8"/>
      <c r="L777" s="8"/>
      <c r="M777" s="8"/>
      <c r="N777" s="8"/>
      <c r="O777" s="8"/>
      <c r="P777" s="8"/>
      <c r="Q777" s="8"/>
      <c r="R777" s="8"/>
      <c r="S777" s="8"/>
      <c r="T777" s="8"/>
      <c r="U777" s="8"/>
      <c r="V777" s="8"/>
      <c r="W777" s="8"/>
      <c r="X777" s="8"/>
      <c r="Y777" s="8"/>
      <c r="Z777" s="8"/>
      <c r="AA777" s="8"/>
      <c r="AB777" s="8"/>
    </row>
    <row r="778" spans="1:28" ht="18" customHeight="1">
      <c r="A778" s="3"/>
      <c r="B778" s="3"/>
      <c r="C778" s="4"/>
      <c r="D778" s="10"/>
      <c r="E778" s="48"/>
      <c r="F778" s="6"/>
      <c r="G778" s="6"/>
      <c r="H778" s="6"/>
      <c r="I778" s="8"/>
      <c r="J778" s="8"/>
      <c r="K778" s="8"/>
      <c r="L778" s="8"/>
      <c r="M778" s="8"/>
      <c r="N778" s="8"/>
      <c r="O778" s="8"/>
      <c r="P778" s="8"/>
      <c r="Q778" s="8"/>
      <c r="R778" s="8"/>
      <c r="S778" s="8"/>
      <c r="T778" s="8"/>
      <c r="U778" s="8"/>
      <c r="V778" s="8"/>
      <c r="W778" s="8"/>
      <c r="X778" s="8"/>
      <c r="Y778" s="8"/>
      <c r="Z778" s="8"/>
      <c r="AA778" s="8"/>
      <c r="AB778" s="8"/>
    </row>
    <row r="779" spans="1:28" ht="18" customHeight="1">
      <c r="A779" s="3"/>
      <c r="B779" s="3"/>
      <c r="C779" s="4"/>
      <c r="D779" s="10"/>
      <c r="E779" s="48"/>
      <c r="F779" s="6"/>
      <c r="G779" s="6"/>
      <c r="H779" s="6"/>
      <c r="I779" s="8"/>
      <c r="J779" s="8"/>
      <c r="K779" s="8"/>
      <c r="L779" s="8"/>
      <c r="M779" s="8"/>
      <c r="N779" s="8"/>
      <c r="O779" s="8"/>
      <c r="P779" s="8"/>
      <c r="Q779" s="8"/>
      <c r="R779" s="8"/>
      <c r="S779" s="8"/>
      <c r="T779" s="8"/>
      <c r="U779" s="8"/>
      <c r="V779" s="8"/>
      <c r="W779" s="8"/>
      <c r="X779" s="8"/>
      <c r="Y779" s="8"/>
      <c r="Z779" s="8"/>
      <c r="AA779" s="8"/>
      <c r="AB779" s="8"/>
    </row>
    <row r="780" spans="1:28" ht="18" customHeight="1">
      <c r="A780" s="3"/>
      <c r="B780" s="3"/>
      <c r="C780" s="4"/>
      <c r="D780" s="10"/>
      <c r="E780" s="48"/>
      <c r="F780" s="6"/>
      <c r="G780" s="6"/>
      <c r="H780" s="6"/>
      <c r="I780" s="8"/>
      <c r="J780" s="8"/>
      <c r="K780" s="8"/>
      <c r="L780" s="8"/>
      <c r="M780" s="8"/>
      <c r="N780" s="8"/>
      <c r="O780" s="8"/>
      <c r="P780" s="8"/>
      <c r="Q780" s="8"/>
      <c r="R780" s="8"/>
      <c r="S780" s="8"/>
      <c r="T780" s="8"/>
      <c r="U780" s="8"/>
      <c r="V780" s="8"/>
      <c r="W780" s="8"/>
      <c r="X780" s="8"/>
      <c r="Y780" s="8"/>
      <c r="Z780" s="8"/>
      <c r="AA780" s="8"/>
      <c r="AB780" s="8"/>
    </row>
    <row r="781" spans="1:28" ht="18" customHeight="1">
      <c r="A781" s="3"/>
      <c r="B781" s="3"/>
      <c r="C781" s="4"/>
      <c r="D781" s="10"/>
      <c r="E781" s="48"/>
      <c r="F781" s="6"/>
      <c r="G781" s="6"/>
      <c r="H781" s="6"/>
      <c r="I781" s="8"/>
      <c r="J781" s="8"/>
      <c r="K781" s="8"/>
      <c r="L781" s="8"/>
      <c r="M781" s="8"/>
      <c r="N781" s="8"/>
      <c r="O781" s="8"/>
      <c r="P781" s="8"/>
      <c r="Q781" s="8"/>
      <c r="R781" s="8"/>
      <c r="S781" s="8"/>
      <c r="T781" s="8"/>
      <c r="U781" s="8"/>
      <c r="V781" s="8"/>
      <c r="W781" s="8"/>
      <c r="X781" s="8"/>
      <c r="Y781" s="8"/>
      <c r="Z781" s="8"/>
      <c r="AA781" s="8"/>
      <c r="AB781" s="8"/>
    </row>
    <row r="782" spans="1:28" ht="18" customHeight="1">
      <c r="A782" s="3"/>
      <c r="B782" s="3"/>
      <c r="C782" s="4"/>
      <c r="D782" s="10"/>
      <c r="E782" s="48"/>
      <c r="F782" s="6"/>
      <c r="G782" s="6"/>
      <c r="H782" s="6"/>
      <c r="I782" s="8"/>
      <c r="J782" s="8"/>
      <c r="K782" s="8"/>
      <c r="L782" s="8"/>
      <c r="M782" s="8"/>
      <c r="N782" s="8"/>
      <c r="O782" s="8"/>
      <c r="P782" s="8"/>
      <c r="Q782" s="8"/>
      <c r="R782" s="8"/>
      <c r="S782" s="8"/>
      <c r="T782" s="8"/>
      <c r="U782" s="8"/>
      <c r="V782" s="8"/>
      <c r="W782" s="8"/>
      <c r="X782" s="8"/>
      <c r="Y782" s="8"/>
      <c r="Z782" s="8"/>
      <c r="AA782" s="8"/>
      <c r="AB782" s="8"/>
    </row>
    <row r="783" spans="1:28" ht="18" customHeight="1">
      <c r="A783" s="3"/>
      <c r="B783" s="3"/>
      <c r="C783" s="4"/>
      <c r="D783" s="10"/>
      <c r="E783" s="48"/>
      <c r="F783" s="6"/>
      <c r="G783" s="6"/>
      <c r="H783" s="6"/>
      <c r="I783" s="8"/>
      <c r="J783" s="8"/>
      <c r="K783" s="8"/>
      <c r="L783" s="8"/>
      <c r="M783" s="8"/>
      <c r="N783" s="8"/>
      <c r="O783" s="8"/>
      <c r="P783" s="8"/>
      <c r="Q783" s="8"/>
      <c r="R783" s="8"/>
      <c r="S783" s="8"/>
      <c r="T783" s="8"/>
      <c r="U783" s="8"/>
      <c r="V783" s="8"/>
      <c r="W783" s="8"/>
      <c r="X783" s="8"/>
      <c r="Y783" s="8"/>
      <c r="Z783" s="8"/>
      <c r="AA783" s="8"/>
      <c r="AB783" s="8"/>
    </row>
    <row r="784" spans="1:28" ht="18" customHeight="1">
      <c r="A784" s="3"/>
      <c r="B784" s="3"/>
      <c r="C784" s="4"/>
      <c r="D784" s="10"/>
      <c r="E784" s="48"/>
      <c r="F784" s="6"/>
      <c r="G784" s="6"/>
      <c r="H784" s="6"/>
      <c r="I784" s="8"/>
      <c r="J784" s="8"/>
      <c r="K784" s="8"/>
      <c r="L784" s="8"/>
      <c r="M784" s="8"/>
      <c r="N784" s="8"/>
      <c r="O784" s="8"/>
      <c r="P784" s="8"/>
      <c r="Q784" s="8"/>
      <c r="R784" s="8"/>
      <c r="S784" s="8"/>
      <c r="T784" s="8"/>
      <c r="U784" s="8"/>
      <c r="V784" s="8"/>
      <c r="W784" s="8"/>
      <c r="X784" s="8"/>
      <c r="Y784" s="8"/>
      <c r="Z784" s="8"/>
      <c r="AA784" s="8"/>
      <c r="AB784" s="8"/>
    </row>
    <row r="785" spans="1:28" ht="18" customHeight="1">
      <c r="A785" s="3"/>
      <c r="B785" s="3"/>
      <c r="C785" s="4"/>
      <c r="D785" s="10"/>
      <c r="E785" s="48"/>
      <c r="F785" s="6"/>
      <c r="G785" s="6"/>
      <c r="H785" s="6"/>
      <c r="I785" s="8"/>
      <c r="J785" s="8"/>
      <c r="K785" s="8"/>
      <c r="L785" s="8"/>
      <c r="M785" s="8"/>
      <c r="N785" s="8"/>
      <c r="O785" s="8"/>
      <c r="P785" s="8"/>
      <c r="Q785" s="8"/>
      <c r="R785" s="8"/>
      <c r="S785" s="8"/>
      <c r="T785" s="8"/>
      <c r="U785" s="8"/>
      <c r="V785" s="8"/>
      <c r="W785" s="8"/>
      <c r="X785" s="8"/>
      <c r="Y785" s="8"/>
      <c r="Z785" s="8"/>
      <c r="AA785" s="8"/>
      <c r="AB785" s="8"/>
    </row>
    <row r="786" spans="1:28" ht="18" customHeight="1">
      <c r="A786" s="3"/>
      <c r="B786" s="3"/>
      <c r="C786" s="4"/>
      <c r="D786" s="10"/>
      <c r="E786" s="48"/>
      <c r="F786" s="6"/>
      <c r="G786" s="6"/>
      <c r="H786" s="6"/>
      <c r="I786" s="8"/>
      <c r="J786" s="8"/>
      <c r="K786" s="8"/>
      <c r="L786" s="8"/>
      <c r="M786" s="8"/>
      <c r="N786" s="8"/>
      <c r="O786" s="8"/>
      <c r="P786" s="8"/>
      <c r="Q786" s="8"/>
      <c r="R786" s="8"/>
      <c r="S786" s="8"/>
      <c r="T786" s="8"/>
      <c r="U786" s="8"/>
      <c r="V786" s="8"/>
      <c r="W786" s="8"/>
      <c r="X786" s="8"/>
      <c r="Y786" s="8"/>
      <c r="Z786" s="8"/>
      <c r="AA786" s="8"/>
      <c r="AB786" s="8"/>
    </row>
    <row r="787" spans="1:28" ht="18" customHeight="1">
      <c r="A787" s="3"/>
      <c r="B787" s="3"/>
      <c r="C787" s="4"/>
      <c r="D787" s="10"/>
      <c r="E787" s="48"/>
      <c r="F787" s="6"/>
      <c r="G787" s="6"/>
      <c r="H787" s="6"/>
      <c r="I787" s="8"/>
      <c r="J787" s="8"/>
      <c r="K787" s="8"/>
      <c r="L787" s="8"/>
      <c r="M787" s="8"/>
      <c r="N787" s="8"/>
      <c r="O787" s="8"/>
      <c r="P787" s="8"/>
      <c r="Q787" s="8"/>
      <c r="R787" s="8"/>
      <c r="S787" s="8"/>
      <c r="T787" s="8"/>
      <c r="U787" s="8"/>
      <c r="V787" s="8"/>
      <c r="W787" s="8"/>
      <c r="X787" s="8"/>
      <c r="Y787" s="8"/>
      <c r="Z787" s="8"/>
      <c r="AA787" s="8"/>
      <c r="AB787" s="8"/>
    </row>
    <row r="788" spans="1:28" ht="18" customHeight="1">
      <c r="A788" s="3"/>
      <c r="B788" s="3"/>
      <c r="C788" s="4"/>
      <c r="D788" s="10"/>
      <c r="E788" s="48"/>
      <c r="F788" s="6"/>
      <c r="G788" s="6"/>
      <c r="H788" s="6"/>
      <c r="I788" s="8"/>
      <c r="J788" s="8"/>
      <c r="K788" s="8"/>
      <c r="L788" s="8"/>
      <c r="M788" s="8"/>
      <c r="N788" s="8"/>
      <c r="O788" s="8"/>
      <c r="P788" s="8"/>
      <c r="Q788" s="8"/>
      <c r="R788" s="8"/>
      <c r="S788" s="8"/>
      <c r="T788" s="8"/>
      <c r="U788" s="8"/>
      <c r="V788" s="8"/>
      <c r="W788" s="8"/>
      <c r="X788" s="8"/>
      <c r="Y788" s="8"/>
      <c r="Z788" s="8"/>
      <c r="AA788" s="8"/>
      <c r="AB788" s="8"/>
    </row>
    <row r="789" spans="1:28" ht="18" customHeight="1">
      <c r="A789" s="3"/>
      <c r="B789" s="3"/>
      <c r="C789" s="4"/>
      <c r="D789" s="10"/>
      <c r="E789" s="48"/>
      <c r="F789" s="6"/>
      <c r="G789" s="6"/>
      <c r="H789" s="6"/>
      <c r="I789" s="8"/>
      <c r="J789" s="8"/>
      <c r="K789" s="8"/>
      <c r="L789" s="8"/>
      <c r="M789" s="8"/>
      <c r="N789" s="8"/>
      <c r="O789" s="8"/>
      <c r="P789" s="8"/>
      <c r="Q789" s="8"/>
      <c r="R789" s="8"/>
      <c r="S789" s="8"/>
      <c r="T789" s="8"/>
      <c r="U789" s="8"/>
      <c r="V789" s="8"/>
      <c r="W789" s="8"/>
      <c r="X789" s="8"/>
      <c r="Y789" s="8"/>
      <c r="Z789" s="8"/>
      <c r="AA789" s="8"/>
      <c r="AB789" s="8"/>
    </row>
    <row r="790" spans="1:28" ht="18" customHeight="1">
      <c r="A790" s="3"/>
      <c r="B790" s="3"/>
      <c r="C790" s="4"/>
      <c r="D790" s="10"/>
      <c r="E790" s="48"/>
      <c r="F790" s="6"/>
      <c r="G790" s="6"/>
      <c r="H790" s="6"/>
      <c r="I790" s="8"/>
      <c r="J790" s="8"/>
      <c r="K790" s="8"/>
      <c r="L790" s="8"/>
      <c r="M790" s="8"/>
      <c r="N790" s="8"/>
      <c r="O790" s="8"/>
      <c r="P790" s="8"/>
      <c r="Q790" s="8"/>
      <c r="R790" s="8"/>
      <c r="S790" s="8"/>
      <c r="T790" s="8"/>
      <c r="U790" s="8"/>
      <c r="V790" s="8"/>
      <c r="W790" s="8"/>
      <c r="X790" s="8"/>
      <c r="Y790" s="8"/>
      <c r="Z790" s="8"/>
      <c r="AA790" s="8"/>
      <c r="AB790" s="8"/>
    </row>
    <row r="791" spans="1:28" ht="18" customHeight="1">
      <c r="A791" s="3"/>
      <c r="B791" s="3"/>
      <c r="C791" s="4"/>
      <c r="D791" s="10"/>
      <c r="E791" s="48"/>
      <c r="F791" s="6"/>
      <c r="G791" s="6"/>
      <c r="H791" s="6"/>
      <c r="I791" s="8"/>
      <c r="J791" s="8"/>
      <c r="K791" s="8"/>
      <c r="L791" s="8"/>
      <c r="M791" s="8"/>
      <c r="N791" s="8"/>
      <c r="O791" s="8"/>
      <c r="P791" s="8"/>
      <c r="Q791" s="8"/>
      <c r="R791" s="8"/>
      <c r="S791" s="8"/>
      <c r="T791" s="8"/>
      <c r="U791" s="8"/>
      <c r="V791" s="8"/>
      <c r="W791" s="8"/>
      <c r="X791" s="8"/>
      <c r="Y791" s="8"/>
      <c r="Z791" s="8"/>
      <c r="AA791" s="8"/>
      <c r="AB791" s="8"/>
    </row>
    <row r="792" spans="1:28" ht="18" customHeight="1">
      <c r="A792" s="3"/>
      <c r="B792" s="3"/>
      <c r="C792" s="4"/>
      <c r="D792" s="10"/>
      <c r="E792" s="48"/>
      <c r="F792" s="6"/>
      <c r="G792" s="6"/>
      <c r="H792" s="6"/>
      <c r="I792" s="8"/>
      <c r="J792" s="8"/>
      <c r="K792" s="8"/>
      <c r="L792" s="8"/>
      <c r="M792" s="8"/>
      <c r="N792" s="8"/>
      <c r="O792" s="8"/>
      <c r="P792" s="8"/>
      <c r="Q792" s="8"/>
      <c r="R792" s="8"/>
      <c r="S792" s="8"/>
      <c r="T792" s="8"/>
      <c r="U792" s="8"/>
      <c r="V792" s="8"/>
      <c r="W792" s="8"/>
      <c r="X792" s="8"/>
      <c r="Y792" s="8"/>
      <c r="Z792" s="8"/>
      <c r="AA792" s="8"/>
      <c r="AB792" s="8"/>
    </row>
    <row r="793" spans="1:28" ht="18" customHeight="1">
      <c r="A793" s="3"/>
      <c r="B793" s="3"/>
      <c r="C793" s="4"/>
      <c r="D793" s="10"/>
      <c r="E793" s="48"/>
      <c r="F793" s="6"/>
      <c r="G793" s="6"/>
      <c r="H793" s="6"/>
      <c r="I793" s="8"/>
      <c r="J793" s="8"/>
      <c r="K793" s="8"/>
      <c r="L793" s="8"/>
      <c r="M793" s="8"/>
      <c r="N793" s="8"/>
      <c r="O793" s="8"/>
      <c r="P793" s="8"/>
      <c r="Q793" s="8"/>
      <c r="R793" s="8"/>
      <c r="S793" s="8"/>
      <c r="T793" s="8"/>
      <c r="U793" s="8"/>
      <c r="V793" s="8"/>
      <c r="W793" s="8"/>
      <c r="X793" s="8"/>
      <c r="Y793" s="8"/>
      <c r="Z793" s="8"/>
      <c r="AA793" s="8"/>
      <c r="AB793" s="8"/>
    </row>
    <row r="794" spans="1:28" ht="18" customHeight="1">
      <c r="A794" s="3"/>
      <c r="B794" s="3"/>
      <c r="C794" s="4"/>
      <c r="D794" s="10"/>
      <c r="E794" s="48"/>
      <c r="F794" s="6"/>
      <c r="G794" s="6"/>
      <c r="H794" s="6"/>
      <c r="I794" s="8"/>
      <c r="J794" s="8"/>
      <c r="K794" s="8"/>
      <c r="L794" s="8"/>
      <c r="M794" s="8"/>
      <c r="N794" s="8"/>
      <c r="O794" s="8"/>
      <c r="P794" s="8"/>
      <c r="Q794" s="8"/>
      <c r="R794" s="8"/>
      <c r="S794" s="8"/>
      <c r="T794" s="8"/>
      <c r="U794" s="8"/>
      <c r="V794" s="8"/>
      <c r="W794" s="8"/>
      <c r="X794" s="8"/>
      <c r="Y794" s="8"/>
      <c r="Z794" s="8"/>
      <c r="AA794" s="8"/>
      <c r="AB794" s="8"/>
    </row>
    <row r="795" spans="1:28" ht="18" customHeight="1">
      <c r="A795" s="3"/>
      <c r="B795" s="3"/>
      <c r="C795" s="4"/>
      <c r="D795" s="10"/>
      <c r="E795" s="48"/>
      <c r="F795" s="6"/>
      <c r="G795" s="6"/>
      <c r="H795" s="6"/>
      <c r="I795" s="8"/>
      <c r="J795" s="8"/>
      <c r="K795" s="8"/>
      <c r="L795" s="8"/>
      <c r="M795" s="8"/>
      <c r="N795" s="8"/>
      <c r="O795" s="8"/>
      <c r="P795" s="8"/>
      <c r="Q795" s="8"/>
      <c r="R795" s="8"/>
      <c r="S795" s="8"/>
      <c r="T795" s="8"/>
      <c r="U795" s="8"/>
      <c r="V795" s="8"/>
      <c r="W795" s="8"/>
      <c r="X795" s="8"/>
      <c r="Y795" s="8"/>
      <c r="Z795" s="8"/>
      <c r="AA795" s="8"/>
      <c r="AB795" s="8"/>
    </row>
    <row r="796" spans="1:28" ht="18" customHeight="1">
      <c r="A796" s="3"/>
      <c r="B796" s="3"/>
      <c r="C796" s="4"/>
      <c r="D796" s="10"/>
      <c r="E796" s="48"/>
      <c r="F796" s="6"/>
      <c r="G796" s="6"/>
      <c r="H796" s="6"/>
      <c r="I796" s="8"/>
      <c r="J796" s="8"/>
      <c r="K796" s="8"/>
      <c r="L796" s="8"/>
      <c r="M796" s="8"/>
      <c r="N796" s="8"/>
      <c r="O796" s="8"/>
      <c r="P796" s="8"/>
      <c r="Q796" s="8"/>
      <c r="R796" s="8"/>
      <c r="S796" s="8"/>
      <c r="T796" s="8"/>
      <c r="U796" s="8"/>
      <c r="V796" s="8"/>
      <c r="W796" s="8"/>
      <c r="X796" s="8"/>
      <c r="Y796" s="8"/>
      <c r="Z796" s="8"/>
      <c r="AA796" s="8"/>
      <c r="AB796" s="8"/>
    </row>
    <row r="797" spans="1:28" ht="18" customHeight="1">
      <c r="A797" s="3"/>
      <c r="B797" s="3"/>
      <c r="C797" s="4"/>
      <c r="D797" s="10"/>
      <c r="E797" s="48"/>
      <c r="F797" s="6"/>
      <c r="G797" s="6"/>
      <c r="H797" s="6"/>
      <c r="I797" s="8"/>
      <c r="J797" s="8"/>
      <c r="K797" s="8"/>
      <c r="L797" s="8"/>
      <c r="M797" s="8"/>
      <c r="N797" s="8"/>
      <c r="O797" s="8"/>
      <c r="P797" s="8"/>
      <c r="Q797" s="8"/>
      <c r="R797" s="8"/>
      <c r="S797" s="8"/>
      <c r="T797" s="8"/>
      <c r="U797" s="8"/>
      <c r="V797" s="8"/>
      <c r="W797" s="8"/>
      <c r="X797" s="8"/>
      <c r="Y797" s="8"/>
      <c r="Z797" s="8"/>
      <c r="AA797" s="8"/>
      <c r="AB797" s="8"/>
    </row>
    <row r="798" spans="1:28" ht="18" customHeight="1">
      <c r="A798" s="3"/>
      <c r="B798" s="3"/>
      <c r="C798" s="4"/>
      <c r="D798" s="10"/>
      <c r="E798" s="48"/>
      <c r="F798" s="6"/>
      <c r="G798" s="6"/>
      <c r="H798" s="6"/>
      <c r="I798" s="8"/>
      <c r="J798" s="8"/>
      <c r="K798" s="8"/>
      <c r="L798" s="8"/>
      <c r="M798" s="8"/>
      <c r="N798" s="8"/>
      <c r="O798" s="8"/>
      <c r="P798" s="8"/>
      <c r="Q798" s="8"/>
      <c r="R798" s="8"/>
      <c r="S798" s="8"/>
      <c r="T798" s="8"/>
      <c r="U798" s="8"/>
      <c r="V798" s="8"/>
      <c r="W798" s="8"/>
      <c r="X798" s="8"/>
      <c r="Y798" s="8"/>
      <c r="Z798" s="8"/>
      <c r="AA798" s="8"/>
      <c r="AB798" s="8"/>
    </row>
    <row r="799" spans="1:28" ht="18" customHeight="1">
      <c r="A799" s="3"/>
      <c r="B799" s="3"/>
      <c r="C799" s="4"/>
      <c r="D799" s="10"/>
      <c r="E799" s="48"/>
      <c r="F799" s="6"/>
      <c r="G799" s="6"/>
      <c r="H799" s="6"/>
      <c r="I799" s="8"/>
      <c r="J799" s="8"/>
      <c r="K799" s="8"/>
      <c r="L799" s="8"/>
      <c r="M799" s="8"/>
      <c r="N799" s="8"/>
      <c r="O799" s="8"/>
      <c r="P799" s="8"/>
      <c r="Q799" s="8"/>
      <c r="R799" s="8"/>
      <c r="S799" s="8"/>
      <c r="T799" s="8"/>
      <c r="U799" s="8"/>
      <c r="V799" s="8"/>
      <c r="W799" s="8"/>
      <c r="X799" s="8"/>
      <c r="Y799" s="8"/>
      <c r="Z799" s="8"/>
      <c r="AA799" s="8"/>
      <c r="AB799" s="8"/>
    </row>
    <row r="800" spans="1:28" ht="18" customHeight="1">
      <c r="A800" s="3"/>
      <c r="B800" s="3"/>
      <c r="C800" s="4"/>
      <c r="D800" s="10"/>
      <c r="E800" s="48"/>
      <c r="F800" s="6"/>
      <c r="G800" s="6"/>
      <c r="H800" s="6"/>
      <c r="I800" s="8"/>
      <c r="J800" s="8"/>
      <c r="K800" s="8"/>
      <c r="L800" s="8"/>
      <c r="M800" s="8"/>
      <c r="N800" s="8"/>
      <c r="O800" s="8"/>
      <c r="P800" s="8"/>
      <c r="Q800" s="8"/>
      <c r="R800" s="8"/>
      <c r="S800" s="8"/>
      <c r="T800" s="8"/>
      <c r="U800" s="8"/>
      <c r="V800" s="8"/>
      <c r="W800" s="8"/>
      <c r="X800" s="8"/>
      <c r="Y800" s="8"/>
      <c r="Z800" s="8"/>
      <c r="AA800" s="8"/>
      <c r="AB800" s="8"/>
    </row>
    <row r="801" spans="1:28" ht="18" customHeight="1">
      <c r="A801" s="3"/>
      <c r="B801" s="3"/>
      <c r="C801" s="4"/>
      <c r="D801" s="10"/>
      <c r="E801" s="48"/>
      <c r="F801" s="6"/>
      <c r="G801" s="6"/>
      <c r="H801" s="6"/>
      <c r="I801" s="8"/>
      <c r="J801" s="8"/>
      <c r="K801" s="8"/>
      <c r="L801" s="8"/>
      <c r="M801" s="8"/>
      <c r="N801" s="8"/>
      <c r="O801" s="8"/>
      <c r="P801" s="8"/>
      <c r="Q801" s="8"/>
      <c r="R801" s="8"/>
      <c r="S801" s="8"/>
      <c r="T801" s="8"/>
      <c r="U801" s="8"/>
      <c r="V801" s="8"/>
      <c r="W801" s="8"/>
      <c r="X801" s="8"/>
      <c r="Y801" s="8"/>
      <c r="Z801" s="8"/>
      <c r="AA801" s="8"/>
      <c r="AB801" s="8"/>
    </row>
    <row r="802" spans="1:28" ht="18" customHeight="1">
      <c r="A802" s="3"/>
      <c r="B802" s="3"/>
      <c r="C802" s="4"/>
      <c r="D802" s="10"/>
      <c r="E802" s="48"/>
      <c r="F802" s="6"/>
      <c r="G802" s="6"/>
      <c r="H802" s="6"/>
      <c r="I802" s="8"/>
      <c r="J802" s="8"/>
      <c r="K802" s="8"/>
      <c r="L802" s="8"/>
      <c r="M802" s="8"/>
      <c r="N802" s="8"/>
      <c r="O802" s="8"/>
      <c r="P802" s="8"/>
      <c r="Q802" s="8"/>
      <c r="R802" s="8"/>
      <c r="S802" s="8"/>
      <c r="T802" s="8"/>
      <c r="U802" s="8"/>
      <c r="V802" s="8"/>
      <c r="W802" s="8"/>
      <c r="X802" s="8"/>
      <c r="Y802" s="8"/>
      <c r="Z802" s="8"/>
      <c r="AA802" s="8"/>
      <c r="AB802" s="8"/>
    </row>
    <row r="803" spans="1:28" ht="18" customHeight="1">
      <c r="A803" s="3"/>
      <c r="B803" s="3"/>
      <c r="C803" s="4"/>
      <c r="D803" s="10"/>
      <c r="E803" s="48"/>
      <c r="F803" s="6"/>
      <c r="G803" s="6"/>
      <c r="H803" s="6"/>
      <c r="I803" s="8"/>
      <c r="J803" s="8"/>
      <c r="K803" s="8"/>
      <c r="L803" s="8"/>
      <c r="M803" s="8"/>
      <c r="N803" s="8"/>
      <c r="O803" s="8"/>
      <c r="P803" s="8"/>
      <c r="Q803" s="8"/>
      <c r="R803" s="8"/>
      <c r="S803" s="8"/>
      <c r="T803" s="8"/>
      <c r="U803" s="8"/>
      <c r="V803" s="8"/>
      <c r="W803" s="8"/>
      <c r="X803" s="8"/>
      <c r="Y803" s="8"/>
      <c r="Z803" s="8"/>
      <c r="AA803" s="8"/>
      <c r="AB803" s="8"/>
    </row>
    <row r="804" spans="1:28" ht="18" customHeight="1">
      <c r="A804" s="3"/>
      <c r="B804" s="3"/>
      <c r="C804" s="4"/>
      <c r="D804" s="10"/>
      <c r="E804" s="48"/>
      <c r="F804" s="6"/>
      <c r="G804" s="6"/>
      <c r="H804" s="6"/>
      <c r="I804" s="8"/>
      <c r="J804" s="8"/>
      <c r="K804" s="8"/>
      <c r="L804" s="8"/>
      <c r="M804" s="8"/>
      <c r="N804" s="8"/>
      <c r="O804" s="8"/>
      <c r="P804" s="8"/>
      <c r="Q804" s="8"/>
      <c r="R804" s="8"/>
      <c r="S804" s="8"/>
      <c r="T804" s="8"/>
      <c r="U804" s="8"/>
      <c r="V804" s="8"/>
      <c r="W804" s="8"/>
      <c r="X804" s="8"/>
      <c r="Y804" s="8"/>
      <c r="Z804" s="8"/>
      <c r="AA804" s="8"/>
      <c r="AB804" s="8"/>
    </row>
    <row r="805" spans="1:28" ht="18" customHeight="1">
      <c r="A805" s="3"/>
      <c r="B805" s="3"/>
      <c r="C805" s="4"/>
      <c r="D805" s="10"/>
      <c r="E805" s="48"/>
      <c r="F805" s="6"/>
      <c r="G805" s="6"/>
      <c r="H805" s="6"/>
      <c r="I805" s="8"/>
      <c r="J805" s="8"/>
      <c r="K805" s="8"/>
      <c r="L805" s="8"/>
      <c r="M805" s="8"/>
      <c r="N805" s="8"/>
      <c r="O805" s="8"/>
      <c r="P805" s="8"/>
      <c r="Q805" s="8"/>
      <c r="R805" s="8"/>
      <c r="S805" s="8"/>
      <c r="T805" s="8"/>
      <c r="U805" s="8"/>
      <c r="V805" s="8"/>
      <c r="W805" s="8"/>
      <c r="X805" s="8"/>
      <c r="Y805" s="8"/>
      <c r="Z805" s="8"/>
      <c r="AA805" s="8"/>
      <c r="AB805" s="8"/>
    </row>
    <row r="806" spans="1:28" ht="18" customHeight="1">
      <c r="A806" s="3"/>
      <c r="B806" s="3"/>
      <c r="C806" s="4"/>
      <c r="D806" s="10"/>
      <c r="E806" s="48"/>
      <c r="F806" s="6"/>
      <c r="G806" s="6"/>
      <c r="H806" s="6"/>
      <c r="I806" s="8"/>
      <c r="J806" s="8"/>
      <c r="K806" s="8"/>
      <c r="L806" s="8"/>
      <c r="M806" s="8"/>
      <c r="N806" s="8"/>
      <c r="O806" s="8"/>
      <c r="P806" s="8"/>
      <c r="Q806" s="8"/>
      <c r="R806" s="8"/>
      <c r="S806" s="8"/>
      <c r="T806" s="8"/>
      <c r="U806" s="8"/>
      <c r="V806" s="8"/>
      <c r="W806" s="8"/>
      <c r="X806" s="8"/>
      <c r="Y806" s="8"/>
      <c r="Z806" s="8"/>
      <c r="AA806" s="8"/>
      <c r="AB806" s="8"/>
    </row>
    <row r="807" spans="1:28" ht="18" customHeight="1">
      <c r="A807" s="3"/>
      <c r="B807" s="3"/>
      <c r="C807" s="4"/>
      <c r="D807" s="10"/>
      <c r="E807" s="48"/>
      <c r="F807" s="6"/>
      <c r="G807" s="6"/>
      <c r="H807" s="6"/>
      <c r="I807" s="8"/>
      <c r="J807" s="8"/>
      <c r="K807" s="8"/>
      <c r="L807" s="8"/>
      <c r="M807" s="8"/>
      <c r="N807" s="8"/>
      <c r="O807" s="8"/>
      <c r="P807" s="8"/>
      <c r="Q807" s="8"/>
      <c r="R807" s="8"/>
      <c r="S807" s="8"/>
      <c r="T807" s="8"/>
      <c r="U807" s="8"/>
      <c r="V807" s="8"/>
      <c r="W807" s="8"/>
      <c r="X807" s="8"/>
      <c r="Y807" s="8"/>
      <c r="Z807" s="8"/>
      <c r="AA807" s="8"/>
      <c r="AB807" s="8"/>
    </row>
    <row r="808" spans="1:28" ht="18" customHeight="1">
      <c r="A808" s="3"/>
      <c r="B808" s="3"/>
      <c r="C808" s="4"/>
      <c r="D808" s="10"/>
      <c r="E808" s="48"/>
      <c r="F808" s="6"/>
      <c r="G808" s="6"/>
      <c r="H808" s="6"/>
      <c r="I808" s="8"/>
      <c r="J808" s="8"/>
      <c r="K808" s="8"/>
      <c r="L808" s="8"/>
      <c r="M808" s="8"/>
      <c r="N808" s="8"/>
      <c r="O808" s="8"/>
      <c r="P808" s="8"/>
      <c r="Q808" s="8"/>
      <c r="R808" s="8"/>
      <c r="S808" s="8"/>
      <c r="T808" s="8"/>
      <c r="U808" s="8"/>
      <c r="V808" s="8"/>
      <c r="W808" s="8"/>
      <c r="X808" s="8"/>
      <c r="Y808" s="8"/>
      <c r="Z808" s="8"/>
      <c r="AA808" s="8"/>
      <c r="AB808" s="8"/>
    </row>
    <row r="809" spans="1:28" ht="18" customHeight="1">
      <c r="A809" s="3"/>
      <c r="B809" s="3"/>
      <c r="C809" s="4"/>
      <c r="D809" s="10"/>
      <c r="E809" s="48"/>
      <c r="F809" s="6"/>
      <c r="G809" s="6"/>
      <c r="H809" s="6"/>
      <c r="I809" s="8"/>
      <c r="J809" s="8"/>
      <c r="K809" s="8"/>
      <c r="L809" s="8"/>
      <c r="M809" s="8"/>
      <c r="N809" s="8"/>
      <c r="O809" s="8"/>
      <c r="P809" s="8"/>
      <c r="Q809" s="8"/>
      <c r="R809" s="8"/>
      <c r="S809" s="8"/>
      <c r="T809" s="8"/>
      <c r="U809" s="8"/>
      <c r="V809" s="8"/>
      <c r="W809" s="8"/>
      <c r="X809" s="8"/>
      <c r="Y809" s="8"/>
      <c r="Z809" s="8"/>
      <c r="AA809" s="8"/>
      <c r="AB809" s="8"/>
    </row>
    <row r="810" spans="1:28" ht="18" customHeight="1">
      <c r="A810" s="3"/>
      <c r="B810" s="3"/>
      <c r="C810" s="4"/>
      <c r="D810" s="10"/>
      <c r="E810" s="48"/>
      <c r="F810" s="6"/>
      <c r="G810" s="6"/>
      <c r="H810" s="6"/>
      <c r="I810" s="8"/>
      <c r="J810" s="8"/>
      <c r="K810" s="8"/>
      <c r="L810" s="8"/>
      <c r="M810" s="8"/>
      <c r="N810" s="8"/>
      <c r="O810" s="8"/>
      <c r="P810" s="8"/>
      <c r="Q810" s="8"/>
      <c r="R810" s="8"/>
      <c r="S810" s="8"/>
      <c r="T810" s="8"/>
      <c r="U810" s="8"/>
      <c r="V810" s="8"/>
      <c r="W810" s="8"/>
      <c r="X810" s="8"/>
      <c r="Y810" s="8"/>
      <c r="Z810" s="8"/>
      <c r="AA810" s="8"/>
      <c r="AB810" s="8"/>
    </row>
    <row r="811" spans="1:28" ht="18" customHeight="1">
      <c r="A811" s="3"/>
      <c r="B811" s="3"/>
      <c r="C811" s="4"/>
      <c r="D811" s="10"/>
      <c r="E811" s="48"/>
      <c r="F811" s="6"/>
      <c r="G811" s="6"/>
      <c r="H811" s="6"/>
      <c r="I811" s="8"/>
      <c r="J811" s="8"/>
      <c r="K811" s="8"/>
      <c r="L811" s="8"/>
      <c r="M811" s="8"/>
      <c r="N811" s="8"/>
      <c r="O811" s="8"/>
      <c r="P811" s="8"/>
      <c r="Q811" s="8"/>
      <c r="R811" s="8"/>
      <c r="S811" s="8"/>
      <c r="T811" s="8"/>
      <c r="U811" s="8"/>
      <c r="V811" s="8"/>
      <c r="W811" s="8"/>
      <c r="X811" s="8"/>
      <c r="Y811" s="8"/>
      <c r="Z811" s="8"/>
      <c r="AA811" s="8"/>
      <c r="AB811" s="8"/>
    </row>
    <row r="812" spans="1:28" ht="18" customHeight="1">
      <c r="A812" s="3"/>
      <c r="B812" s="3"/>
      <c r="C812" s="4"/>
      <c r="D812" s="10"/>
      <c r="E812" s="48"/>
      <c r="F812" s="6"/>
      <c r="G812" s="6"/>
      <c r="H812" s="6"/>
      <c r="I812" s="8"/>
      <c r="J812" s="8"/>
      <c r="K812" s="8"/>
      <c r="L812" s="8"/>
      <c r="M812" s="8"/>
      <c r="N812" s="8"/>
      <c r="O812" s="8"/>
      <c r="P812" s="8"/>
      <c r="Q812" s="8"/>
      <c r="R812" s="8"/>
      <c r="S812" s="8"/>
      <c r="T812" s="8"/>
      <c r="U812" s="8"/>
      <c r="V812" s="8"/>
      <c r="W812" s="8"/>
      <c r="X812" s="8"/>
      <c r="Y812" s="8"/>
      <c r="Z812" s="8"/>
      <c r="AA812" s="8"/>
      <c r="AB812" s="8"/>
    </row>
    <row r="813" spans="1:28" ht="18" customHeight="1">
      <c r="A813" s="3"/>
      <c r="B813" s="3"/>
      <c r="C813" s="4"/>
      <c r="D813" s="10"/>
      <c r="E813" s="48"/>
      <c r="F813" s="6"/>
      <c r="G813" s="6"/>
      <c r="H813" s="6"/>
      <c r="I813" s="8"/>
      <c r="J813" s="8"/>
      <c r="K813" s="8"/>
      <c r="L813" s="8"/>
      <c r="M813" s="8"/>
      <c r="N813" s="8"/>
      <c r="O813" s="8"/>
      <c r="P813" s="8"/>
      <c r="Q813" s="8"/>
      <c r="R813" s="8"/>
      <c r="S813" s="8"/>
      <c r="T813" s="8"/>
      <c r="U813" s="8"/>
      <c r="V813" s="8"/>
      <c r="W813" s="8"/>
      <c r="X813" s="8"/>
      <c r="Y813" s="8"/>
      <c r="Z813" s="8"/>
      <c r="AA813" s="8"/>
      <c r="AB813" s="8"/>
    </row>
    <row r="814" spans="1:28" ht="18" customHeight="1">
      <c r="A814" s="3"/>
      <c r="B814" s="3"/>
      <c r="C814" s="4"/>
      <c r="D814" s="10"/>
      <c r="E814" s="48"/>
      <c r="F814" s="6"/>
      <c r="G814" s="6"/>
      <c r="H814" s="6"/>
      <c r="I814" s="8"/>
      <c r="J814" s="8"/>
      <c r="K814" s="8"/>
      <c r="L814" s="8"/>
      <c r="M814" s="8"/>
      <c r="N814" s="8"/>
      <c r="O814" s="8"/>
      <c r="P814" s="8"/>
      <c r="Q814" s="8"/>
      <c r="R814" s="8"/>
      <c r="S814" s="8"/>
      <c r="T814" s="8"/>
      <c r="U814" s="8"/>
      <c r="V814" s="8"/>
      <c r="W814" s="8"/>
      <c r="X814" s="8"/>
      <c r="Y814" s="8"/>
      <c r="Z814" s="8"/>
      <c r="AA814" s="8"/>
      <c r="AB814" s="8"/>
    </row>
    <row r="815" spans="1:28" ht="18" customHeight="1">
      <c r="A815" s="3"/>
      <c r="B815" s="3"/>
      <c r="C815" s="4"/>
      <c r="D815" s="10"/>
      <c r="E815" s="48"/>
      <c r="F815" s="6"/>
      <c r="G815" s="6"/>
      <c r="H815" s="6"/>
      <c r="I815" s="8"/>
      <c r="J815" s="8"/>
      <c r="K815" s="8"/>
      <c r="L815" s="8"/>
      <c r="M815" s="8"/>
      <c r="N815" s="8"/>
      <c r="O815" s="8"/>
      <c r="P815" s="8"/>
      <c r="Q815" s="8"/>
      <c r="R815" s="8"/>
      <c r="S815" s="8"/>
      <c r="T815" s="8"/>
      <c r="U815" s="8"/>
      <c r="V815" s="8"/>
      <c r="W815" s="8"/>
      <c r="X815" s="8"/>
      <c r="Y815" s="8"/>
      <c r="Z815" s="8"/>
      <c r="AA815" s="8"/>
      <c r="AB815" s="8"/>
    </row>
    <row r="816" spans="1:28" ht="18" customHeight="1">
      <c r="A816" s="3"/>
      <c r="B816" s="3"/>
      <c r="C816" s="4"/>
      <c r="D816" s="10"/>
      <c r="E816" s="48"/>
      <c r="F816" s="6"/>
      <c r="G816" s="6"/>
      <c r="H816" s="6"/>
      <c r="I816" s="8"/>
      <c r="J816" s="8"/>
      <c r="K816" s="8"/>
      <c r="L816" s="8"/>
      <c r="M816" s="8"/>
      <c r="N816" s="8"/>
      <c r="O816" s="8"/>
      <c r="P816" s="8"/>
      <c r="Q816" s="8"/>
      <c r="R816" s="8"/>
      <c r="S816" s="8"/>
      <c r="T816" s="8"/>
      <c r="U816" s="8"/>
      <c r="V816" s="8"/>
      <c r="W816" s="8"/>
      <c r="X816" s="8"/>
      <c r="Y816" s="8"/>
      <c r="Z816" s="8"/>
      <c r="AA816" s="8"/>
      <c r="AB816" s="8"/>
    </row>
    <row r="817" spans="1:28" ht="18" customHeight="1">
      <c r="A817" s="3"/>
      <c r="B817" s="3"/>
      <c r="C817" s="4"/>
      <c r="D817" s="10"/>
      <c r="E817" s="48"/>
      <c r="F817" s="6"/>
      <c r="G817" s="6"/>
      <c r="H817" s="6"/>
      <c r="I817" s="8"/>
      <c r="J817" s="8"/>
      <c r="K817" s="8"/>
      <c r="L817" s="8"/>
      <c r="M817" s="8"/>
      <c r="N817" s="8"/>
      <c r="O817" s="8"/>
      <c r="P817" s="8"/>
      <c r="Q817" s="8"/>
      <c r="R817" s="8"/>
      <c r="S817" s="8"/>
      <c r="T817" s="8"/>
      <c r="U817" s="8"/>
      <c r="V817" s="8"/>
      <c r="W817" s="8"/>
      <c r="X817" s="8"/>
      <c r="Y817" s="8"/>
      <c r="Z817" s="8"/>
      <c r="AA817" s="8"/>
      <c r="AB817" s="8"/>
    </row>
    <row r="818" spans="1:28" ht="18" customHeight="1">
      <c r="A818" s="3"/>
      <c r="B818" s="3"/>
      <c r="C818" s="4"/>
      <c r="D818" s="10"/>
      <c r="E818" s="48"/>
      <c r="F818" s="6"/>
      <c r="G818" s="6"/>
      <c r="H818" s="6"/>
      <c r="I818" s="8"/>
      <c r="J818" s="8"/>
      <c r="K818" s="8"/>
      <c r="L818" s="8"/>
      <c r="M818" s="8"/>
      <c r="N818" s="8"/>
      <c r="O818" s="8"/>
      <c r="P818" s="8"/>
      <c r="Q818" s="8"/>
      <c r="R818" s="8"/>
      <c r="S818" s="8"/>
      <c r="T818" s="8"/>
      <c r="U818" s="8"/>
      <c r="V818" s="8"/>
      <c r="W818" s="8"/>
      <c r="X818" s="8"/>
      <c r="Y818" s="8"/>
      <c r="Z818" s="8"/>
      <c r="AA818" s="8"/>
      <c r="AB818" s="8"/>
    </row>
    <row r="819" spans="1:28" ht="18" customHeight="1">
      <c r="A819" s="3"/>
      <c r="B819" s="3"/>
      <c r="C819" s="4"/>
      <c r="D819" s="10"/>
      <c r="E819" s="48"/>
      <c r="F819" s="6"/>
      <c r="G819" s="6"/>
      <c r="H819" s="6"/>
      <c r="I819" s="8"/>
      <c r="J819" s="8"/>
      <c r="K819" s="8"/>
      <c r="L819" s="8"/>
      <c r="M819" s="8"/>
      <c r="N819" s="8"/>
      <c r="O819" s="8"/>
      <c r="P819" s="8"/>
      <c r="Q819" s="8"/>
      <c r="R819" s="8"/>
      <c r="S819" s="8"/>
      <c r="T819" s="8"/>
      <c r="U819" s="8"/>
      <c r="V819" s="8"/>
      <c r="W819" s="8"/>
      <c r="X819" s="8"/>
      <c r="Y819" s="8"/>
      <c r="Z819" s="8"/>
      <c r="AA819" s="8"/>
      <c r="AB819" s="8"/>
    </row>
    <row r="820" spans="1:28" ht="18" customHeight="1">
      <c r="A820" s="3"/>
      <c r="B820" s="3"/>
      <c r="C820" s="4"/>
      <c r="D820" s="10"/>
      <c r="E820" s="48"/>
      <c r="F820" s="6"/>
      <c r="G820" s="6"/>
      <c r="H820" s="6"/>
      <c r="I820" s="8"/>
      <c r="J820" s="8"/>
      <c r="K820" s="8"/>
      <c r="L820" s="8"/>
      <c r="M820" s="8"/>
      <c r="N820" s="8"/>
      <c r="O820" s="8"/>
      <c r="P820" s="8"/>
      <c r="Q820" s="8"/>
      <c r="R820" s="8"/>
      <c r="S820" s="8"/>
      <c r="T820" s="8"/>
      <c r="U820" s="8"/>
      <c r="V820" s="8"/>
      <c r="W820" s="8"/>
      <c r="X820" s="8"/>
      <c r="Y820" s="8"/>
      <c r="Z820" s="8"/>
      <c r="AA820" s="8"/>
      <c r="AB820" s="8"/>
    </row>
    <row r="821" spans="1:28" ht="18" customHeight="1">
      <c r="A821" s="3"/>
      <c r="B821" s="3"/>
      <c r="C821" s="4"/>
      <c r="D821" s="10"/>
      <c r="E821" s="48"/>
      <c r="F821" s="6"/>
      <c r="G821" s="6"/>
      <c r="H821" s="6"/>
      <c r="I821" s="8"/>
      <c r="J821" s="8"/>
      <c r="K821" s="8"/>
      <c r="L821" s="8"/>
      <c r="M821" s="8"/>
      <c r="N821" s="8"/>
      <c r="O821" s="8"/>
      <c r="P821" s="8"/>
      <c r="Q821" s="8"/>
      <c r="R821" s="8"/>
      <c r="S821" s="8"/>
      <c r="T821" s="8"/>
      <c r="U821" s="8"/>
      <c r="V821" s="8"/>
      <c r="W821" s="8"/>
      <c r="X821" s="8"/>
      <c r="Y821" s="8"/>
      <c r="Z821" s="8"/>
      <c r="AA821" s="8"/>
      <c r="AB821" s="8"/>
    </row>
    <row r="822" spans="1:28" ht="18" customHeight="1">
      <c r="A822" s="3"/>
      <c r="B822" s="3"/>
      <c r="C822" s="4"/>
      <c r="D822" s="10"/>
      <c r="E822" s="48"/>
      <c r="F822" s="6"/>
      <c r="G822" s="6"/>
      <c r="H822" s="6"/>
      <c r="I822" s="8"/>
      <c r="J822" s="8"/>
      <c r="K822" s="8"/>
      <c r="L822" s="8"/>
      <c r="M822" s="8"/>
      <c r="N822" s="8"/>
      <c r="O822" s="8"/>
      <c r="P822" s="8"/>
      <c r="Q822" s="8"/>
      <c r="R822" s="8"/>
      <c r="S822" s="8"/>
      <c r="T822" s="8"/>
      <c r="U822" s="8"/>
      <c r="V822" s="8"/>
      <c r="W822" s="8"/>
      <c r="X822" s="8"/>
      <c r="Y822" s="8"/>
      <c r="Z822" s="8"/>
      <c r="AA822" s="8"/>
      <c r="AB822" s="8"/>
    </row>
    <row r="823" spans="1:28" ht="18" customHeight="1">
      <c r="A823" s="3"/>
      <c r="B823" s="3"/>
      <c r="C823" s="4"/>
      <c r="D823" s="10"/>
      <c r="E823" s="48"/>
      <c r="F823" s="6"/>
      <c r="G823" s="6"/>
      <c r="H823" s="6"/>
      <c r="I823" s="8"/>
      <c r="J823" s="8"/>
      <c r="K823" s="8"/>
      <c r="L823" s="8"/>
      <c r="M823" s="8"/>
      <c r="N823" s="8"/>
      <c r="O823" s="8"/>
      <c r="P823" s="8"/>
      <c r="Q823" s="8"/>
      <c r="R823" s="8"/>
      <c r="S823" s="8"/>
      <c r="T823" s="8"/>
      <c r="U823" s="8"/>
      <c r="V823" s="8"/>
      <c r="W823" s="8"/>
      <c r="X823" s="8"/>
      <c r="Y823" s="8"/>
      <c r="Z823" s="8"/>
      <c r="AA823" s="8"/>
      <c r="AB823" s="8"/>
    </row>
    <row r="824" spans="1:28" ht="18" customHeight="1">
      <c r="A824" s="3"/>
      <c r="B824" s="3"/>
      <c r="C824" s="4"/>
      <c r="D824" s="10"/>
      <c r="E824" s="48"/>
      <c r="F824" s="6"/>
      <c r="G824" s="6"/>
      <c r="H824" s="6"/>
      <c r="I824" s="8"/>
      <c r="J824" s="8"/>
      <c r="K824" s="8"/>
      <c r="L824" s="8"/>
      <c r="M824" s="8"/>
      <c r="N824" s="8"/>
      <c r="O824" s="8"/>
      <c r="P824" s="8"/>
      <c r="Q824" s="8"/>
      <c r="R824" s="8"/>
      <c r="S824" s="8"/>
      <c r="T824" s="8"/>
      <c r="U824" s="8"/>
      <c r="V824" s="8"/>
      <c r="W824" s="8"/>
      <c r="X824" s="8"/>
      <c r="Y824" s="8"/>
      <c r="Z824" s="8"/>
      <c r="AA824" s="8"/>
      <c r="AB824" s="8"/>
    </row>
    <row r="825" spans="1:28" ht="18" customHeight="1">
      <c r="A825" s="3"/>
      <c r="B825" s="3"/>
      <c r="C825" s="4"/>
      <c r="D825" s="10"/>
      <c r="E825" s="48"/>
      <c r="F825" s="6"/>
      <c r="G825" s="6"/>
      <c r="H825" s="6"/>
      <c r="I825" s="8"/>
      <c r="J825" s="8"/>
      <c r="K825" s="8"/>
      <c r="L825" s="8"/>
      <c r="M825" s="8"/>
      <c r="N825" s="8"/>
      <c r="O825" s="8"/>
      <c r="P825" s="8"/>
      <c r="Q825" s="8"/>
      <c r="R825" s="8"/>
      <c r="S825" s="8"/>
      <c r="T825" s="8"/>
      <c r="U825" s="8"/>
      <c r="V825" s="8"/>
      <c r="W825" s="8"/>
      <c r="X825" s="8"/>
      <c r="Y825" s="8"/>
      <c r="Z825" s="8"/>
      <c r="AA825" s="8"/>
      <c r="AB825" s="8"/>
    </row>
    <row r="826" spans="1:28" ht="18" customHeight="1">
      <c r="A826" s="3"/>
      <c r="B826" s="3"/>
      <c r="C826" s="4"/>
      <c r="D826" s="10"/>
      <c r="E826" s="48"/>
      <c r="F826" s="6"/>
      <c r="G826" s="6"/>
      <c r="H826" s="6"/>
      <c r="I826" s="8"/>
      <c r="J826" s="8"/>
      <c r="K826" s="8"/>
      <c r="L826" s="8"/>
      <c r="M826" s="8"/>
      <c r="N826" s="8"/>
      <c r="O826" s="8"/>
      <c r="P826" s="8"/>
      <c r="Q826" s="8"/>
      <c r="R826" s="8"/>
      <c r="S826" s="8"/>
      <c r="T826" s="8"/>
      <c r="U826" s="8"/>
      <c r="V826" s="8"/>
      <c r="W826" s="8"/>
      <c r="X826" s="8"/>
      <c r="Y826" s="8"/>
      <c r="Z826" s="8"/>
      <c r="AA826" s="8"/>
      <c r="AB826" s="8"/>
    </row>
    <row r="827" spans="1:28" ht="18" customHeight="1">
      <c r="A827" s="3"/>
      <c r="B827" s="3"/>
      <c r="C827" s="4"/>
      <c r="D827" s="10"/>
      <c r="E827" s="48"/>
      <c r="F827" s="6"/>
      <c r="G827" s="6"/>
      <c r="H827" s="6"/>
      <c r="I827" s="8"/>
      <c r="J827" s="8"/>
      <c r="K827" s="8"/>
      <c r="L827" s="8"/>
      <c r="M827" s="8"/>
      <c r="N827" s="8"/>
      <c r="O827" s="8"/>
      <c r="P827" s="8"/>
      <c r="Q827" s="8"/>
      <c r="R827" s="8"/>
      <c r="S827" s="8"/>
      <c r="T827" s="8"/>
      <c r="U827" s="8"/>
      <c r="V827" s="8"/>
      <c r="W827" s="8"/>
      <c r="X827" s="8"/>
      <c r="Y827" s="8"/>
      <c r="Z827" s="8"/>
      <c r="AA827" s="8"/>
      <c r="AB827" s="8"/>
    </row>
    <row r="828" spans="1:28" ht="18" customHeight="1">
      <c r="A828" s="3"/>
      <c r="B828" s="3"/>
      <c r="C828" s="4"/>
      <c r="D828" s="10"/>
      <c r="E828" s="48"/>
      <c r="F828" s="6"/>
      <c r="G828" s="6"/>
      <c r="H828" s="6"/>
      <c r="I828" s="8"/>
      <c r="J828" s="8"/>
      <c r="K828" s="8"/>
      <c r="L828" s="8"/>
      <c r="M828" s="8"/>
      <c r="N828" s="8"/>
      <c r="O828" s="8"/>
      <c r="P828" s="8"/>
      <c r="Q828" s="8"/>
      <c r="R828" s="8"/>
      <c r="S828" s="8"/>
      <c r="T828" s="8"/>
      <c r="U828" s="8"/>
      <c r="V828" s="8"/>
      <c r="W828" s="8"/>
      <c r="X828" s="8"/>
      <c r="Y828" s="8"/>
      <c r="Z828" s="8"/>
      <c r="AA828" s="8"/>
      <c r="AB828" s="8"/>
    </row>
    <row r="829" spans="1:28" ht="18" customHeight="1">
      <c r="A829" s="3"/>
      <c r="B829" s="3"/>
      <c r="C829" s="4"/>
      <c r="D829" s="10"/>
      <c r="E829" s="48"/>
      <c r="F829" s="6"/>
      <c r="G829" s="6"/>
      <c r="H829" s="6"/>
      <c r="I829" s="8"/>
      <c r="J829" s="8"/>
      <c r="K829" s="8"/>
      <c r="L829" s="8"/>
      <c r="M829" s="8"/>
      <c r="N829" s="8"/>
      <c r="O829" s="8"/>
      <c r="P829" s="8"/>
      <c r="Q829" s="8"/>
      <c r="R829" s="8"/>
      <c r="S829" s="8"/>
      <c r="T829" s="8"/>
      <c r="U829" s="8"/>
      <c r="V829" s="8"/>
      <c r="W829" s="8"/>
      <c r="X829" s="8"/>
      <c r="Y829" s="8"/>
      <c r="Z829" s="8"/>
      <c r="AA829" s="8"/>
      <c r="AB829" s="8"/>
    </row>
    <row r="830" spans="1:28" ht="18" customHeight="1">
      <c r="A830" s="3"/>
      <c r="B830" s="3"/>
      <c r="C830" s="4"/>
      <c r="D830" s="10"/>
      <c r="E830" s="48"/>
      <c r="F830" s="6"/>
      <c r="G830" s="6"/>
      <c r="H830" s="6"/>
      <c r="I830" s="8"/>
      <c r="J830" s="8"/>
      <c r="K830" s="8"/>
      <c r="L830" s="8"/>
      <c r="M830" s="8"/>
      <c r="N830" s="8"/>
      <c r="O830" s="8"/>
      <c r="P830" s="8"/>
      <c r="Q830" s="8"/>
      <c r="R830" s="8"/>
      <c r="S830" s="8"/>
      <c r="T830" s="8"/>
      <c r="U830" s="8"/>
      <c r="V830" s="8"/>
      <c r="W830" s="8"/>
      <c r="X830" s="8"/>
      <c r="Y830" s="8"/>
      <c r="Z830" s="8"/>
      <c r="AA830" s="8"/>
      <c r="AB830" s="8"/>
    </row>
    <row r="831" spans="1:28" ht="18" customHeight="1">
      <c r="A831" s="3"/>
      <c r="B831" s="3"/>
      <c r="C831" s="4"/>
      <c r="D831" s="10"/>
      <c r="E831" s="48"/>
      <c r="F831" s="6"/>
      <c r="G831" s="6"/>
      <c r="H831" s="6"/>
      <c r="I831" s="8"/>
      <c r="J831" s="8"/>
      <c r="K831" s="8"/>
      <c r="L831" s="8"/>
      <c r="M831" s="8"/>
      <c r="N831" s="8"/>
      <c r="O831" s="8"/>
      <c r="P831" s="8"/>
      <c r="Q831" s="8"/>
      <c r="R831" s="8"/>
      <c r="S831" s="8"/>
      <c r="T831" s="8"/>
      <c r="U831" s="8"/>
      <c r="V831" s="8"/>
      <c r="W831" s="8"/>
      <c r="X831" s="8"/>
      <c r="Y831" s="8"/>
      <c r="Z831" s="8"/>
      <c r="AA831" s="8"/>
      <c r="AB831" s="8"/>
    </row>
    <row r="832" spans="1:28" ht="18" customHeight="1">
      <c r="A832" s="3"/>
      <c r="B832" s="3"/>
      <c r="C832" s="4"/>
      <c r="D832" s="10"/>
      <c r="E832" s="48"/>
      <c r="F832" s="6"/>
      <c r="G832" s="6"/>
      <c r="H832" s="6"/>
      <c r="I832" s="8"/>
      <c r="J832" s="8"/>
      <c r="K832" s="8"/>
      <c r="L832" s="8"/>
      <c r="M832" s="8"/>
      <c r="N832" s="8"/>
      <c r="O832" s="8"/>
      <c r="P832" s="8"/>
      <c r="Q832" s="8"/>
      <c r="R832" s="8"/>
      <c r="S832" s="8"/>
      <c r="T832" s="8"/>
      <c r="U832" s="8"/>
      <c r="V832" s="8"/>
      <c r="W832" s="8"/>
      <c r="X832" s="8"/>
      <c r="Y832" s="8"/>
      <c r="Z832" s="8"/>
      <c r="AA832" s="8"/>
      <c r="AB832" s="8"/>
    </row>
    <row r="833" spans="1:28" ht="18" customHeight="1">
      <c r="A833" s="3"/>
      <c r="B833" s="3"/>
      <c r="C833" s="4"/>
      <c r="D833" s="10"/>
      <c r="E833" s="48"/>
      <c r="F833" s="6"/>
      <c r="G833" s="6"/>
      <c r="H833" s="6"/>
      <c r="I833" s="8"/>
      <c r="J833" s="8"/>
      <c r="K833" s="8"/>
      <c r="L833" s="8"/>
      <c r="M833" s="8"/>
      <c r="N833" s="8"/>
      <c r="O833" s="8"/>
      <c r="P833" s="8"/>
      <c r="Q833" s="8"/>
      <c r="R833" s="8"/>
      <c r="S833" s="8"/>
      <c r="T833" s="8"/>
      <c r="U833" s="8"/>
      <c r="V833" s="8"/>
      <c r="W833" s="8"/>
      <c r="X833" s="8"/>
      <c r="Y833" s="8"/>
      <c r="Z833" s="8"/>
      <c r="AA833" s="8"/>
      <c r="AB833" s="8"/>
    </row>
    <row r="834" spans="1:28" ht="18" customHeight="1">
      <c r="A834" s="3"/>
      <c r="B834" s="3"/>
      <c r="C834" s="4"/>
      <c r="D834" s="10"/>
      <c r="E834" s="48"/>
      <c r="F834" s="6"/>
      <c r="G834" s="6"/>
      <c r="H834" s="6"/>
      <c r="I834" s="8"/>
      <c r="J834" s="8"/>
      <c r="K834" s="8"/>
      <c r="L834" s="8"/>
      <c r="M834" s="8"/>
      <c r="N834" s="8"/>
      <c r="O834" s="8"/>
      <c r="P834" s="8"/>
      <c r="Q834" s="8"/>
      <c r="R834" s="8"/>
      <c r="S834" s="8"/>
      <c r="T834" s="8"/>
      <c r="U834" s="8"/>
      <c r="V834" s="8"/>
      <c r="W834" s="8"/>
      <c r="X834" s="8"/>
      <c r="Y834" s="8"/>
      <c r="Z834" s="8"/>
      <c r="AA834" s="8"/>
      <c r="AB834" s="8"/>
    </row>
    <row r="835" spans="1:28" ht="18" customHeight="1">
      <c r="A835" s="3"/>
      <c r="B835" s="3"/>
      <c r="C835" s="4"/>
      <c r="D835" s="10"/>
      <c r="E835" s="48"/>
      <c r="F835" s="6"/>
      <c r="G835" s="6"/>
      <c r="H835" s="6"/>
      <c r="I835" s="8"/>
      <c r="J835" s="8"/>
      <c r="K835" s="8"/>
      <c r="L835" s="8"/>
      <c r="M835" s="8"/>
      <c r="N835" s="8"/>
      <c r="O835" s="8"/>
      <c r="P835" s="8"/>
      <c r="Q835" s="8"/>
      <c r="R835" s="8"/>
      <c r="S835" s="8"/>
      <c r="T835" s="8"/>
      <c r="U835" s="8"/>
      <c r="V835" s="8"/>
      <c r="W835" s="8"/>
      <c r="X835" s="8"/>
      <c r="Y835" s="8"/>
      <c r="Z835" s="8"/>
      <c r="AA835" s="8"/>
      <c r="AB835" s="8"/>
    </row>
    <row r="836" spans="1:28" ht="18" customHeight="1">
      <c r="A836" s="3"/>
      <c r="B836" s="3"/>
      <c r="C836" s="4"/>
      <c r="D836" s="10"/>
      <c r="E836" s="48"/>
      <c r="F836" s="6"/>
      <c r="G836" s="6"/>
      <c r="H836" s="6"/>
      <c r="I836" s="8"/>
      <c r="J836" s="8"/>
      <c r="K836" s="8"/>
      <c r="L836" s="8"/>
      <c r="M836" s="8"/>
      <c r="N836" s="8"/>
      <c r="O836" s="8"/>
      <c r="P836" s="8"/>
      <c r="Q836" s="8"/>
      <c r="R836" s="8"/>
      <c r="S836" s="8"/>
      <c r="T836" s="8"/>
      <c r="U836" s="8"/>
      <c r="V836" s="8"/>
      <c r="W836" s="8"/>
      <c r="X836" s="8"/>
      <c r="Y836" s="8"/>
      <c r="Z836" s="8"/>
      <c r="AA836" s="8"/>
      <c r="AB836" s="8"/>
    </row>
    <row r="837" spans="1:28" ht="18" customHeight="1">
      <c r="A837" s="3"/>
      <c r="B837" s="3"/>
      <c r="C837" s="4"/>
      <c r="D837" s="10"/>
      <c r="E837" s="48"/>
      <c r="F837" s="6"/>
      <c r="G837" s="6"/>
      <c r="H837" s="6"/>
      <c r="I837" s="8"/>
      <c r="J837" s="8"/>
      <c r="K837" s="8"/>
      <c r="L837" s="8"/>
      <c r="M837" s="8"/>
      <c r="N837" s="8"/>
      <c r="O837" s="8"/>
      <c r="P837" s="8"/>
      <c r="Q837" s="8"/>
      <c r="R837" s="8"/>
      <c r="S837" s="8"/>
      <c r="T837" s="8"/>
      <c r="U837" s="8"/>
      <c r="V837" s="8"/>
      <c r="W837" s="8"/>
      <c r="X837" s="8"/>
      <c r="Y837" s="8"/>
      <c r="Z837" s="8"/>
      <c r="AA837" s="8"/>
      <c r="AB837" s="8"/>
    </row>
    <row r="838" spans="1:28" ht="18" customHeight="1">
      <c r="A838" s="3"/>
      <c r="B838" s="3"/>
      <c r="C838" s="4"/>
      <c r="D838" s="10"/>
      <c r="E838" s="48"/>
      <c r="F838" s="6"/>
      <c r="G838" s="6"/>
      <c r="H838" s="6"/>
      <c r="I838" s="8"/>
      <c r="J838" s="8"/>
      <c r="K838" s="8"/>
      <c r="L838" s="8"/>
      <c r="M838" s="8"/>
      <c r="N838" s="8"/>
      <c r="O838" s="8"/>
      <c r="P838" s="8"/>
      <c r="Q838" s="8"/>
      <c r="R838" s="8"/>
      <c r="S838" s="8"/>
      <c r="T838" s="8"/>
      <c r="U838" s="8"/>
      <c r="V838" s="8"/>
      <c r="W838" s="8"/>
      <c r="X838" s="8"/>
      <c r="Y838" s="8"/>
      <c r="Z838" s="8"/>
      <c r="AA838" s="8"/>
      <c r="AB838" s="8"/>
    </row>
    <row r="839" spans="1:28" ht="18" customHeight="1">
      <c r="A839" s="3"/>
      <c r="B839" s="3"/>
      <c r="C839" s="4"/>
      <c r="D839" s="10"/>
      <c r="E839" s="48"/>
      <c r="F839" s="6"/>
      <c r="G839" s="6"/>
      <c r="H839" s="6"/>
      <c r="I839" s="8"/>
      <c r="J839" s="8"/>
      <c r="K839" s="8"/>
      <c r="L839" s="8"/>
      <c r="M839" s="8"/>
      <c r="N839" s="8"/>
      <c r="O839" s="8"/>
      <c r="P839" s="8"/>
      <c r="Q839" s="8"/>
      <c r="R839" s="8"/>
      <c r="S839" s="8"/>
      <c r="T839" s="8"/>
      <c r="U839" s="8"/>
      <c r="V839" s="8"/>
      <c r="W839" s="8"/>
      <c r="X839" s="8"/>
      <c r="Y839" s="8"/>
      <c r="Z839" s="8"/>
      <c r="AA839" s="8"/>
      <c r="AB839" s="8"/>
    </row>
    <row r="840" spans="1:28" ht="18" customHeight="1">
      <c r="A840" s="3"/>
      <c r="B840" s="3"/>
      <c r="C840" s="4"/>
      <c r="D840" s="10"/>
      <c r="E840" s="48"/>
      <c r="F840" s="6"/>
      <c r="G840" s="6"/>
      <c r="H840" s="6"/>
      <c r="I840" s="8"/>
      <c r="J840" s="8"/>
      <c r="K840" s="8"/>
      <c r="L840" s="8"/>
      <c r="M840" s="8"/>
      <c r="N840" s="8"/>
      <c r="O840" s="8"/>
      <c r="P840" s="8"/>
      <c r="Q840" s="8"/>
      <c r="R840" s="8"/>
      <c r="S840" s="8"/>
      <c r="T840" s="8"/>
      <c r="U840" s="8"/>
      <c r="V840" s="8"/>
      <c r="W840" s="8"/>
      <c r="X840" s="8"/>
      <c r="Y840" s="8"/>
      <c r="Z840" s="8"/>
      <c r="AA840" s="8"/>
      <c r="AB840" s="8"/>
    </row>
    <row r="841" spans="1:28" ht="18" customHeight="1">
      <c r="A841" s="3"/>
      <c r="B841" s="3"/>
      <c r="C841" s="4"/>
      <c r="D841" s="10"/>
      <c r="E841" s="48"/>
      <c r="F841" s="6"/>
      <c r="G841" s="6"/>
      <c r="H841" s="6"/>
      <c r="I841" s="8"/>
      <c r="J841" s="8"/>
      <c r="K841" s="8"/>
      <c r="L841" s="8"/>
      <c r="M841" s="8"/>
      <c r="N841" s="8"/>
      <c r="O841" s="8"/>
      <c r="P841" s="8"/>
      <c r="Q841" s="8"/>
      <c r="R841" s="8"/>
      <c r="S841" s="8"/>
      <c r="T841" s="8"/>
      <c r="U841" s="8"/>
      <c r="V841" s="8"/>
      <c r="W841" s="8"/>
      <c r="X841" s="8"/>
      <c r="Y841" s="8"/>
      <c r="Z841" s="8"/>
      <c r="AA841" s="8"/>
      <c r="AB841" s="8"/>
    </row>
    <row r="842" spans="1:28" ht="18" customHeight="1">
      <c r="A842" s="3"/>
      <c r="B842" s="3"/>
      <c r="C842" s="4"/>
      <c r="D842" s="10"/>
      <c r="E842" s="48"/>
      <c r="F842" s="6"/>
      <c r="G842" s="6"/>
      <c r="H842" s="6"/>
      <c r="I842" s="8"/>
      <c r="J842" s="8"/>
      <c r="K842" s="8"/>
      <c r="L842" s="8"/>
      <c r="M842" s="8"/>
      <c r="N842" s="8"/>
      <c r="O842" s="8"/>
      <c r="P842" s="8"/>
      <c r="Q842" s="8"/>
      <c r="R842" s="8"/>
      <c r="S842" s="8"/>
      <c r="T842" s="8"/>
      <c r="U842" s="8"/>
      <c r="V842" s="8"/>
      <c r="W842" s="8"/>
      <c r="X842" s="8"/>
      <c r="Y842" s="8"/>
      <c r="Z842" s="8"/>
      <c r="AA842" s="8"/>
      <c r="AB842" s="8"/>
    </row>
    <row r="843" spans="1:28" ht="18" customHeight="1">
      <c r="A843" s="3"/>
      <c r="B843" s="3"/>
      <c r="C843" s="4"/>
      <c r="D843" s="10"/>
      <c r="E843" s="48"/>
      <c r="F843" s="6"/>
      <c r="G843" s="6"/>
      <c r="H843" s="6"/>
      <c r="I843" s="8"/>
      <c r="J843" s="8"/>
      <c r="K843" s="8"/>
      <c r="L843" s="8"/>
      <c r="M843" s="8"/>
      <c r="N843" s="8"/>
      <c r="O843" s="8"/>
      <c r="P843" s="8"/>
      <c r="Q843" s="8"/>
      <c r="R843" s="8"/>
      <c r="S843" s="8"/>
      <c r="T843" s="8"/>
      <c r="U843" s="8"/>
      <c r="V843" s="8"/>
      <c r="W843" s="8"/>
      <c r="X843" s="8"/>
      <c r="Y843" s="8"/>
      <c r="Z843" s="8"/>
      <c r="AA843" s="8"/>
      <c r="AB843" s="8"/>
    </row>
    <row r="844" spans="1:28" ht="18" customHeight="1">
      <c r="A844" s="3"/>
      <c r="B844" s="3"/>
      <c r="C844" s="4"/>
      <c r="D844" s="10"/>
      <c r="E844" s="48"/>
      <c r="F844" s="6"/>
      <c r="G844" s="6"/>
      <c r="H844" s="6"/>
      <c r="I844" s="8"/>
      <c r="J844" s="8"/>
      <c r="K844" s="8"/>
      <c r="L844" s="8"/>
      <c r="M844" s="8"/>
      <c r="N844" s="8"/>
      <c r="O844" s="8"/>
      <c r="P844" s="8"/>
      <c r="Q844" s="8"/>
      <c r="R844" s="8"/>
      <c r="S844" s="8"/>
      <c r="T844" s="8"/>
      <c r="U844" s="8"/>
      <c r="V844" s="8"/>
      <c r="W844" s="8"/>
      <c r="X844" s="8"/>
      <c r="Y844" s="8"/>
      <c r="Z844" s="8"/>
      <c r="AA844" s="8"/>
      <c r="AB844" s="8"/>
    </row>
    <row r="845" spans="1:28" ht="18" customHeight="1">
      <c r="A845" s="3"/>
      <c r="B845" s="3"/>
      <c r="C845" s="4"/>
      <c r="D845" s="10"/>
      <c r="E845" s="48"/>
      <c r="F845" s="6"/>
      <c r="G845" s="6"/>
      <c r="H845" s="6"/>
      <c r="I845" s="8"/>
      <c r="J845" s="8"/>
      <c r="K845" s="8"/>
      <c r="L845" s="8"/>
      <c r="M845" s="8"/>
      <c r="N845" s="8"/>
      <c r="O845" s="8"/>
      <c r="P845" s="8"/>
      <c r="Q845" s="8"/>
      <c r="R845" s="8"/>
      <c r="S845" s="8"/>
      <c r="T845" s="8"/>
      <c r="U845" s="8"/>
      <c r="V845" s="8"/>
      <c r="W845" s="8"/>
      <c r="X845" s="8"/>
      <c r="Y845" s="8"/>
      <c r="Z845" s="8"/>
      <c r="AA845" s="8"/>
      <c r="AB845" s="8"/>
    </row>
    <row r="846" spans="1:28" ht="18" customHeight="1">
      <c r="A846" s="3"/>
      <c r="B846" s="3"/>
      <c r="C846" s="4"/>
      <c r="D846" s="10"/>
      <c r="E846" s="48"/>
      <c r="F846" s="6"/>
      <c r="G846" s="6"/>
      <c r="H846" s="6"/>
      <c r="I846" s="8"/>
      <c r="J846" s="8"/>
      <c r="K846" s="8"/>
      <c r="L846" s="8"/>
      <c r="M846" s="8"/>
      <c r="N846" s="8"/>
      <c r="O846" s="8"/>
      <c r="P846" s="8"/>
      <c r="Q846" s="8"/>
      <c r="R846" s="8"/>
      <c r="S846" s="8"/>
      <c r="T846" s="8"/>
      <c r="U846" s="8"/>
      <c r="V846" s="8"/>
      <c r="W846" s="8"/>
      <c r="X846" s="8"/>
      <c r="Y846" s="8"/>
      <c r="Z846" s="8"/>
      <c r="AA846" s="8"/>
      <c r="AB846" s="8"/>
    </row>
    <row r="847" spans="1:28" ht="18" customHeight="1">
      <c r="A847" s="3"/>
      <c r="B847" s="3"/>
      <c r="C847" s="4"/>
      <c r="D847" s="10"/>
      <c r="E847" s="48"/>
      <c r="F847" s="6"/>
      <c r="G847" s="6"/>
      <c r="H847" s="6"/>
      <c r="I847" s="8"/>
      <c r="J847" s="8"/>
      <c r="K847" s="8"/>
      <c r="L847" s="8"/>
      <c r="M847" s="8"/>
      <c r="N847" s="8"/>
      <c r="O847" s="8"/>
      <c r="P847" s="8"/>
      <c r="Q847" s="8"/>
      <c r="R847" s="8"/>
      <c r="S847" s="8"/>
      <c r="T847" s="8"/>
      <c r="U847" s="8"/>
      <c r="V847" s="8"/>
      <c r="W847" s="8"/>
      <c r="X847" s="8"/>
      <c r="Y847" s="8"/>
      <c r="Z847" s="8"/>
      <c r="AA847" s="8"/>
      <c r="AB847" s="8"/>
    </row>
    <row r="848" spans="1:28" ht="18" customHeight="1">
      <c r="A848" s="3"/>
      <c r="B848" s="3"/>
      <c r="C848" s="4"/>
      <c r="D848" s="10"/>
      <c r="E848" s="48"/>
      <c r="F848" s="6"/>
      <c r="G848" s="6"/>
      <c r="H848" s="6"/>
      <c r="I848" s="8"/>
      <c r="J848" s="8"/>
      <c r="K848" s="8"/>
      <c r="L848" s="8"/>
      <c r="M848" s="8"/>
      <c r="N848" s="8"/>
      <c r="O848" s="8"/>
      <c r="P848" s="8"/>
      <c r="Q848" s="8"/>
      <c r="R848" s="8"/>
      <c r="S848" s="8"/>
      <c r="T848" s="8"/>
      <c r="U848" s="8"/>
      <c r="V848" s="8"/>
      <c r="W848" s="8"/>
      <c r="X848" s="8"/>
      <c r="Y848" s="8"/>
      <c r="Z848" s="8"/>
      <c r="AA848" s="8"/>
      <c r="AB848" s="8"/>
    </row>
    <row r="849" spans="1:28" ht="18" customHeight="1">
      <c r="A849" s="3"/>
      <c r="B849" s="3"/>
      <c r="C849" s="4"/>
      <c r="D849" s="10"/>
      <c r="E849" s="48"/>
      <c r="F849" s="6"/>
      <c r="G849" s="6"/>
      <c r="H849" s="6"/>
      <c r="I849" s="8"/>
      <c r="J849" s="8"/>
      <c r="K849" s="8"/>
      <c r="L849" s="8"/>
      <c r="M849" s="8"/>
      <c r="N849" s="8"/>
      <c r="O849" s="8"/>
      <c r="P849" s="8"/>
      <c r="Q849" s="8"/>
      <c r="R849" s="8"/>
      <c r="S849" s="8"/>
      <c r="T849" s="8"/>
      <c r="U849" s="8"/>
      <c r="V849" s="8"/>
      <c r="W849" s="8"/>
      <c r="X849" s="8"/>
      <c r="Y849" s="8"/>
      <c r="Z849" s="8"/>
      <c r="AA849" s="8"/>
      <c r="AB849" s="8"/>
    </row>
    <row r="850" spans="1:28" ht="18" customHeight="1">
      <c r="A850" s="3"/>
      <c r="B850" s="3"/>
      <c r="C850" s="4"/>
      <c r="D850" s="10"/>
      <c r="E850" s="48"/>
      <c r="F850" s="6"/>
      <c r="G850" s="6"/>
      <c r="H850" s="6"/>
      <c r="I850" s="8"/>
      <c r="J850" s="8"/>
      <c r="K850" s="8"/>
      <c r="L850" s="8"/>
      <c r="M850" s="8"/>
      <c r="N850" s="8"/>
      <c r="O850" s="8"/>
      <c r="P850" s="8"/>
      <c r="Q850" s="8"/>
      <c r="R850" s="8"/>
      <c r="S850" s="8"/>
      <c r="T850" s="8"/>
      <c r="U850" s="8"/>
      <c r="V850" s="8"/>
      <c r="W850" s="8"/>
      <c r="X850" s="8"/>
      <c r="Y850" s="8"/>
      <c r="Z850" s="8"/>
      <c r="AA850" s="8"/>
      <c r="AB850" s="8"/>
    </row>
    <row r="851" spans="1:28" ht="18" customHeight="1">
      <c r="A851" s="3"/>
      <c r="B851" s="3"/>
      <c r="C851" s="4"/>
      <c r="D851" s="10"/>
      <c r="E851" s="48"/>
      <c r="F851" s="6"/>
      <c r="G851" s="6"/>
      <c r="H851" s="6"/>
      <c r="I851" s="8"/>
      <c r="J851" s="8"/>
      <c r="K851" s="8"/>
      <c r="L851" s="8"/>
      <c r="M851" s="8"/>
      <c r="N851" s="8"/>
      <c r="O851" s="8"/>
      <c r="P851" s="8"/>
      <c r="Q851" s="8"/>
      <c r="R851" s="8"/>
      <c r="S851" s="8"/>
      <c r="T851" s="8"/>
      <c r="U851" s="8"/>
      <c r="V851" s="8"/>
      <c r="W851" s="8"/>
      <c r="X851" s="8"/>
      <c r="Y851" s="8"/>
      <c r="Z851" s="8"/>
      <c r="AA851" s="8"/>
      <c r="AB851" s="8"/>
    </row>
    <row r="852" spans="1:28" ht="18" customHeight="1">
      <c r="A852" s="3"/>
      <c r="B852" s="3"/>
      <c r="C852" s="4"/>
      <c r="D852" s="10"/>
      <c r="E852" s="48"/>
      <c r="F852" s="6"/>
      <c r="G852" s="6"/>
      <c r="H852" s="6"/>
      <c r="I852" s="8"/>
      <c r="J852" s="8"/>
      <c r="K852" s="8"/>
      <c r="L852" s="8"/>
      <c r="M852" s="8"/>
      <c r="N852" s="8"/>
      <c r="O852" s="8"/>
      <c r="P852" s="8"/>
      <c r="Q852" s="8"/>
      <c r="R852" s="8"/>
      <c r="S852" s="8"/>
      <c r="T852" s="8"/>
      <c r="U852" s="8"/>
      <c r="V852" s="8"/>
      <c r="W852" s="8"/>
      <c r="X852" s="8"/>
      <c r="Y852" s="8"/>
      <c r="Z852" s="8"/>
      <c r="AA852" s="8"/>
      <c r="AB852" s="8"/>
    </row>
    <row r="853" spans="1:28" ht="18" customHeight="1">
      <c r="A853" s="3"/>
      <c r="B853" s="3"/>
      <c r="C853" s="4"/>
      <c r="D853" s="10"/>
      <c r="E853" s="48"/>
      <c r="F853" s="6"/>
      <c r="G853" s="6"/>
      <c r="H853" s="6"/>
      <c r="I853" s="8"/>
      <c r="J853" s="8"/>
      <c r="K853" s="8"/>
      <c r="L853" s="8"/>
      <c r="M853" s="8"/>
      <c r="N853" s="8"/>
      <c r="O853" s="8"/>
      <c r="P853" s="8"/>
      <c r="Q853" s="8"/>
      <c r="R853" s="8"/>
      <c r="S853" s="8"/>
      <c r="T853" s="8"/>
      <c r="U853" s="8"/>
      <c r="V853" s="8"/>
      <c r="W853" s="8"/>
      <c r="X853" s="8"/>
      <c r="Y853" s="8"/>
      <c r="Z853" s="8"/>
      <c r="AA853" s="8"/>
      <c r="AB853" s="8"/>
    </row>
    <row r="854" spans="1:28" ht="18" customHeight="1">
      <c r="A854" s="3"/>
      <c r="B854" s="3"/>
      <c r="C854" s="4"/>
      <c r="D854" s="10"/>
      <c r="E854" s="48"/>
      <c r="F854" s="6"/>
      <c r="G854" s="6"/>
      <c r="H854" s="6"/>
      <c r="I854" s="8"/>
      <c r="J854" s="8"/>
      <c r="K854" s="8"/>
      <c r="L854" s="8"/>
      <c r="M854" s="8"/>
      <c r="N854" s="8"/>
      <c r="O854" s="8"/>
      <c r="P854" s="8"/>
      <c r="Q854" s="8"/>
      <c r="R854" s="8"/>
      <c r="S854" s="8"/>
      <c r="T854" s="8"/>
      <c r="U854" s="8"/>
      <c r="V854" s="8"/>
      <c r="W854" s="8"/>
      <c r="X854" s="8"/>
      <c r="Y854" s="8"/>
      <c r="Z854" s="8"/>
      <c r="AA854" s="8"/>
      <c r="AB854" s="8"/>
    </row>
    <row r="855" spans="1:28" ht="18" customHeight="1">
      <c r="A855" s="3"/>
      <c r="B855" s="3"/>
      <c r="C855" s="4"/>
      <c r="D855" s="10"/>
      <c r="E855" s="48"/>
      <c r="F855" s="6"/>
      <c r="G855" s="6"/>
      <c r="H855" s="6"/>
      <c r="I855" s="8"/>
      <c r="J855" s="8"/>
      <c r="K855" s="8"/>
      <c r="L855" s="8"/>
      <c r="M855" s="8"/>
      <c r="N855" s="8"/>
      <c r="O855" s="8"/>
      <c r="P855" s="8"/>
      <c r="Q855" s="8"/>
      <c r="R855" s="8"/>
      <c r="S855" s="8"/>
      <c r="T855" s="8"/>
      <c r="U855" s="8"/>
      <c r="V855" s="8"/>
      <c r="W855" s="8"/>
      <c r="X855" s="8"/>
      <c r="Y855" s="8"/>
      <c r="Z855" s="8"/>
      <c r="AA855" s="8"/>
      <c r="AB855" s="8"/>
    </row>
    <row r="856" spans="1:28" ht="18" customHeight="1">
      <c r="A856" s="3"/>
      <c r="B856" s="3"/>
      <c r="C856" s="4"/>
      <c r="D856" s="10"/>
      <c r="E856" s="48"/>
      <c r="F856" s="6"/>
      <c r="G856" s="6"/>
      <c r="H856" s="6"/>
      <c r="I856" s="8"/>
      <c r="J856" s="8"/>
      <c r="K856" s="8"/>
      <c r="L856" s="8"/>
      <c r="M856" s="8"/>
      <c r="N856" s="8"/>
      <c r="O856" s="8"/>
      <c r="P856" s="8"/>
      <c r="Q856" s="8"/>
      <c r="R856" s="8"/>
      <c r="S856" s="8"/>
      <c r="T856" s="8"/>
      <c r="U856" s="8"/>
      <c r="V856" s="8"/>
      <c r="W856" s="8"/>
      <c r="X856" s="8"/>
      <c r="Y856" s="8"/>
      <c r="Z856" s="8"/>
      <c r="AA856" s="8"/>
      <c r="AB856" s="8"/>
    </row>
    <row r="857" spans="1:28" ht="18" customHeight="1">
      <c r="A857" s="3"/>
      <c r="B857" s="3"/>
      <c r="C857" s="4"/>
      <c r="D857" s="10"/>
      <c r="E857" s="48"/>
      <c r="F857" s="6"/>
      <c r="G857" s="6"/>
      <c r="H857" s="6"/>
      <c r="I857" s="8"/>
      <c r="J857" s="8"/>
      <c r="K857" s="8"/>
      <c r="L857" s="8"/>
      <c r="M857" s="8"/>
      <c r="N857" s="8"/>
      <c r="O857" s="8"/>
      <c r="P857" s="8"/>
      <c r="Q857" s="8"/>
      <c r="R857" s="8"/>
      <c r="S857" s="8"/>
      <c r="T857" s="8"/>
      <c r="U857" s="8"/>
      <c r="V857" s="8"/>
      <c r="W857" s="8"/>
      <c r="X857" s="8"/>
      <c r="Y857" s="8"/>
      <c r="Z857" s="8"/>
      <c r="AA857" s="8"/>
      <c r="AB857" s="8"/>
    </row>
    <row r="858" spans="1:28" ht="18" customHeight="1">
      <c r="A858" s="3"/>
      <c r="B858" s="3"/>
      <c r="C858" s="4"/>
      <c r="D858" s="10"/>
      <c r="E858" s="48"/>
      <c r="F858" s="6"/>
      <c r="G858" s="6"/>
      <c r="H858" s="6"/>
      <c r="I858" s="8"/>
      <c r="J858" s="8"/>
      <c r="K858" s="8"/>
      <c r="L858" s="8"/>
      <c r="M858" s="8"/>
      <c r="N858" s="8"/>
      <c r="O858" s="8"/>
      <c r="P858" s="8"/>
      <c r="Q858" s="8"/>
      <c r="R858" s="8"/>
      <c r="S858" s="8"/>
      <c r="T858" s="8"/>
      <c r="U858" s="8"/>
      <c r="V858" s="8"/>
      <c r="W858" s="8"/>
      <c r="X858" s="8"/>
      <c r="Y858" s="8"/>
      <c r="Z858" s="8"/>
      <c r="AA858" s="8"/>
      <c r="AB858" s="8"/>
    </row>
    <row r="859" spans="1:28" ht="18" customHeight="1">
      <c r="A859" s="3"/>
      <c r="B859" s="3"/>
      <c r="C859" s="4"/>
      <c r="D859" s="10"/>
      <c r="E859" s="48"/>
      <c r="F859" s="6"/>
      <c r="G859" s="6"/>
      <c r="H859" s="6"/>
      <c r="I859" s="8"/>
      <c r="J859" s="8"/>
      <c r="K859" s="8"/>
      <c r="L859" s="8"/>
      <c r="M859" s="8"/>
      <c r="N859" s="8"/>
      <c r="O859" s="8"/>
      <c r="P859" s="8"/>
      <c r="Q859" s="8"/>
      <c r="R859" s="8"/>
      <c r="S859" s="8"/>
      <c r="T859" s="8"/>
      <c r="U859" s="8"/>
      <c r="V859" s="8"/>
      <c r="W859" s="8"/>
      <c r="X859" s="8"/>
      <c r="Y859" s="8"/>
      <c r="Z859" s="8"/>
      <c r="AA859" s="8"/>
      <c r="AB859" s="8"/>
    </row>
    <row r="860" spans="1:28" ht="18" customHeight="1">
      <c r="A860" s="3"/>
      <c r="B860" s="3"/>
      <c r="C860" s="4"/>
      <c r="D860" s="10"/>
      <c r="E860" s="48"/>
      <c r="F860" s="6"/>
      <c r="G860" s="6"/>
      <c r="H860" s="6"/>
      <c r="I860" s="8"/>
      <c r="J860" s="8"/>
      <c r="K860" s="8"/>
      <c r="L860" s="8"/>
      <c r="M860" s="8"/>
      <c r="N860" s="8"/>
      <c r="O860" s="8"/>
      <c r="P860" s="8"/>
      <c r="Q860" s="8"/>
      <c r="R860" s="8"/>
      <c r="S860" s="8"/>
      <c r="T860" s="8"/>
      <c r="U860" s="8"/>
      <c r="V860" s="8"/>
      <c r="W860" s="8"/>
      <c r="X860" s="8"/>
      <c r="Y860" s="8"/>
      <c r="Z860" s="8"/>
      <c r="AA860" s="8"/>
      <c r="AB860" s="8"/>
    </row>
    <row r="861" spans="1:28" ht="18" customHeight="1">
      <c r="A861" s="3"/>
      <c r="B861" s="3"/>
      <c r="C861" s="4"/>
      <c r="D861" s="10"/>
      <c r="E861" s="48"/>
      <c r="F861" s="6"/>
      <c r="G861" s="6"/>
      <c r="H861" s="6"/>
      <c r="I861" s="8"/>
      <c r="J861" s="8"/>
      <c r="K861" s="8"/>
      <c r="L861" s="8"/>
      <c r="M861" s="8"/>
      <c r="N861" s="8"/>
      <c r="O861" s="8"/>
      <c r="P861" s="8"/>
      <c r="Q861" s="8"/>
      <c r="R861" s="8"/>
      <c r="S861" s="8"/>
      <c r="T861" s="8"/>
      <c r="U861" s="8"/>
      <c r="V861" s="8"/>
      <c r="W861" s="8"/>
      <c r="X861" s="8"/>
      <c r="Y861" s="8"/>
      <c r="Z861" s="8"/>
      <c r="AA861" s="8"/>
      <c r="AB861" s="8"/>
    </row>
    <row r="862" spans="1:28" ht="18" customHeight="1">
      <c r="A862" s="3"/>
      <c r="B862" s="3"/>
      <c r="C862" s="4"/>
      <c r="D862" s="10"/>
      <c r="E862" s="48"/>
      <c r="F862" s="6"/>
      <c r="G862" s="6"/>
      <c r="H862" s="6"/>
      <c r="I862" s="8"/>
      <c r="J862" s="8"/>
      <c r="K862" s="8"/>
      <c r="L862" s="8"/>
      <c r="M862" s="8"/>
      <c r="N862" s="8"/>
      <c r="O862" s="8"/>
      <c r="P862" s="8"/>
      <c r="Q862" s="8"/>
      <c r="R862" s="8"/>
      <c r="S862" s="8"/>
      <c r="T862" s="8"/>
      <c r="U862" s="8"/>
      <c r="V862" s="8"/>
      <c r="W862" s="8"/>
      <c r="X862" s="8"/>
      <c r="Y862" s="8"/>
      <c r="Z862" s="8"/>
      <c r="AA862" s="8"/>
      <c r="AB862" s="8"/>
    </row>
    <row r="863" spans="1:28" ht="18" customHeight="1">
      <c r="A863" s="3"/>
      <c r="B863" s="3"/>
      <c r="C863" s="4"/>
      <c r="D863" s="10"/>
      <c r="E863" s="48"/>
      <c r="F863" s="6"/>
      <c r="G863" s="6"/>
      <c r="H863" s="6"/>
      <c r="I863" s="8"/>
      <c r="J863" s="8"/>
      <c r="K863" s="8"/>
      <c r="L863" s="8"/>
      <c r="M863" s="8"/>
      <c r="N863" s="8"/>
      <c r="O863" s="8"/>
      <c r="P863" s="8"/>
      <c r="Q863" s="8"/>
      <c r="R863" s="8"/>
      <c r="S863" s="8"/>
      <c r="T863" s="8"/>
      <c r="U863" s="8"/>
      <c r="V863" s="8"/>
      <c r="W863" s="8"/>
      <c r="X863" s="8"/>
      <c r="Y863" s="8"/>
      <c r="Z863" s="8"/>
      <c r="AA863" s="8"/>
      <c r="AB863" s="8"/>
    </row>
    <row r="864" spans="1:28" ht="18" customHeight="1">
      <c r="A864" s="3"/>
      <c r="B864" s="3"/>
      <c r="C864" s="4"/>
      <c r="D864" s="10"/>
      <c r="E864" s="48"/>
      <c r="F864" s="6"/>
      <c r="G864" s="6"/>
      <c r="H864" s="6"/>
      <c r="I864" s="8"/>
      <c r="J864" s="8"/>
      <c r="K864" s="8"/>
      <c r="L864" s="8"/>
      <c r="M864" s="8"/>
      <c r="N864" s="8"/>
      <c r="O864" s="8"/>
      <c r="P864" s="8"/>
      <c r="Q864" s="8"/>
      <c r="R864" s="8"/>
      <c r="S864" s="8"/>
      <c r="T864" s="8"/>
      <c r="U864" s="8"/>
      <c r="V864" s="8"/>
      <c r="W864" s="8"/>
      <c r="X864" s="8"/>
      <c r="Y864" s="8"/>
      <c r="Z864" s="8"/>
      <c r="AA864" s="8"/>
      <c r="AB864" s="8"/>
    </row>
    <row r="865" spans="1:28" ht="18" customHeight="1">
      <c r="A865" s="3"/>
      <c r="B865" s="3"/>
      <c r="C865" s="4"/>
      <c r="D865" s="10"/>
      <c r="E865" s="48"/>
      <c r="F865" s="6"/>
      <c r="G865" s="6"/>
      <c r="H865" s="6"/>
      <c r="I865" s="8"/>
      <c r="J865" s="8"/>
      <c r="K865" s="8"/>
      <c r="L865" s="8"/>
      <c r="M865" s="8"/>
      <c r="N865" s="8"/>
      <c r="O865" s="8"/>
      <c r="P865" s="8"/>
      <c r="Q865" s="8"/>
      <c r="R865" s="8"/>
      <c r="S865" s="8"/>
      <c r="T865" s="8"/>
      <c r="U865" s="8"/>
      <c r="V865" s="8"/>
      <c r="W865" s="8"/>
      <c r="X865" s="8"/>
      <c r="Y865" s="8"/>
      <c r="Z865" s="8"/>
      <c r="AA865" s="8"/>
      <c r="AB865" s="8"/>
    </row>
    <row r="866" spans="1:28" ht="18" customHeight="1">
      <c r="A866" s="3"/>
      <c r="B866" s="3"/>
      <c r="C866" s="4"/>
      <c r="D866" s="10"/>
      <c r="E866" s="48"/>
      <c r="F866" s="6"/>
      <c r="G866" s="6"/>
      <c r="H866" s="6"/>
      <c r="I866" s="8"/>
      <c r="J866" s="8"/>
      <c r="K866" s="8"/>
      <c r="L866" s="8"/>
      <c r="M866" s="8"/>
      <c r="N866" s="8"/>
      <c r="O866" s="8"/>
      <c r="P866" s="8"/>
      <c r="Q866" s="8"/>
      <c r="R866" s="8"/>
      <c r="S866" s="8"/>
      <c r="T866" s="8"/>
      <c r="U866" s="8"/>
      <c r="V866" s="8"/>
      <c r="W866" s="8"/>
      <c r="X866" s="8"/>
      <c r="Y866" s="8"/>
      <c r="Z866" s="8"/>
      <c r="AA866" s="8"/>
      <c r="AB866" s="8"/>
    </row>
    <row r="867" spans="1:28" ht="18" customHeight="1">
      <c r="A867" s="3"/>
      <c r="B867" s="3"/>
      <c r="C867" s="4"/>
      <c r="D867" s="10"/>
      <c r="E867" s="48"/>
      <c r="F867" s="6"/>
      <c r="G867" s="6"/>
      <c r="H867" s="6"/>
      <c r="I867" s="8"/>
      <c r="J867" s="8"/>
      <c r="K867" s="8"/>
      <c r="L867" s="8"/>
      <c r="M867" s="8"/>
      <c r="N867" s="8"/>
      <c r="O867" s="8"/>
      <c r="P867" s="8"/>
      <c r="Q867" s="8"/>
      <c r="R867" s="8"/>
      <c r="S867" s="8"/>
      <c r="T867" s="8"/>
      <c r="U867" s="8"/>
      <c r="V867" s="8"/>
      <c r="W867" s="8"/>
      <c r="X867" s="8"/>
      <c r="Y867" s="8"/>
      <c r="Z867" s="8"/>
      <c r="AA867" s="8"/>
      <c r="AB867" s="8"/>
    </row>
    <row r="868" spans="1:28" ht="18" customHeight="1">
      <c r="A868" s="3"/>
      <c r="B868" s="3"/>
      <c r="C868" s="4"/>
      <c r="D868" s="10"/>
      <c r="E868" s="48"/>
      <c r="F868" s="6"/>
      <c r="G868" s="6"/>
      <c r="H868" s="6"/>
      <c r="I868" s="8"/>
      <c r="J868" s="8"/>
      <c r="K868" s="8"/>
      <c r="L868" s="8"/>
      <c r="M868" s="8"/>
      <c r="N868" s="8"/>
      <c r="O868" s="8"/>
      <c r="P868" s="8"/>
      <c r="Q868" s="8"/>
      <c r="R868" s="8"/>
      <c r="S868" s="8"/>
      <c r="T868" s="8"/>
      <c r="U868" s="8"/>
      <c r="V868" s="8"/>
      <c r="W868" s="8"/>
      <c r="X868" s="8"/>
      <c r="Y868" s="8"/>
      <c r="Z868" s="8"/>
      <c r="AA868" s="8"/>
      <c r="AB868" s="8"/>
    </row>
    <row r="869" spans="1:28" ht="18" customHeight="1">
      <c r="A869" s="3"/>
      <c r="B869" s="3"/>
      <c r="C869" s="4"/>
      <c r="D869" s="10"/>
      <c r="E869" s="48"/>
      <c r="F869" s="6"/>
      <c r="G869" s="6"/>
      <c r="H869" s="6"/>
      <c r="I869" s="8"/>
      <c r="J869" s="8"/>
      <c r="K869" s="8"/>
      <c r="L869" s="8"/>
      <c r="M869" s="8"/>
      <c r="N869" s="8"/>
      <c r="O869" s="8"/>
      <c r="P869" s="8"/>
      <c r="Q869" s="8"/>
      <c r="R869" s="8"/>
      <c r="S869" s="8"/>
      <c r="T869" s="8"/>
      <c r="U869" s="8"/>
      <c r="V869" s="8"/>
      <c r="W869" s="8"/>
      <c r="X869" s="8"/>
      <c r="Y869" s="8"/>
      <c r="Z869" s="8"/>
      <c r="AA869" s="8"/>
      <c r="AB869" s="8"/>
    </row>
    <row r="870" spans="1:28" ht="18" customHeight="1">
      <c r="A870" s="3"/>
      <c r="B870" s="3"/>
      <c r="C870" s="4"/>
      <c r="D870" s="10"/>
      <c r="E870" s="48"/>
      <c r="F870" s="6"/>
      <c r="G870" s="6"/>
      <c r="H870" s="6"/>
      <c r="I870" s="8"/>
      <c r="J870" s="8"/>
      <c r="K870" s="8"/>
      <c r="L870" s="8"/>
      <c r="M870" s="8"/>
      <c r="N870" s="8"/>
      <c r="O870" s="8"/>
      <c r="P870" s="8"/>
      <c r="Q870" s="8"/>
      <c r="R870" s="8"/>
      <c r="S870" s="8"/>
      <c r="T870" s="8"/>
      <c r="U870" s="8"/>
      <c r="V870" s="8"/>
      <c r="W870" s="8"/>
      <c r="X870" s="8"/>
      <c r="Y870" s="8"/>
      <c r="Z870" s="8"/>
      <c r="AA870" s="8"/>
      <c r="AB870" s="8"/>
    </row>
    <row r="871" spans="1:28" ht="18" customHeight="1">
      <c r="A871" s="3"/>
      <c r="B871" s="3"/>
      <c r="C871" s="4"/>
      <c r="D871" s="10"/>
      <c r="E871" s="48"/>
      <c r="F871" s="6"/>
      <c r="G871" s="6"/>
      <c r="H871" s="6"/>
      <c r="I871" s="8"/>
      <c r="J871" s="8"/>
      <c r="K871" s="8"/>
      <c r="L871" s="8"/>
      <c r="M871" s="8"/>
      <c r="N871" s="8"/>
      <c r="O871" s="8"/>
      <c r="P871" s="8"/>
      <c r="Q871" s="8"/>
      <c r="R871" s="8"/>
      <c r="S871" s="8"/>
      <c r="T871" s="8"/>
      <c r="U871" s="8"/>
      <c r="V871" s="8"/>
      <c r="W871" s="8"/>
      <c r="X871" s="8"/>
      <c r="Y871" s="8"/>
      <c r="Z871" s="8"/>
      <c r="AA871" s="8"/>
      <c r="AB871" s="8"/>
    </row>
    <row r="872" spans="1:28" ht="18" customHeight="1">
      <c r="A872" s="3"/>
      <c r="B872" s="3"/>
      <c r="C872" s="4"/>
      <c r="D872" s="10"/>
      <c r="E872" s="48"/>
      <c r="F872" s="6"/>
      <c r="G872" s="6"/>
      <c r="H872" s="6"/>
      <c r="I872" s="8"/>
      <c r="J872" s="8"/>
      <c r="K872" s="8"/>
      <c r="L872" s="8"/>
      <c r="M872" s="8"/>
      <c r="N872" s="8"/>
      <c r="O872" s="8"/>
      <c r="P872" s="8"/>
      <c r="Q872" s="8"/>
      <c r="R872" s="8"/>
      <c r="S872" s="8"/>
      <c r="T872" s="8"/>
      <c r="U872" s="8"/>
      <c r="V872" s="8"/>
      <c r="W872" s="8"/>
      <c r="X872" s="8"/>
      <c r="Y872" s="8"/>
      <c r="Z872" s="8"/>
      <c r="AA872" s="8"/>
      <c r="AB872" s="8"/>
    </row>
    <row r="873" spans="1:28" ht="18" customHeight="1">
      <c r="A873" s="3"/>
      <c r="B873" s="3"/>
      <c r="C873" s="4"/>
      <c r="D873" s="10"/>
      <c r="E873" s="48"/>
      <c r="F873" s="6"/>
      <c r="G873" s="6"/>
      <c r="H873" s="6"/>
      <c r="I873" s="8"/>
      <c r="J873" s="8"/>
      <c r="K873" s="8"/>
      <c r="L873" s="8"/>
      <c r="M873" s="8"/>
      <c r="N873" s="8"/>
      <c r="O873" s="8"/>
      <c r="P873" s="8"/>
      <c r="Q873" s="8"/>
      <c r="R873" s="8"/>
      <c r="S873" s="8"/>
      <c r="T873" s="8"/>
      <c r="U873" s="8"/>
      <c r="V873" s="8"/>
      <c r="W873" s="8"/>
      <c r="X873" s="8"/>
      <c r="Y873" s="8"/>
      <c r="Z873" s="8"/>
      <c r="AA873" s="8"/>
      <c r="AB873" s="8"/>
    </row>
    <row r="874" spans="1:28" ht="18" customHeight="1">
      <c r="A874" s="3"/>
      <c r="B874" s="3"/>
      <c r="C874" s="4"/>
      <c r="D874" s="10"/>
      <c r="E874" s="48"/>
      <c r="F874" s="6"/>
      <c r="G874" s="6"/>
      <c r="H874" s="6"/>
      <c r="I874" s="8"/>
      <c r="J874" s="8"/>
      <c r="K874" s="8"/>
      <c r="L874" s="8"/>
      <c r="M874" s="8"/>
      <c r="N874" s="8"/>
      <c r="O874" s="8"/>
      <c r="P874" s="8"/>
      <c r="Q874" s="8"/>
      <c r="R874" s="8"/>
      <c r="S874" s="8"/>
      <c r="T874" s="8"/>
      <c r="U874" s="8"/>
      <c r="V874" s="8"/>
      <c r="W874" s="8"/>
      <c r="X874" s="8"/>
      <c r="Y874" s="8"/>
      <c r="Z874" s="8"/>
      <c r="AA874" s="8"/>
      <c r="AB874" s="8"/>
    </row>
    <row r="875" spans="1:28" ht="18" customHeight="1">
      <c r="A875" s="3"/>
      <c r="B875" s="3"/>
      <c r="C875" s="4"/>
      <c r="D875" s="10"/>
      <c r="E875" s="48"/>
      <c r="F875" s="6"/>
      <c r="G875" s="6"/>
      <c r="H875" s="6"/>
      <c r="I875" s="8"/>
      <c r="J875" s="8"/>
      <c r="K875" s="8"/>
      <c r="L875" s="8"/>
      <c r="M875" s="8"/>
      <c r="N875" s="8"/>
      <c r="O875" s="8"/>
      <c r="P875" s="8"/>
      <c r="Q875" s="8"/>
      <c r="R875" s="8"/>
      <c r="S875" s="8"/>
      <c r="T875" s="8"/>
      <c r="U875" s="8"/>
      <c r="V875" s="8"/>
      <c r="W875" s="8"/>
      <c r="X875" s="8"/>
      <c r="Y875" s="8"/>
      <c r="Z875" s="8"/>
      <c r="AA875" s="8"/>
      <c r="AB875" s="8"/>
    </row>
    <row r="876" spans="1:28" ht="18" customHeight="1">
      <c r="A876" s="3"/>
      <c r="B876" s="3"/>
      <c r="C876" s="4"/>
      <c r="D876" s="10"/>
      <c r="E876" s="48"/>
      <c r="F876" s="6"/>
      <c r="G876" s="6"/>
      <c r="H876" s="6"/>
      <c r="I876" s="8"/>
      <c r="J876" s="8"/>
      <c r="K876" s="8"/>
      <c r="L876" s="8"/>
      <c r="M876" s="8"/>
      <c r="N876" s="8"/>
      <c r="O876" s="8"/>
      <c r="P876" s="8"/>
      <c r="Q876" s="8"/>
      <c r="R876" s="8"/>
      <c r="S876" s="8"/>
      <c r="T876" s="8"/>
      <c r="U876" s="8"/>
      <c r="V876" s="8"/>
      <c r="W876" s="8"/>
      <c r="X876" s="8"/>
      <c r="Y876" s="8"/>
      <c r="Z876" s="8"/>
      <c r="AA876" s="8"/>
      <c r="AB876" s="8"/>
    </row>
    <row r="877" spans="1:28" ht="18" customHeight="1">
      <c r="A877" s="3"/>
      <c r="B877" s="3"/>
      <c r="C877" s="4"/>
      <c r="D877" s="10"/>
      <c r="E877" s="48"/>
      <c r="F877" s="6"/>
      <c r="G877" s="6"/>
      <c r="H877" s="6"/>
      <c r="I877" s="8"/>
      <c r="J877" s="8"/>
      <c r="K877" s="8"/>
      <c r="L877" s="8"/>
      <c r="M877" s="8"/>
      <c r="N877" s="8"/>
      <c r="O877" s="8"/>
      <c r="P877" s="8"/>
      <c r="Q877" s="8"/>
      <c r="R877" s="8"/>
      <c r="S877" s="8"/>
      <c r="T877" s="8"/>
      <c r="U877" s="8"/>
      <c r="V877" s="8"/>
      <c r="W877" s="8"/>
      <c r="X877" s="8"/>
      <c r="Y877" s="8"/>
      <c r="Z877" s="8"/>
      <c r="AA877" s="8"/>
      <c r="AB877" s="8"/>
    </row>
    <row r="878" spans="1:28" ht="18" customHeight="1">
      <c r="A878" s="3"/>
      <c r="B878" s="3"/>
      <c r="C878" s="4"/>
      <c r="D878" s="10"/>
      <c r="E878" s="48"/>
      <c r="F878" s="6"/>
      <c r="G878" s="6"/>
      <c r="H878" s="6"/>
      <c r="I878" s="8"/>
      <c r="J878" s="8"/>
      <c r="K878" s="8"/>
      <c r="L878" s="8"/>
      <c r="M878" s="8"/>
      <c r="N878" s="8"/>
      <c r="O878" s="8"/>
      <c r="P878" s="8"/>
      <c r="Q878" s="8"/>
      <c r="R878" s="8"/>
      <c r="S878" s="8"/>
      <c r="T878" s="8"/>
      <c r="U878" s="8"/>
      <c r="V878" s="8"/>
      <c r="W878" s="8"/>
      <c r="X878" s="8"/>
      <c r="Y878" s="8"/>
      <c r="Z878" s="8"/>
      <c r="AA878" s="8"/>
      <c r="AB878" s="8"/>
    </row>
    <row r="879" spans="1:28" ht="18" customHeight="1">
      <c r="A879" s="3"/>
      <c r="B879" s="3"/>
      <c r="C879" s="4"/>
      <c r="D879" s="10"/>
      <c r="E879" s="48"/>
      <c r="F879" s="6"/>
      <c r="G879" s="6"/>
      <c r="H879" s="6"/>
      <c r="I879" s="8"/>
      <c r="J879" s="8"/>
      <c r="K879" s="8"/>
      <c r="L879" s="8"/>
      <c r="M879" s="8"/>
      <c r="N879" s="8"/>
      <c r="O879" s="8"/>
      <c r="P879" s="8"/>
      <c r="Q879" s="8"/>
      <c r="R879" s="8"/>
      <c r="S879" s="8"/>
      <c r="T879" s="8"/>
      <c r="U879" s="8"/>
      <c r="V879" s="8"/>
      <c r="W879" s="8"/>
      <c r="X879" s="8"/>
      <c r="Y879" s="8"/>
      <c r="Z879" s="8"/>
      <c r="AA879" s="8"/>
      <c r="AB879" s="8"/>
    </row>
    <row r="880" spans="1:28" ht="18" customHeight="1">
      <c r="A880" s="3"/>
      <c r="B880" s="3"/>
      <c r="C880" s="4"/>
      <c r="D880" s="10"/>
      <c r="E880" s="48"/>
      <c r="F880" s="6"/>
      <c r="G880" s="6"/>
      <c r="H880" s="6"/>
      <c r="I880" s="8"/>
      <c r="J880" s="8"/>
      <c r="K880" s="8"/>
      <c r="L880" s="8"/>
      <c r="M880" s="8"/>
      <c r="N880" s="8"/>
      <c r="O880" s="8"/>
      <c r="P880" s="8"/>
      <c r="Q880" s="8"/>
      <c r="R880" s="8"/>
      <c r="S880" s="8"/>
      <c r="T880" s="8"/>
      <c r="U880" s="8"/>
      <c r="V880" s="8"/>
      <c r="W880" s="8"/>
      <c r="X880" s="8"/>
      <c r="Y880" s="8"/>
      <c r="Z880" s="8"/>
      <c r="AA880" s="8"/>
      <c r="AB880" s="8"/>
    </row>
    <row r="881" spans="1:28" ht="18" customHeight="1">
      <c r="A881" s="3"/>
      <c r="B881" s="3"/>
      <c r="C881" s="4"/>
      <c r="D881" s="10"/>
      <c r="E881" s="48"/>
      <c r="F881" s="6"/>
      <c r="G881" s="6"/>
      <c r="H881" s="6"/>
      <c r="I881" s="8"/>
      <c r="J881" s="8"/>
      <c r="K881" s="8"/>
      <c r="L881" s="8"/>
      <c r="M881" s="8"/>
      <c r="N881" s="8"/>
      <c r="O881" s="8"/>
      <c r="P881" s="8"/>
      <c r="Q881" s="8"/>
      <c r="R881" s="8"/>
      <c r="S881" s="8"/>
      <c r="T881" s="8"/>
      <c r="U881" s="8"/>
      <c r="V881" s="8"/>
      <c r="W881" s="8"/>
      <c r="X881" s="8"/>
      <c r="Y881" s="8"/>
      <c r="Z881" s="8"/>
      <c r="AA881" s="8"/>
      <c r="AB881" s="8"/>
    </row>
    <row r="882" spans="1:28" ht="18" customHeight="1">
      <c r="A882" s="3"/>
      <c r="B882" s="3"/>
      <c r="C882" s="4"/>
      <c r="D882" s="10"/>
      <c r="E882" s="48"/>
      <c r="F882" s="6"/>
      <c r="G882" s="6"/>
      <c r="H882" s="6"/>
      <c r="I882" s="8"/>
      <c r="J882" s="8"/>
      <c r="K882" s="8"/>
      <c r="L882" s="8"/>
      <c r="M882" s="8"/>
      <c r="N882" s="8"/>
      <c r="O882" s="8"/>
      <c r="P882" s="8"/>
      <c r="Q882" s="8"/>
      <c r="R882" s="8"/>
      <c r="S882" s="8"/>
      <c r="T882" s="8"/>
      <c r="U882" s="8"/>
      <c r="V882" s="8"/>
      <c r="W882" s="8"/>
      <c r="X882" s="8"/>
      <c r="Y882" s="8"/>
      <c r="Z882" s="8"/>
      <c r="AA882" s="8"/>
      <c r="AB882" s="8"/>
    </row>
    <row r="883" spans="1:28" ht="18" customHeight="1">
      <c r="A883" s="3"/>
      <c r="B883" s="3"/>
      <c r="C883" s="4"/>
      <c r="D883" s="10"/>
      <c r="E883" s="48"/>
      <c r="F883" s="6"/>
      <c r="G883" s="6"/>
      <c r="H883" s="6"/>
      <c r="I883" s="8"/>
      <c r="J883" s="8"/>
      <c r="K883" s="8"/>
      <c r="L883" s="8"/>
      <c r="M883" s="8"/>
      <c r="N883" s="8"/>
      <c r="O883" s="8"/>
      <c r="P883" s="8"/>
      <c r="Q883" s="8"/>
      <c r="R883" s="8"/>
      <c r="S883" s="8"/>
      <c r="T883" s="8"/>
      <c r="U883" s="8"/>
      <c r="V883" s="8"/>
      <c r="W883" s="8"/>
      <c r="X883" s="8"/>
      <c r="Y883" s="8"/>
      <c r="Z883" s="8"/>
      <c r="AA883" s="8"/>
      <c r="AB883" s="8"/>
    </row>
    <row r="884" spans="1:28" ht="18" customHeight="1">
      <c r="A884" s="3"/>
      <c r="B884" s="3"/>
      <c r="C884" s="4"/>
      <c r="D884" s="10"/>
      <c r="E884" s="48"/>
      <c r="F884" s="6"/>
      <c r="G884" s="6"/>
      <c r="H884" s="6"/>
      <c r="I884" s="8"/>
      <c r="J884" s="8"/>
      <c r="K884" s="8"/>
      <c r="L884" s="8"/>
      <c r="M884" s="8"/>
      <c r="N884" s="8"/>
      <c r="O884" s="8"/>
      <c r="P884" s="8"/>
      <c r="Q884" s="8"/>
      <c r="R884" s="8"/>
      <c r="S884" s="8"/>
      <c r="T884" s="8"/>
      <c r="U884" s="8"/>
      <c r="V884" s="8"/>
      <c r="W884" s="8"/>
      <c r="X884" s="8"/>
      <c r="Y884" s="8"/>
      <c r="Z884" s="8"/>
      <c r="AA884" s="8"/>
      <c r="AB884" s="8"/>
    </row>
    <row r="885" spans="1:28" ht="18" customHeight="1">
      <c r="A885" s="3"/>
      <c r="B885" s="3"/>
      <c r="C885" s="4"/>
      <c r="D885" s="10"/>
      <c r="E885" s="48"/>
      <c r="F885" s="6"/>
      <c r="G885" s="6"/>
      <c r="H885" s="6"/>
      <c r="I885" s="8"/>
      <c r="J885" s="8"/>
      <c r="K885" s="8"/>
      <c r="L885" s="8"/>
      <c r="M885" s="8"/>
      <c r="N885" s="8"/>
      <c r="O885" s="8"/>
      <c r="P885" s="8"/>
      <c r="Q885" s="8"/>
      <c r="R885" s="8"/>
      <c r="S885" s="8"/>
      <c r="T885" s="8"/>
      <c r="U885" s="8"/>
      <c r="V885" s="8"/>
      <c r="W885" s="8"/>
      <c r="X885" s="8"/>
      <c r="Y885" s="8"/>
      <c r="Z885" s="8"/>
      <c r="AA885" s="8"/>
      <c r="AB885" s="8"/>
    </row>
    <row r="886" spans="1:28" ht="18" customHeight="1">
      <c r="A886" s="3"/>
      <c r="B886" s="3"/>
      <c r="C886" s="4"/>
      <c r="D886" s="10"/>
      <c r="E886" s="48"/>
      <c r="F886" s="6"/>
      <c r="G886" s="6"/>
      <c r="H886" s="6"/>
      <c r="I886" s="8"/>
      <c r="J886" s="8"/>
      <c r="K886" s="8"/>
      <c r="L886" s="8"/>
      <c r="M886" s="8"/>
      <c r="N886" s="8"/>
      <c r="O886" s="8"/>
      <c r="P886" s="8"/>
      <c r="Q886" s="8"/>
      <c r="R886" s="8"/>
      <c r="S886" s="8"/>
      <c r="T886" s="8"/>
      <c r="U886" s="8"/>
      <c r="V886" s="8"/>
      <c r="W886" s="8"/>
      <c r="X886" s="8"/>
      <c r="Y886" s="8"/>
      <c r="Z886" s="8"/>
      <c r="AA886" s="8"/>
      <c r="AB886" s="8"/>
    </row>
    <row r="887" spans="1:28" ht="18" customHeight="1">
      <c r="A887" s="3"/>
      <c r="B887" s="3"/>
      <c r="C887" s="4"/>
      <c r="D887" s="10"/>
      <c r="E887" s="48"/>
      <c r="F887" s="6"/>
      <c r="G887" s="6"/>
      <c r="H887" s="6"/>
      <c r="I887" s="8"/>
      <c r="J887" s="8"/>
      <c r="K887" s="8"/>
      <c r="L887" s="8"/>
      <c r="M887" s="8"/>
      <c r="N887" s="8"/>
      <c r="O887" s="8"/>
      <c r="P887" s="8"/>
      <c r="Q887" s="8"/>
      <c r="R887" s="8"/>
      <c r="S887" s="8"/>
      <c r="T887" s="8"/>
      <c r="U887" s="8"/>
      <c r="V887" s="8"/>
      <c r="W887" s="8"/>
      <c r="X887" s="8"/>
      <c r="Y887" s="8"/>
      <c r="Z887" s="8"/>
      <c r="AA887" s="8"/>
      <c r="AB887" s="8"/>
    </row>
    <row r="888" spans="1:28" ht="18" customHeight="1">
      <c r="A888" s="3"/>
      <c r="B888" s="3"/>
      <c r="C888" s="4"/>
      <c r="D888" s="10"/>
      <c r="E888" s="48"/>
      <c r="F888" s="6"/>
      <c r="G888" s="6"/>
      <c r="H888" s="6"/>
      <c r="I888" s="8"/>
      <c r="J888" s="8"/>
      <c r="K888" s="8"/>
      <c r="L888" s="8"/>
      <c r="M888" s="8"/>
      <c r="N888" s="8"/>
      <c r="O888" s="8"/>
      <c r="P888" s="8"/>
      <c r="Q888" s="8"/>
      <c r="R888" s="8"/>
      <c r="S888" s="8"/>
      <c r="T888" s="8"/>
      <c r="U888" s="8"/>
      <c r="V888" s="8"/>
      <c r="W888" s="8"/>
      <c r="X888" s="8"/>
      <c r="Y888" s="8"/>
      <c r="Z888" s="8"/>
      <c r="AA888" s="8"/>
      <c r="AB888" s="8"/>
    </row>
    <row r="889" spans="1:28" ht="18" customHeight="1">
      <c r="A889" s="3"/>
      <c r="B889" s="3"/>
      <c r="C889" s="4"/>
      <c r="D889" s="10"/>
      <c r="E889" s="48"/>
      <c r="F889" s="6"/>
      <c r="G889" s="6"/>
      <c r="H889" s="6"/>
      <c r="I889" s="8"/>
      <c r="J889" s="8"/>
      <c r="K889" s="8"/>
      <c r="L889" s="8"/>
      <c r="M889" s="8"/>
      <c r="N889" s="8"/>
      <c r="O889" s="8"/>
      <c r="P889" s="8"/>
      <c r="Q889" s="8"/>
      <c r="R889" s="8"/>
      <c r="S889" s="8"/>
      <c r="T889" s="8"/>
      <c r="U889" s="8"/>
      <c r="V889" s="8"/>
      <c r="W889" s="8"/>
      <c r="X889" s="8"/>
      <c r="Y889" s="8"/>
      <c r="Z889" s="8"/>
      <c r="AA889" s="8"/>
      <c r="AB889" s="8"/>
    </row>
    <row r="890" spans="1:28" ht="18" customHeight="1">
      <c r="A890" s="3"/>
      <c r="B890" s="3"/>
      <c r="C890" s="4"/>
      <c r="D890" s="10"/>
      <c r="E890" s="48"/>
      <c r="F890" s="6"/>
      <c r="G890" s="6"/>
      <c r="H890" s="6"/>
      <c r="I890" s="8"/>
      <c r="J890" s="8"/>
      <c r="K890" s="8"/>
      <c r="L890" s="8"/>
      <c r="M890" s="8"/>
      <c r="N890" s="8"/>
      <c r="O890" s="8"/>
      <c r="P890" s="8"/>
      <c r="Q890" s="8"/>
      <c r="R890" s="8"/>
      <c r="S890" s="8"/>
      <c r="T890" s="8"/>
      <c r="U890" s="8"/>
      <c r="V890" s="8"/>
      <c r="W890" s="8"/>
      <c r="X890" s="8"/>
      <c r="Y890" s="8"/>
      <c r="Z890" s="8"/>
      <c r="AA890" s="8"/>
      <c r="AB890" s="8"/>
    </row>
    <row r="891" spans="1:28" ht="18" customHeight="1">
      <c r="A891" s="3"/>
      <c r="B891" s="3"/>
      <c r="C891" s="4"/>
      <c r="D891" s="10"/>
      <c r="E891" s="48"/>
      <c r="F891" s="6"/>
      <c r="G891" s="6"/>
      <c r="H891" s="6"/>
      <c r="I891" s="8"/>
      <c r="J891" s="8"/>
      <c r="K891" s="8"/>
      <c r="L891" s="8"/>
      <c r="M891" s="8"/>
      <c r="N891" s="8"/>
      <c r="O891" s="8"/>
      <c r="P891" s="8"/>
      <c r="Q891" s="8"/>
      <c r="R891" s="8"/>
      <c r="S891" s="8"/>
      <c r="T891" s="8"/>
      <c r="U891" s="8"/>
      <c r="V891" s="8"/>
      <c r="W891" s="8"/>
      <c r="X891" s="8"/>
      <c r="Y891" s="8"/>
      <c r="Z891" s="8"/>
      <c r="AA891" s="8"/>
      <c r="AB891" s="8"/>
    </row>
    <row r="892" spans="1:28" ht="18" customHeight="1">
      <c r="A892" s="3"/>
      <c r="B892" s="3"/>
      <c r="C892" s="4"/>
      <c r="D892" s="10"/>
      <c r="E892" s="48"/>
      <c r="F892" s="6"/>
      <c r="G892" s="6"/>
      <c r="H892" s="6"/>
      <c r="I892" s="8"/>
      <c r="J892" s="8"/>
      <c r="K892" s="8"/>
      <c r="L892" s="8"/>
      <c r="M892" s="8"/>
      <c r="N892" s="8"/>
      <c r="O892" s="8"/>
      <c r="P892" s="8"/>
      <c r="Q892" s="8"/>
      <c r="R892" s="8"/>
      <c r="S892" s="8"/>
      <c r="T892" s="8"/>
      <c r="U892" s="8"/>
      <c r="V892" s="8"/>
      <c r="W892" s="8"/>
      <c r="X892" s="8"/>
      <c r="Y892" s="8"/>
      <c r="Z892" s="8"/>
      <c r="AA892" s="8"/>
      <c r="AB892" s="8"/>
    </row>
    <row r="893" spans="1:28" ht="18" customHeight="1">
      <c r="A893" s="3"/>
      <c r="B893" s="3"/>
      <c r="C893" s="4"/>
      <c r="D893" s="10"/>
      <c r="E893" s="48"/>
      <c r="F893" s="6"/>
      <c r="G893" s="6"/>
      <c r="H893" s="6"/>
      <c r="I893" s="8"/>
      <c r="J893" s="8"/>
      <c r="K893" s="8"/>
      <c r="L893" s="8"/>
      <c r="M893" s="8"/>
      <c r="N893" s="8"/>
      <c r="O893" s="8"/>
      <c r="P893" s="8"/>
      <c r="Q893" s="8"/>
      <c r="R893" s="8"/>
      <c r="S893" s="8"/>
      <c r="T893" s="8"/>
      <c r="U893" s="8"/>
      <c r="V893" s="8"/>
      <c r="W893" s="8"/>
      <c r="X893" s="8"/>
      <c r="Y893" s="8"/>
      <c r="Z893" s="8"/>
      <c r="AA893" s="8"/>
      <c r="AB893" s="8"/>
    </row>
    <row r="894" spans="1:28" ht="18" customHeight="1">
      <c r="A894" s="3"/>
      <c r="B894" s="3"/>
      <c r="C894" s="4"/>
      <c r="D894" s="10"/>
      <c r="E894" s="48"/>
      <c r="F894" s="6"/>
      <c r="G894" s="6"/>
      <c r="H894" s="6"/>
      <c r="I894" s="8"/>
      <c r="J894" s="8"/>
      <c r="K894" s="8"/>
      <c r="L894" s="8"/>
      <c r="M894" s="8"/>
      <c r="N894" s="8"/>
      <c r="O894" s="8"/>
      <c r="P894" s="8"/>
      <c r="Q894" s="8"/>
      <c r="R894" s="8"/>
      <c r="S894" s="8"/>
      <c r="T894" s="8"/>
      <c r="U894" s="8"/>
      <c r="V894" s="8"/>
      <c r="W894" s="8"/>
      <c r="X894" s="8"/>
      <c r="Y894" s="8"/>
      <c r="Z894" s="8"/>
      <c r="AA894" s="8"/>
      <c r="AB894" s="8"/>
    </row>
    <row r="895" spans="1:28" ht="18" customHeight="1">
      <c r="A895" s="3"/>
      <c r="B895" s="3"/>
      <c r="C895" s="4"/>
      <c r="D895" s="10"/>
      <c r="E895" s="48"/>
      <c r="F895" s="6"/>
      <c r="G895" s="6"/>
      <c r="H895" s="6"/>
      <c r="I895" s="8"/>
      <c r="J895" s="8"/>
      <c r="K895" s="8"/>
      <c r="L895" s="8"/>
      <c r="M895" s="8"/>
      <c r="N895" s="8"/>
      <c r="O895" s="8"/>
      <c r="P895" s="8"/>
      <c r="Q895" s="8"/>
      <c r="R895" s="8"/>
      <c r="S895" s="8"/>
      <c r="T895" s="8"/>
      <c r="U895" s="8"/>
      <c r="V895" s="8"/>
      <c r="W895" s="8"/>
      <c r="X895" s="8"/>
      <c r="Y895" s="8"/>
      <c r="Z895" s="8"/>
      <c r="AA895" s="8"/>
      <c r="AB895" s="8"/>
    </row>
    <row r="896" spans="1:28" ht="18" customHeight="1">
      <c r="A896" s="3"/>
      <c r="B896" s="3"/>
      <c r="C896" s="4"/>
      <c r="D896" s="10"/>
      <c r="E896" s="48"/>
      <c r="F896" s="6"/>
      <c r="G896" s="6"/>
      <c r="H896" s="6"/>
      <c r="I896" s="8"/>
      <c r="J896" s="8"/>
      <c r="K896" s="8"/>
      <c r="L896" s="8"/>
      <c r="M896" s="8"/>
      <c r="N896" s="8"/>
      <c r="O896" s="8"/>
      <c r="P896" s="8"/>
      <c r="Q896" s="8"/>
      <c r="R896" s="8"/>
      <c r="S896" s="8"/>
      <c r="T896" s="8"/>
      <c r="U896" s="8"/>
      <c r="V896" s="8"/>
      <c r="W896" s="8"/>
      <c r="X896" s="8"/>
      <c r="Y896" s="8"/>
      <c r="Z896" s="8"/>
      <c r="AA896" s="8"/>
      <c r="AB896" s="8"/>
    </row>
    <row r="897" spans="1:28" ht="18" customHeight="1">
      <c r="A897" s="3"/>
      <c r="B897" s="3"/>
      <c r="C897" s="4"/>
      <c r="D897" s="10"/>
      <c r="E897" s="48"/>
      <c r="F897" s="6"/>
      <c r="G897" s="6"/>
      <c r="H897" s="6"/>
      <c r="I897" s="8"/>
      <c r="J897" s="8"/>
      <c r="K897" s="8"/>
      <c r="L897" s="8"/>
      <c r="M897" s="8"/>
      <c r="N897" s="8"/>
      <c r="O897" s="8"/>
      <c r="P897" s="8"/>
      <c r="Q897" s="8"/>
      <c r="R897" s="8"/>
      <c r="S897" s="8"/>
      <c r="T897" s="8"/>
      <c r="U897" s="8"/>
      <c r="V897" s="8"/>
      <c r="W897" s="8"/>
      <c r="X897" s="8"/>
      <c r="Y897" s="8"/>
      <c r="Z897" s="8"/>
      <c r="AA897" s="8"/>
      <c r="AB897" s="8"/>
    </row>
    <row r="898" spans="1:28" ht="18" customHeight="1">
      <c r="A898" s="3"/>
      <c r="B898" s="3"/>
      <c r="C898" s="4"/>
      <c r="D898" s="10"/>
      <c r="E898" s="48"/>
      <c r="F898" s="6"/>
      <c r="G898" s="6"/>
      <c r="H898" s="6"/>
      <c r="I898" s="8"/>
      <c r="J898" s="8"/>
      <c r="K898" s="8"/>
      <c r="L898" s="8"/>
      <c r="M898" s="8"/>
      <c r="N898" s="8"/>
      <c r="O898" s="8"/>
      <c r="P898" s="8"/>
      <c r="Q898" s="8"/>
      <c r="R898" s="8"/>
      <c r="S898" s="8"/>
      <c r="T898" s="8"/>
      <c r="U898" s="8"/>
      <c r="V898" s="8"/>
      <c r="W898" s="8"/>
      <c r="X898" s="8"/>
      <c r="Y898" s="8"/>
      <c r="Z898" s="8"/>
      <c r="AA898" s="8"/>
      <c r="AB898" s="8"/>
    </row>
    <row r="899" spans="1:28" ht="18" customHeight="1">
      <c r="A899" s="3"/>
      <c r="B899" s="3"/>
      <c r="C899" s="4"/>
      <c r="D899" s="10"/>
      <c r="E899" s="48"/>
      <c r="F899" s="6"/>
      <c r="G899" s="6"/>
      <c r="H899" s="6"/>
      <c r="I899" s="8"/>
      <c r="J899" s="8"/>
      <c r="K899" s="8"/>
      <c r="L899" s="8"/>
      <c r="M899" s="8"/>
      <c r="N899" s="8"/>
      <c r="O899" s="8"/>
      <c r="P899" s="8"/>
      <c r="Q899" s="8"/>
      <c r="R899" s="8"/>
      <c r="S899" s="8"/>
      <c r="T899" s="8"/>
      <c r="U899" s="8"/>
      <c r="V899" s="8"/>
      <c r="W899" s="8"/>
      <c r="X899" s="8"/>
      <c r="Y899" s="8"/>
      <c r="Z899" s="8"/>
      <c r="AA899" s="8"/>
      <c r="AB899" s="8"/>
    </row>
    <row r="900" spans="1:28" ht="18" customHeight="1">
      <c r="A900" s="3"/>
      <c r="B900" s="3"/>
      <c r="C900" s="4"/>
      <c r="D900" s="10"/>
      <c r="E900" s="48"/>
      <c r="F900" s="6"/>
      <c r="G900" s="6"/>
      <c r="H900" s="6"/>
      <c r="I900" s="8"/>
      <c r="J900" s="8"/>
      <c r="K900" s="8"/>
      <c r="L900" s="8"/>
      <c r="M900" s="8"/>
      <c r="N900" s="8"/>
      <c r="O900" s="8"/>
      <c r="P900" s="8"/>
      <c r="Q900" s="8"/>
      <c r="R900" s="8"/>
      <c r="S900" s="8"/>
      <c r="T900" s="8"/>
      <c r="U900" s="8"/>
      <c r="V900" s="8"/>
      <c r="W900" s="8"/>
      <c r="X900" s="8"/>
      <c r="Y900" s="8"/>
      <c r="Z900" s="8"/>
      <c r="AA900" s="8"/>
      <c r="AB900" s="8"/>
    </row>
    <row r="901" spans="1:28" ht="18" customHeight="1">
      <c r="A901" s="3"/>
      <c r="B901" s="3"/>
      <c r="C901" s="4"/>
      <c r="D901" s="10"/>
      <c r="E901" s="48"/>
      <c r="F901" s="6"/>
      <c r="G901" s="6"/>
      <c r="H901" s="6"/>
      <c r="I901" s="8"/>
      <c r="J901" s="8"/>
      <c r="K901" s="8"/>
      <c r="L901" s="8"/>
      <c r="M901" s="8"/>
      <c r="N901" s="8"/>
      <c r="O901" s="8"/>
      <c r="P901" s="8"/>
      <c r="Q901" s="8"/>
      <c r="R901" s="8"/>
      <c r="S901" s="8"/>
      <c r="T901" s="8"/>
      <c r="U901" s="8"/>
      <c r="V901" s="8"/>
      <c r="W901" s="8"/>
      <c r="X901" s="8"/>
      <c r="Y901" s="8"/>
      <c r="Z901" s="8"/>
      <c r="AA901" s="8"/>
      <c r="AB901" s="8"/>
    </row>
    <row r="902" spans="1:28" ht="18" customHeight="1">
      <c r="A902" s="3"/>
      <c r="B902" s="3"/>
      <c r="C902" s="4"/>
      <c r="D902" s="10"/>
      <c r="E902" s="48"/>
      <c r="F902" s="6"/>
      <c r="G902" s="6"/>
      <c r="H902" s="6"/>
      <c r="I902" s="8"/>
      <c r="J902" s="8"/>
      <c r="K902" s="8"/>
      <c r="L902" s="8"/>
      <c r="M902" s="8"/>
      <c r="N902" s="8"/>
      <c r="O902" s="8"/>
      <c r="P902" s="8"/>
      <c r="Q902" s="8"/>
      <c r="R902" s="8"/>
      <c r="S902" s="8"/>
      <c r="T902" s="8"/>
      <c r="U902" s="8"/>
      <c r="V902" s="8"/>
      <c r="W902" s="8"/>
      <c r="X902" s="8"/>
      <c r="Y902" s="8"/>
      <c r="Z902" s="8"/>
      <c r="AA902" s="8"/>
      <c r="AB902" s="8"/>
    </row>
    <row r="903" spans="1:28" ht="18" customHeight="1">
      <c r="A903" s="3"/>
      <c r="B903" s="3"/>
      <c r="C903" s="4"/>
      <c r="D903" s="10"/>
      <c r="E903" s="48"/>
      <c r="F903" s="6"/>
      <c r="G903" s="6"/>
      <c r="H903" s="6"/>
      <c r="I903" s="8"/>
      <c r="J903" s="8"/>
      <c r="K903" s="8"/>
      <c r="L903" s="8"/>
      <c r="M903" s="8"/>
      <c r="N903" s="8"/>
      <c r="O903" s="8"/>
      <c r="P903" s="8"/>
      <c r="Q903" s="8"/>
      <c r="R903" s="8"/>
      <c r="S903" s="8"/>
      <c r="T903" s="8"/>
      <c r="U903" s="8"/>
      <c r="V903" s="8"/>
      <c r="W903" s="8"/>
      <c r="X903" s="8"/>
      <c r="Y903" s="8"/>
      <c r="Z903" s="8"/>
      <c r="AA903" s="8"/>
      <c r="AB903" s="8"/>
    </row>
    <row r="904" spans="1:28" ht="18" customHeight="1">
      <c r="A904" s="3"/>
      <c r="B904" s="3"/>
      <c r="C904" s="4"/>
      <c r="D904" s="10"/>
      <c r="E904" s="48"/>
      <c r="F904" s="6"/>
      <c r="G904" s="6"/>
      <c r="H904" s="6"/>
      <c r="I904" s="8"/>
      <c r="J904" s="8"/>
      <c r="K904" s="8"/>
      <c r="L904" s="8"/>
      <c r="M904" s="8"/>
      <c r="N904" s="8"/>
      <c r="O904" s="8"/>
      <c r="P904" s="8"/>
      <c r="Q904" s="8"/>
      <c r="R904" s="8"/>
      <c r="S904" s="8"/>
      <c r="T904" s="8"/>
      <c r="U904" s="8"/>
      <c r="V904" s="8"/>
      <c r="W904" s="8"/>
      <c r="X904" s="8"/>
      <c r="Y904" s="8"/>
      <c r="Z904" s="8"/>
      <c r="AA904" s="8"/>
      <c r="AB904" s="8"/>
    </row>
    <row r="905" spans="1:28" ht="18" customHeight="1">
      <c r="A905" s="3"/>
      <c r="B905" s="3"/>
      <c r="C905" s="4"/>
      <c r="D905" s="10"/>
      <c r="E905" s="48"/>
      <c r="F905" s="6"/>
      <c r="G905" s="6"/>
      <c r="H905" s="6"/>
      <c r="I905" s="8"/>
      <c r="J905" s="8"/>
      <c r="K905" s="8"/>
      <c r="L905" s="8"/>
      <c r="M905" s="8"/>
      <c r="N905" s="8"/>
      <c r="O905" s="8"/>
      <c r="P905" s="8"/>
      <c r="Q905" s="8"/>
      <c r="R905" s="8"/>
      <c r="S905" s="8"/>
      <c r="T905" s="8"/>
      <c r="U905" s="8"/>
      <c r="V905" s="8"/>
      <c r="W905" s="8"/>
      <c r="X905" s="8"/>
      <c r="Y905" s="8"/>
      <c r="Z905" s="8"/>
      <c r="AA905" s="8"/>
      <c r="AB905" s="8"/>
    </row>
    <row r="906" spans="1:28" ht="18" customHeight="1">
      <c r="A906" s="3"/>
      <c r="B906" s="3"/>
      <c r="C906" s="4"/>
      <c r="D906" s="10"/>
      <c r="E906" s="48"/>
      <c r="F906" s="6"/>
      <c r="G906" s="6"/>
      <c r="H906" s="6"/>
      <c r="I906" s="8"/>
      <c r="J906" s="8"/>
      <c r="K906" s="8"/>
      <c r="L906" s="8"/>
      <c r="M906" s="8"/>
      <c r="N906" s="8"/>
      <c r="O906" s="8"/>
      <c r="P906" s="8"/>
      <c r="Q906" s="8"/>
      <c r="R906" s="8"/>
      <c r="S906" s="8"/>
      <c r="T906" s="8"/>
      <c r="U906" s="8"/>
      <c r="V906" s="8"/>
      <c r="W906" s="8"/>
      <c r="X906" s="8"/>
      <c r="Y906" s="8"/>
      <c r="Z906" s="8"/>
      <c r="AA906" s="8"/>
      <c r="AB906" s="8"/>
    </row>
    <row r="907" spans="1:28" ht="18" customHeight="1">
      <c r="A907" s="3"/>
      <c r="B907" s="3"/>
      <c r="C907" s="4"/>
      <c r="D907" s="10"/>
      <c r="E907" s="48"/>
      <c r="F907" s="6"/>
      <c r="G907" s="6"/>
      <c r="H907" s="6"/>
      <c r="I907" s="8"/>
      <c r="J907" s="8"/>
      <c r="K907" s="8"/>
      <c r="L907" s="8"/>
      <c r="M907" s="8"/>
      <c r="N907" s="8"/>
      <c r="O907" s="8"/>
      <c r="P907" s="8"/>
      <c r="Q907" s="8"/>
      <c r="R907" s="8"/>
      <c r="S907" s="8"/>
      <c r="T907" s="8"/>
      <c r="U907" s="8"/>
      <c r="V907" s="8"/>
      <c r="W907" s="8"/>
      <c r="X907" s="8"/>
      <c r="Y907" s="8"/>
      <c r="Z907" s="8"/>
      <c r="AA907" s="8"/>
      <c r="AB907" s="8"/>
    </row>
    <row r="908" spans="1:28" ht="18" customHeight="1">
      <c r="A908" s="3"/>
      <c r="B908" s="3"/>
      <c r="C908" s="4"/>
      <c r="D908" s="10"/>
      <c r="E908" s="48"/>
      <c r="F908" s="6"/>
      <c r="G908" s="6"/>
      <c r="H908" s="6"/>
      <c r="I908" s="8"/>
      <c r="J908" s="8"/>
      <c r="K908" s="8"/>
      <c r="L908" s="8"/>
      <c r="M908" s="8"/>
      <c r="N908" s="8"/>
      <c r="O908" s="8"/>
      <c r="P908" s="8"/>
      <c r="Q908" s="8"/>
      <c r="R908" s="8"/>
      <c r="S908" s="8"/>
      <c r="T908" s="8"/>
      <c r="U908" s="8"/>
      <c r="V908" s="8"/>
      <c r="W908" s="8"/>
      <c r="X908" s="8"/>
      <c r="Y908" s="8"/>
      <c r="Z908" s="8"/>
      <c r="AA908" s="8"/>
      <c r="AB908" s="8"/>
    </row>
    <row r="909" spans="1:28" ht="18" customHeight="1">
      <c r="A909" s="3"/>
      <c r="B909" s="3"/>
      <c r="C909" s="4"/>
      <c r="D909" s="10"/>
      <c r="E909" s="48"/>
      <c r="F909" s="6"/>
      <c r="G909" s="6"/>
      <c r="H909" s="6"/>
      <c r="I909" s="8"/>
      <c r="J909" s="8"/>
      <c r="K909" s="8"/>
      <c r="L909" s="8"/>
      <c r="M909" s="8"/>
      <c r="N909" s="8"/>
      <c r="O909" s="8"/>
      <c r="P909" s="8"/>
      <c r="Q909" s="8"/>
      <c r="R909" s="8"/>
      <c r="S909" s="8"/>
      <c r="T909" s="8"/>
      <c r="U909" s="8"/>
      <c r="V909" s="8"/>
      <c r="W909" s="8"/>
      <c r="X909" s="8"/>
      <c r="Y909" s="8"/>
      <c r="Z909" s="8"/>
      <c r="AA909" s="8"/>
      <c r="AB909" s="8"/>
    </row>
    <row r="910" spans="1:28" ht="18" customHeight="1">
      <c r="A910" s="3"/>
      <c r="B910" s="3"/>
      <c r="C910" s="4"/>
      <c r="D910" s="10"/>
      <c r="E910" s="48"/>
      <c r="F910" s="6"/>
      <c r="G910" s="6"/>
      <c r="H910" s="6"/>
      <c r="I910" s="8"/>
      <c r="J910" s="8"/>
      <c r="K910" s="8"/>
      <c r="L910" s="8"/>
      <c r="M910" s="8"/>
      <c r="N910" s="8"/>
      <c r="O910" s="8"/>
      <c r="P910" s="8"/>
      <c r="Q910" s="8"/>
      <c r="R910" s="8"/>
      <c r="S910" s="8"/>
      <c r="T910" s="8"/>
      <c r="U910" s="8"/>
      <c r="V910" s="8"/>
      <c r="W910" s="8"/>
      <c r="X910" s="8"/>
      <c r="Y910" s="8"/>
      <c r="Z910" s="8"/>
      <c r="AA910" s="8"/>
      <c r="AB910" s="8"/>
    </row>
    <row r="911" spans="1:28" ht="18" customHeight="1">
      <c r="A911" s="3"/>
      <c r="B911" s="3"/>
      <c r="C911" s="4"/>
      <c r="D911" s="10"/>
      <c r="E911" s="48"/>
      <c r="F911" s="6"/>
      <c r="G911" s="6"/>
      <c r="H911" s="6"/>
      <c r="I911" s="8"/>
      <c r="J911" s="8"/>
      <c r="K911" s="8"/>
      <c r="L911" s="8"/>
      <c r="M911" s="8"/>
      <c r="N911" s="8"/>
      <c r="O911" s="8"/>
      <c r="P911" s="8"/>
      <c r="Q911" s="8"/>
      <c r="R911" s="8"/>
      <c r="S911" s="8"/>
      <c r="T911" s="8"/>
      <c r="U911" s="8"/>
      <c r="V911" s="8"/>
      <c r="W911" s="8"/>
      <c r="X911" s="8"/>
      <c r="Y911" s="8"/>
      <c r="Z911" s="8"/>
      <c r="AA911" s="8"/>
      <c r="AB911" s="8"/>
    </row>
    <row r="912" spans="1:28" ht="18" customHeight="1">
      <c r="A912" s="3"/>
      <c r="B912" s="3"/>
      <c r="C912" s="4"/>
      <c r="D912" s="10"/>
      <c r="E912" s="48"/>
      <c r="F912" s="6"/>
      <c r="G912" s="6"/>
      <c r="H912" s="6"/>
      <c r="I912" s="8"/>
      <c r="J912" s="8"/>
      <c r="K912" s="8"/>
      <c r="L912" s="8"/>
      <c r="M912" s="8"/>
      <c r="N912" s="8"/>
      <c r="O912" s="8"/>
      <c r="P912" s="8"/>
      <c r="Q912" s="8"/>
      <c r="R912" s="8"/>
      <c r="S912" s="8"/>
      <c r="T912" s="8"/>
      <c r="U912" s="8"/>
      <c r="V912" s="8"/>
      <c r="W912" s="8"/>
      <c r="X912" s="8"/>
      <c r="Y912" s="8"/>
      <c r="Z912" s="8"/>
      <c r="AA912" s="8"/>
      <c r="AB912" s="8"/>
    </row>
    <row r="913" spans="1:28" ht="18" customHeight="1">
      <c r="A913" s="3"/>
      <c r="B913" s="3"/>
      <c r="C913" s="4"/>
      <c r="D913" s="10"/>
      <c r="E913" s="48"/>
      <c r="F913" s="6"/>
      <c r="G913" s="6"/>
      <c r="H913" s="6"/>
      <c r="I913" s="8"/>
      <c r="J913" s="8"/>
      <c r="K913" s="8"/>
      <c r="L913" s="8"/>
      <c r="M913" s="8"/>
      <c r="N913" s="8"/>
      <c r="O913" s="8"/>
      <c r="P913" s="8"/>
      <c r="Q913" s="8"/>
      <c r="R913" s="8"/>
      <c r="S913" s="8"/>
      <c r="T913" s="8"/>
      <c r="U913" s="8"/>
      <c r="V913" s="8"/>
      <c r="W913" s="8"/>
      <c r="X913" s="8"/>
      <c r="Y913" s="8"/>
      <c r="Z913" s="8"/>
      <c r="AA913" s="8"/>
      <c r="AB913" s="8"/>
    </row>
    <row r="914" spans="1:28" ht="18" customHeight="1">
      <c r="A914" s="3"/>
      <c r="B914" s="3"/>
      <c r="C914" s="4"/>
      <c r="D914" s="10"/>
      <c r="E914" s="48"/>
      <c r="F914" s="6"/>
      <c r="G914" s="6"/>
      <c r="H914" s="6"/>
      <c r="I914" s="8"/>
      <c r="J914" s="8"/>
      <c r="K914" s="8"/>
      <c r="L914" s="8"/>
      <c r="M914" s="8"/>
      <c r="N914" s="8"/>
      <c r="O914" s="8"/>
      <c r="P914" s="8"/>
      <c r="Q914" s="8"/>
      <c r="R914" s="8"/>
      <c r="S914" s="8"/>
      <c r="T914" s="8"/>
      <c r="U914" s="8"/>
      <c r="V914" s="8"/>
      <c r="W914" s="8"/>
      <c r="X914" s="8"/>
      <c r="Y914" s="8"/>
      <c r="Z914" s="8"/>
      <c r="AA914" s="8"/>
      <c r="AB914" s="8"/>
    </row>
    <row r="915" spans="1:28" ht="18" customHeight="1">
      <c r="A915" s="3"/>
      <c r="B915" s="3"/>
      <c r="C915" s="4"/>
      <c r="D915" s="10"/>
      <c r="E915" s="48"/>
      <c r="F915" s="6"/>
      <c r="G915" s="6"/>
      <c r="H915" s="6"/>
      <c r="I915" s="8"/>
      <c r="J915" s="8"/>
      <c r="K915" s="8"/>
      <c r="L915" s="8"/>
      <c r="M915" s="8"/>
      <c r="N915" s="8"/>
      <c r="O915" s="8"/>
      <c r="P915" s="8"/>
      <c r="Q915" s="8"/>
      <c r="R915" s="8"/>
      <c r="S915" s="8"/>
      <c r="T915" s="8"/>
      <c r="U915" s="8"/>
      <c r="V915" s="8"/>
      <c r="W915" s="8"/>
      <c r="X915" s="8"/>
      <c r="Y915" s="8"/>
      <c r="Z915" s="8"/>
      <c r="AA915" s="8"/>
      <c r="AB915" s="8"/>
    </row>
    <row r="916" spans="1:28" ht="18" customHeight="1">
      <c r="A916" s="3"/>
      <c r="B916" s="3"/>
      <c r="C916" s="4"/>
      <c r="D916" s="10"/>
      <c r="E916" s="48"/>
      <c r="F916" s="6"/>
      <c r="G916" s="6"/>
      <c r="H916" s="6"/>
      <c r="I916" s="8"/>
      <c r="J916" s="8"/>
      <c r="K916" s="8"/>
      <c r="L916" s="8"/>
      <c r="M916" s="8"/>
      <c r="N916" s="8"/>
      <c r="O916" s="8"/>
      <c r="P916" s="8"/>
      <c r="Q916" s="8"/>
      <c r="R916" s="8"/>
      <c r="S916" s="8"/>
      <c r="T916" s="8"/>
      <c r="U916" s="8"/>
      <c r="V916" s="8"/>
      <c r="W916" s="8"/>
      <c r="X916" s="8"/>
      <c r="Y916" s="8"/>
      <c r="Z916" s="8"/>
      <c r="AA916" s="8"/>
      <c r="AB916" s="8"/>
    </row>
    <row r="917" spans="1:28" ht="18" customHeight="1">
      <c r="A917" s="3"/>
      <c r="B917" s="3"/>
      <c r="C917" s="4"/>
      <c r="D917" s="10"/>
      <c r="E917" s="48"/>
      <c r="F917" s="6"/>
      <c r="G917" s="6"/>
      <c r="H917" s="6"/>
      <c r="I917" s="8"/>
      <c r="J917" s="8"/>
      <c r="K917" s="8"/>
      <c r="L917" s="8"/>
      <c r="M917" s="8"/>
      <c r="N917" s="8"/>
      <c r="O917" s="8"/>
      <c r="P917" s="8"/>
      <c r="Q917" s="8"/>
      <c r="R917" s="8"/>
      <c r="S917" s="8"/>
      <c r="T917" s="8"/>
      <c r="U917" s="8"/>
      <c r="V917" s="8"/>
      <c r="W917" s="8"/>
      <c r="X917" s="8"/>
      <c r="Y917" s="8"/>
      <c r="Z917" s="8"/>
      <c r="AA917" s="8"/>
      <c r="AB917" s="8"/>
    </row>
    <row r="918" spans="1:28" ht="18" customHeight="1">
      <c r="A918" s="3"/>
      <c r="B918" s="3"/>
      <c r="C918" s="4"/>
      <c r="D918" s="10"/>
      <c r="E918" s="48"/>
      <c r="F918" s="6"/>
      <c r="G918" s="6"/>
      <c r="H918" s="6"/>
      <c r="I918" s="8"/>
      <c r="J918" s="8"/>
      <c r="K918" s="8"/>
      <c r="L918" s="8"/>
      <c r="M918" s="8"/>
      <c r="N918" s="8"/>
      <c r="O918" s="8"/>
      <c r="P918" s="8"/>
      <c r="Q918" s="8"/>
      <c r="R918" s="8"/>
      <c r="S918" s="8"/>
      <c r="T918" s="8"/>
      <c r="U918" s="8"/>
      <c r="V918" s="8"/>
      <c r="W918" s="8"/>
      <c r="X918" s="8"/>
      <c r="Y918" s="8"/>
      <c r="Z918" s="8"/>
      <c r="AA918" s="8"/>
      <c r="AB918" s="8"/>
    </row>
    <row r="919" spans="1:28" ht="18" customHeight="1">
      <c r="A919" s="3"/>
      <c r="B919" s="3"/>
      <c r="C919" s="4"/>
      <c r="D919" s="10"/>
      <c r="E919" s="48"/>
      <c r="F919" s="6"/>
      <c r="G919" s="6"/>
      <c r="H919" s="6"/>
      <c r="I919" s="8"/>
      <c r="J919" s="8"/>
      <c r="K919" s="8"/>
      <c r="L919" s="8"/>
      <c r="M919" s="8"/>
      <c r="N919" s="8"/>
      <c r="O919" s="8"/>
      <c r="P919" s="8"/>
      <c r="Q919" s="8"/>
      <c r="R919" s="8"/>
      <c r="S919" s="8"/>
      <c r="T919" s="8"/>
      <c r="U919" s="8"/>
      <c r="V919" s="8"/>
      <c r="W919" s="8"/>
      <c r="X919" s="8"/>
      <c r="Y919" s="8"/>
      <c r="Z919" s="8"/>
      <c r="AA919" s="8"/>
      <c r="AB919" s="8"/>
    </row>
    <row r="920" spans="1:28" ht="18" customHeight="1">
      <c r="A920" s="3"/>
      <c r="B920" s="3"/>
      <c r="C920" s="4"/>
      <c r="D920" s="10"/>
      <c r="E920" s="48"/>
      <c r="F920" s="6"/>
      <c r="G920" s="6"/>
      <c r="H920" s="6"/>
      <c r="I920" s="8"/>
      <c r="J920" s="8"/>
      <c r="K920" s="8"/>
      <c r="L920" s="8"/>
      <c r="M920" s="8"/>
      <c r="N920" s="8"/>
      <c r="O920" s="8"/>
      <c r="P920" s="8"/>
      <c r="Q920" s="8"/>
      <c r="R920" s="8"/>
      <c r="S920" s="8"/>
      <c r="T920" s="8"/>
      <c r="U920" s="8"/>
      <c r="V920" s="8"/>
      <c r="W920" s="8"/>
      <c r="X920" s="8"/>
      <c r="Y920" s="8"/>
      <c r="Z920" s="8"/>
      <c r="AA920" s="8"/>
      <c r="AB920" s="8"/>
    </row>
    <row r="921" spans="1:28" ht="18" customHeight="1">
      <c r="A921" s="3"/>
      <c r="B921" s="3"/>
      <c r="C921" s="4"/>
      <c r="D921" s="10"/>
      <c r="E921" s="48"/>
      <c r="F921" s="6"/>
      <c r="G921" s="6"/>
      <c r="H921" s="6"/>
      <c r="I921" s="8"/>
      <c r="J921" s="8"/>
      <c r="K921" s="8"/>
      <c r="L921" s="8"/>
      <c r="M921" s="8"/>
      <c r="N921" s="8"/>
      <c r="O921" s="8"/>
      <c r="P921" s="8"/>
      <c r="Q921" s="8"/>
      <c r="R921" s="8"/>
      <c r="S921" s="8"/>
      <c r="T921" s="8"/>
      <c r="U921" s="8"/>
      <c r="V921" s="8"/>
      <c r="W921" s="8"/>
      <c r="X921" s="8"/>
      <c r="Y921" s="8"/>
      <c r="Z921" s="8"/>
      <c r="AA921" s="8"/>
      <c r="AB921" s="8"/>
    </row>
    <row r="922" spans="1:28" ht="18" customHeight="1">
      <c r="A922" s="3"/>
      <c r="B922" s="3"/>
      <c r="C922" s="4"/>
      <c r="D922" s="10"/>
      <c r="E922" s="48"/>
      <c r="F922" s="6"/>
      <c r="G922" s="6"/>
      <c r="H922" s="6"/>
      <c r="I922" s="8"/>
      <c r="J922" s="8"/>
      <c r="K922" s="8"/>
      <c r="L922" s="8"/>
      <c r="M922" s="8"/>
      <c r="N922" s="8"/>
      <c r="O922" s="8"/>
      <c r="P922" s="8"/>
      <c r="Q922" s="8"/>
      <c r="R922" s="8"/>
      <c r="S922" s="8"/>
      <c r="T922" s="8"/>
      <c r="U922" s="8"/>
      <c r="V922" s="8"/>
      <c r="W922" s="8"/>
      <c r="X922" s="8"/>
      <c r="Y922" s="8"/>
      <c r="Z922" s="8"/>
      <c r="AA922" s="8"/>
      <c r="AB922" s="8"/>
    </row>
    <row r="923" spans="1:28" ht="18" customHeight="1">
      <c r="A923" s="3"/>
      <c r="B923" s="3"/>
      <c r="C923" s="4"/>
      <c r="D923" s="10"/>
      <c r="E923" s="48"/>
      <c r="F923" s="6"/>
      <c r="G923" s="6"/>
      <c r="H923" s="6"/>
      <c r="I923" s="8"/>
      <c r="J923" s="8"/>
      <c r="K923" s="8"/>
      <c r="L923" s="8"/>
      <c r="M923" s="8"/>
      <c r="N923" s="8"/>
      <c r="O923" s="8"/>
      <c r="P923" s="8"/>
      <c r="Q923" s="8"/>
      <c r="R923" s="8"/>
      <c r="S923" s="8"/>
      <c r="T923" s="8"/>
      <c r="U923" s="8"/>
      <c r="V923" s="8"/>
      <c r="W923" s="8"/>
      <c r="X923" s="8"/>
      <c r="Y923" s="8"/>
      <c r="Z923" s="8"/>
      <c r="AA923" s="8"/>
      <c r="AB923" s="8"/>
    </row>
    <row r="924" spans="1:28" ht="18" customHeight="1">
      <c r="A924" s="3"/>
      <c r="B924" s="3"/>
      <c r="C924" s="4"/>
      <c r="D924" s="10"/>
      <c r="E924" s="48"/>
      <c r="F924" s="6"/>
      <c r="G924" s="6"/>
      <c r="H924" s="6"/>
      <c r="I924" s="8"/>
      <c r="J924" s="8"/>
      <c r="K924" s="8"/>
      <c r="L924" s="8"/>
      <c r="M924" s="8"/>
      <c r="N924" s="8"/>
      <c r="O924" s="8"/>
      <c r="P924" s="8"/>
      <c r="Q924" s="8"/>
      <c r="R924" s="8"/>
      <c r="S924" s="8"/>
      <c r="T924" s="8"/>
      <c r="U924" s="8"/>
      <c r="V924" s="8"/>
      <c r="W924" s="8"/>
      <c r="X924" s="8"/>
      <c r="Y924" s="8"/>
      <c r="Z924" s="8"/>
      <c r="AA924" s="8"/>
      <c r="AB924" s="8"/>
    </row>
    <row r="925" spans="1:28" ht="18" customHeight="1">
      <c r="A925" s="3"/>
      <c r="B925" s="3"/>
      <c r="C925" s="4"/>
      <c r="D925" s="10"/>
      <c r="E925" s="48"/>
      <c r="F925" s="6"/>
      <c r="G925" s="6"/>
      <c r="H925" s="6"/>
      <c r="I925" s="8"/>
      <c r="J925" s="8"/>
      <c r="K925" s="8"/>
      <c r="L925" s="8"/>
      <c r="M925" s="8"/>
      <c r="N925" s="8"/>
      <c r="O925" s="8"/>
      <c r="P925" s="8"/>
      <c r="Q925" s="8"/>
      <c r="R925" s="8"/>
      <c r="S925" s="8"/>
      <c r="T925" s="8"/>
      <c r="U925" s="8"/>
      <c r="V925" s="8"/>
      <c r="W925" s="8"/>
      <c r="X925" s="8"/>
      <c r="Y925" s="8"/>
      <c r="Z925" s="8"/>
      <c r="AA925" s="8"/>
      <c r="AB925" s="8"/>
    </row>
    <row r="926" spans="1:28" ht="18" customHeight="1">
      <c r="A926" s="3"/>
      <c r="B926" s="3"/>
      <c r="C926" s="4"/>
      <c r="D926" s="10"/>
      <c r="E926" s="48"/>
      <c r="F926" s="6"/>
      <c r="G926" s="6"/>
      <c r="H926" s="6"/>
      <c r="I926" s="8"/>
      <c r="J926" s="8"/>
      <c r="K926" s="8"/>
      <c r="L926" s="8"/>
      <c r="M926" s="8"/>
      <c r="N926" s="8"/>
      <c r="O926" s="8"/>
      <c r="P926" s="8"/>
      <c r="Q926" s="8"/>
      <c r="R926" s="8"/>
      <c r="S926" s="8"/>
      <c r="T926" s="8"/>
      <c r="U926" s="8"/>
      <c r="V926" s="8"/>
      <c r="W926" s="8"/>
      <c r="X926" s="8"/>
      <c r="Y926" s="8"/>
      <c r="Z926" s="8"/>
      <c r="AA926" s="8"/>
      <c r="AB926" s="8"/>
    </row>
    <row r="927" spans="1:28" ht="18" customHeight="1">
      <c r="A927" s="3"/>
      <c r="B927" s="3"/>
      <c r="C927" s="4"/>
      <c r="D927" s="10"/>
      <c r="E927" s="48"/>
      <c r="F927" s="6"/>
      <c r="G927" s="6"/>
      <c r="H927" s="6"/>
      <c r="I927" s="8"/>
      <c r="J927" s="8"/>
      <c r="K927" s="8"/>
      <c r="L927" s="8"/>
      <c r="M927" s="8"/>
      <c r="N927" s="8"/>
      <c r="O927" s="8"/>
      <c r="P927" s="8"/>
      <c r="Q927" s="8"/>
      <c r="R927" s="8"/>
      <c r="S927" s="8"/>
      <c r="T927" s="8"/>
      <c r="U927" s="8"/>
      <c r="V927" s="8"/>
      <c r="W927" s="8"/>
      <c r="X927" s="8"/>
      <c r="Y927" s="8"/>
      <c r="Z927" s="8"/>
      <c r="AA927" s="8"/>
      <c r="AB927" s="8"/>
    </row>
    <row r="928" spans="1:28" ht="18" customHeight="1">
      <c r="A928" s="3"/>
      <c r="B928" s="3"/>
      <c r="C928" s="4"/>
      <c r="D928" s="10"/>
      <c r="E928" s="48"/>
      <c r="F928" s="6"/>
      <c r="G928" s="6"/>
      <c r="H928" s="6"/>
      <c r="I928" s="8"/>
      <c r="J928" s="8"/>
      <c r="K928" s="8"/>
      <c r="L928" s="8"/>
      <c r="M928" s="8"/>
      <c r="N928" s="8"/>
      <c r="O928" s="8"/>
      <c r="P928" s="8"/>
      <c r="Q928" s="8"/>
      <c r="R928" s="8"/>
      <c r="S928" s="8"/>
      <c r="T928" s="8"/>
      <c r="U928" s="8"/>
      <c r="V928" s="8"/>
      <c r="W928" s="8"/>
      <c r="X928" s="8"/>
      <c r="Y928" s="8"/>
      <c r="Z928" s="8"/>
      <c r="AA928" s="8"/>
      <c r="AB928" s="8"/>
    </row>
    <row r="929" spans="1:28" ht="18" customHeight="1">
      <c r="A929" s="3"/>
      <c r="B929" s="3"/>
      <c r="C929" s="4"/>
      <c r="D929" s="10"/>
      <c r="E929" s="48"/>
      <c r="F929" s="6"/>
      <c r="G929" s="6"/>
      <c r="H929" s="6"/>
      <c r="I929" s="8"/>
      <c r="J929" s="8"/>
      <c r="K929" s="8"/>
      <c r="L929" s="8"/>
      <c r="M929" s="8"/>
      <c r="N929" s="8"/>
      <c r="O929" s="8"/>
      <c r="P929" s="8"/>
      <c r="Q929" s="8"/>
      <c r="R929" s="8"/>
      <c r="S929" s="8"/>
      <c r="T929" s="8"/>
      <c r="U929" s="8"/>
      <c r="V929" s="8"/>
      <c r="W929" s="8"/>
      <c r="X929" s="8"/>
      <c r="Y929" s="8"/>
      <c r="Z929" s="8"/>
      <c r="AA929" s="8"/>
      <c r="AB929" s="8"/>
    </row>
    <row r="930" spans="1:28" ht="18" customHeight="1">
      <c r="A930" s="3"/>
      <c r="B930" s="3"/>
      <c r="C930" s="4"/>
      <c r="D930" s="10"/>
      <c r="E930" s="48"/>
      <c r="F930" s="6"/>
      <c r="G930" s="6"/>
      <c r="H930" s="6"/>
      <c r="I930" s="8"/>
      <c r="J930" s="8"/>
      <c r="K930" s="8"/>
      <c r="L930" s="8"/>
      <c r="M930" s="8"/>
      <c r="N930" s="8"/>
      <c r="O930" s="8"/>
      <c r="P930" s="8"/>
      <c r="Q930" s="8"/>
      <c r="R930" s="8"/>
      <c r="S930" s="8"/>
      <c r="T930" s="8"/>
      <c r="U930" s="8"/>
      <c r="V930" s="8"/>
      <c r="W930" s="8"/>
      <c r="X930" s="8"/>
      <c r="Y930" s="8"/>
      <c r="Z930" s="8"/>
      <c r="AA930" s="8"/>
      <c r="AB930" s="8"/>
    </row>
    <row r="931" spans="1:28" ht="18" customHeight="1">
      <c r="A931" s="3"/>
      <c r="B931" s="3"/>
      <c r="C931" s="4"/>
      <c r="D931" s="10"/>
      <c r="E931" s="48"/>
      <c r="F931" s="6"/>
      <c r="G931" s="6"/>
      <c r="H931" s="6"/>
      <c r="I931" s="8"/>
      <c r="J931" s="8"/>
      <c r="K931" s="8"/>
      <c r="L931" s="8"/>
      <c r="M931" s="8"/>
      <c r="N931" s="8"/>
      <c r="O931" s="8"/>
      <c r="P931" s="8"/>
      <c r="Q931" s="8"/>
      <c r="R931" s="8"/>
      <c r="S931" s="8"/>
      <c r="T931" s="8"/>
      <c r="U931" s="8"/>
      <c r="V931" s="8"/>
      <c r="W931" s="8"/>
      <c r="X931" s="8"/>
      <c r="Y931" s="8"/>
      <c r="Z931" s="8"/>
      <c r="AA931" s="8"/>
      <c r="AB931" s="8"/>
    </row>
    <row r="932" spans="1:28" ht="18" customHeight="1">
      <c r="A932" s="3"/>
      <c r="B932" s="3"/>
      <c r="C932" s="4"/>
      <c r="D932" s="10"/>
      <c r="E932" s="48"/>
      <c r="F932" s="6"/>
      <c r="G932" s="6"/>
      <c r="H932" s="6"/>
      <c r="I932" s="8"/>
      <c r="J932" s="8"/>
      <c r="K932" s="8"/>
      <c r="L932" s="8"/>
      <c r="M932" s="8"/>
      <c r="N932" s="8"/>
      <c r="O932" s="8"/>
      <c r="P932" s="8"/>
      <c r="Q932" s="8"/>
      <c r="R932" s="8"/>
      <c r="S932" s="8"/>
      <c r="T932" s="8"/>
      <c r="U932" s="8"/>
      <c r="V932" s="8"/>
      <c r="W932" s="8"/>
      <c r="X932" s="8"/>
      <c r="Y932" s="8"/>
      <c r="Z932" s="8"/>
      <c r="AA932" s="8"/>
      <c r="AB932" s="8"/>
    </row>
    <row r="933" spans="1:28" ht="18" customHeight="1">
      <c r="A933" s="3"/>
      <c r="B933" s="3"/>
      <c r="C933" s="4"/>
      <c r="D933" s="10"/>
      <c r="E933" s="48"/>
      <c r="F933" s="6"/>
      <c r="G933" s="6"/>
      <c r="H933" s="6"/>
      <c r="I933" s="8"/>
      <c r="J933" s="8"/>
      <c r="K933" s="8"/>
      <c r="L933" s="8"/>
      <c r="M933" s="8"/>
      <c r="N933" s="8"/>
      <c r="O933" s="8"/>
      <c r="P933" s="8"/>
      <c r="Q933" s="8"/>
      <c r="R933" s="8"/>
      <c r="S933" s="8"/>
      <c r="T933" s="8"/>
      <c r="U933" s="8"/>
      <c r="V933" s="8"/>
      <c r="W933" s="8"/>
      <c r="X933" s="8"/>
      <c r="Y933" s="8"/>
      <c r="Z933" s="8"/>
      <c r="AA933" s="8"/>
      <c r="AB933" s="8"/>
    </row>
    <row r="934" spans="1:28" ht="18" customHeight="1">
      <c r="A934" s="3"/>
      <c r="B934" s="3"/>
      <c r="C934" s="4"/>
      <c r="D934" s="10"/>
      <c r="E934" s="48"/>
      <c r="F934" s="6"/>
      <c r="G934" s="6"/>
      <c r="H934" s="6"/>
      <c r="I934" s="8"/>
      <c r="J934" s="8"/>
      <c r="K934" s="8"/>
      <c r="L934" s="8"/>
      <c r="M934" s="8"/>
      <c r="N934" s="8"/>
      <c r="O934" s="8"/>
      <c r="P934" s="8"/>
      <c r="Q934" s="8"/>
      <c r="R934" s="8"/>
      <c r="S934" s="8"/>
      <c r="T934" s="8"/>
      <c r="U934" s="8"/>
      <c r="V934" s="8"/>
      <c r="W934" s="8"/>
      <c r="X934" s="8"/>
      <c r="Y934" s="8"/>
      <c r="Z934" s="8"/>
      <c r="AA934" s="8"/>
      <c r="AB934" s="8"/>
    </row>
    <row r="935" spans="1:28" ht="18" customHeight="1">
      <c r="A935" s="3"/>
      <c r="B935" s="3"/>
      <c r="C935" s="4"/>
      <c r="D935" s="10"/>
      <c r="E935" s="48"/>
      <c r="F935" s="6"/>
      <c r="G935" s="6"/>
      <c r="H935" s="6"/>
      <c r="I935" s="8"/>
      <c r="J935" s="8"/>
      <c r="K935" s="8"/>
      <c r="L935" s="8"/>
      <c r="M935" s="8"/>
      <c r="N935" s="8"/>
      <c r="O935" s="8"/>
      <c r="P935" s="8"/>
      <c r="Q935" s="8"/>
      <c r="R935" s="8"/>
      <c r="S935" s="8"/>
      <c r="T935" s="8"/>
      <c r="U935" s="8"/>
      <c r="V935" s="8"/>
      <c r="W935" s="8"/>
      <c r="X935" s="8"/>
      <c r="Y935" s="8"/>
      <c r="Z935" s="8"/>
      <c r="AA935" s="8"/>
      <c r="AB935" s="8"/>
    </row>
    <row r="936" spans="1:28" ht="18" customHeight="1">
      <c r="A936" s="3"/>
      <c r="B936" s="3"/>
      <c r="C936" s="4"/>
      <c r="D936" s="10"/>
      <c r="E936" s="48"/>
      <c r="F936" s="6"/>
      <c r="G936" s="6"/>
      <c r="H936" s="6"/>
      <c r="I936" s="8"/>
      <c r="J936" s="8"/>
      <c r="K936" s="8"/>
      <c r="L936" s="8"/>
      <c r="M936" s="8"/>
      <c r="N936" s="8"/>
      <c r="O936" s="8"/>
      <c r="P936" s="8"/>
      <c r="Q936" s="8"/>
      <c r="R936" s="8"/>
      <c r="S936" s="8"/>
      <c r="T936" s="8"/>
      <c r="U936" s="8"/>
      <c r="V936" s="8"/>
      <c r="W936" s="8"/>
      <c r="X936" s="8"/>
      <c r="Y936" s="8"/>
      <c r="Z936" s="8"/>
      <c r="AA936" s="8"/>
      <c r="AB936" s="8"/>
    </row>
    <row r="937" spans="1:28" ht="18" customHeight="1">
      <c r="A937" s="3"/>
      <c r="B937" s="3"/>
      <c r="C937" s="4"/>
      <c r="D937" s="10"/>
      <c r="E937" s="48"/>
      <c r="F937" s="6"/>
      <c r="G937" s="6"/>
      <c r="H937" s="6"/>
      <c r="I937" s="8"/>
      <c r="J937" s="8"/>
      <c r="K937" s="8"/>
      <c r="L937" s="8"/>
      <c r="M937" s="8"/>
      <c r="N937" s="8"/>
      <c r="O937" s="8"/>
      <c r="P937" s="8"/>
      <c r="Q937" s="8"/>
      <c r="R937" s="8"/>
      <c r="S937" s="8"/>
      <c r="T937" s="8"/>
      <c r="U937" s="8"/>
      <c r="V937" s="8"/>
      <c r="W937" s="8"/>
      <c r="X937" s="8"/>
      <c r="Y937" s="8"/>
      <c r="Z937" s="8"/>
      <c r="AA937" s="8"/>
      <c r="AB937" s="8"/>
    </row>
    <row r="938" spans="1:28" ht="18" customHeight="1">
      <c r="A938" s="3"/>
      <c r="B938" s="3"/>
      <c r="C938" s="4"/>
      <c r="D938" s="10"/>
      <c r="E938" s="48"/>
      <c r="F938" s="6"/>
      <c r="G938" s="6"/>
      <c r="H938" s="6"/>
      <c r="I938" s="8"/>
      <c r="J938" s="8"/>
      <c r="K938" s="8"/>
      <c r="L938" s="8"/>
      <c r="M938" s="8"/>
      <c r="N938" s="8"/>
      <c r="O938" s="8"/>
      <c r="P938" s="8"/>
      <c r="Q938" s="8"/>
      <c r="R938" s="8"/>
      <c r="S938" s="8"/>
      <c r="T938" s="8"/>
      <c r="U938" s="8"/>
      <c r="V938" s="8"/>
      <c r="W938" s="8"/>
      <c r="X938" s="8"/>
      <c r="Y938" s="8"/>
      <c r="Z938" s="8"/>
      <c r="AA938" s="8"/>
      <c r="AB938" s="8"/>
    </row>
    <row r="939" spans="1:28" ht="18" customHeight="1">
      <c r="A939" s="3"/>
      <c r="B939" s="3"/>
      <c r="C939" s="4"/>
      <c r="D939" s="10"/>
      <c r="E939" s="48"/>
      <c r="F939" s="6"/>
      <c r="G939" s="6"/>
      <c r="H939" s="6"/>
      <c r="I939" s="8"/>
      <c r="J939" s="8"/>
      <c r="K939" s="8"/>
      <c r="L939" s="8"/>
      <c r="M939" s="8"/>
      <c r="N939" s="8"/>
      <c r="O939" s="8"/>
      <c r="P939" s="8"/>
      <c r="Q939" s="8"/>
      <c r="R939" s="8"/>
      <c r="S939" s="8"/>
      <c r="T939" s="8"/>
      <c r="U939" s="8"/>
      <c r="V939" s="8"/>
      <c r="W939" s="8"/>
      <c r="X939" s="8"/>
      <c r="Y939" s="8"/>
      <c r="Z939" s="8"/>
      <c r="AA939" s="8"/>
      <c r="AB939" s="8"/>
    </row>
    <row r="940" spans="1:28" ht="18" customHeight="1">
      <c r="A940" s="3"/>
      <c r="B940" s="3"/>
      <c r="C940" s="4"/>
      <c r="D940" s="10"/>
      <c r="E940" s="48"/>
      <c r="F940" s="6"/>
      <c r="G940" s="6"/>
      <c r="H940" s="6"/>
      <c r="I940" s="8"/>
      <c r="J940" s="8"/>
      <c r="K940" s="8"/>
      <c r="L940" s="8"/>
      <c r="M940" s="8"/>
      <c r="N940" s="8"/>
      <c r="O940" s="8"/>
      <c r="P940" s="8"/>
      <c r="Q940" s="8"/>
      <c r="R940" s="8"/>
      <c r="S940" s="8"/>
      <c r="T940" s="8"/>
      <c r="U940" s="8"/>
      <c r="V940" s="8"/>
      <c r="W940" s="8"/>
      <c r="X940" s="8"/>
      <c r="Y940" s="8"/>
      <c r="Z940" s="8"/>
      <c r="AA940" s="8"/>
      <c r="AB940" s="8"/>
    </row>
    <row r="941" spans="1:28" ht="18" customHeight="1">
      <c r="A941" s="3"/>
      <c r="B941" s="3"/>
      <c r="C941" s="4"/>
      <c r="D941" s="10"/>
      <c r="E941" s="48"/>
      <c r="F941" s="6"/>
      <c r="G941" s="6"/>
      <c r="H941" s="6"/>
      <c r="I941" s="8"/>
      <c r="J941" s="8"/>
      <c r="K941" s="8"/>
      <c r="L941" s="8"/>
      <c r="M941" s="8"/>
      <c r="N941" s="8"/>
      <c r="O941" s="8"/>
      <c r="P941" s="8"/>
      <c r="Q941" s="8"/>
      <c r="R941" s="8"/>
      <c r="S941" s="8"/>
      <c r="T941" s="8"/>
      <c r="U941" s="8"/>
      <c r="V941" s="8"/>
      <c r="W941" s="8"/>
      <c r="X941" s="8"/>
      <c r="Y941" s="8"/>
      <c r="Z941" s="8"/>
      <c r="AA941" s="8"/>
      <c r="AB941" s="8"/>
    </row>
    <row r="942" spans="1:28" ht="18" customHeight="1">
      <c r="A942" s="3"/>
      <c r="B942" s="3"/>
      <c r="C942" s="4"/>
      <c r="D942" s="10"/>
      <c r="E942" s="48"/>
      <c r="F942" s="6"/>
      <c r="G942" s="6"/>
      <c r="H942" s="6"/>
      <c r="I942" s="8"/>
      <c r="J942" s="8"/>
      <c r="K942" s="8"/>
      <c r="L942" s="8"/>
      <c r="M942" s="8"/>
      <c r="N942" s="8"/>
      <c r="O942" s="8"/>
      <c r="P942" s="8"/>
      <c r="Q942" s="8"/>
      <c r="R942" s="8"/>
      <c r="S942" s="8"/>
      <c r="T942" s="8"/>
      <c r="U942" s="8"/>
      <c r="V942" s="8"/>
      <c r="W942" s="8"/>
      <c r="X942" s="8"/>
      <c r="Y942" s="8"/>
      <c r="Z942" s="8"/>
      <c r="AA942" s="8"/>
      <c r="AB942" s="8"/>
    </row>
    <row r="943" spans="1:28" ht="18" customHeight="1">
      <c r="A943" s="3"/>
      <c r="B943" s="3"/>
      <c r="C943" s="4"/>
      <c r="D943" s="10"/>
      <c r="E943" s="48"/>
      <c r="F943" s="6"/>
      <c r="G943" s="6"/>
      <c r="H943" s="6"/>
      <c r="I943" s="8"/>
      <c r="J943" s="8"/>
      <c r="K943" s="8"/>
      <c r="L943" s="8"/>
      <c r="M943" s="8"/>
      <c r="N943" s="8"/>
      <c r="O943" s="8"/>
      <c r="P943" s="8"/>
      <c r="Q943" s="8"/>
      <c r="R943" s="8"/>
      <c r="S943" s="8"/>
      <c r="T943" s="8"/>
      <c r="U943" s="8"/>
      <c r="V943" s="8"/>
      <c r="W943" s="8"/>
      <c r="X943" s="8"/>
      <c r="Y943" s="8"/>
      <c r="Z943" s="8"/>
      <c r="AA943" s="8"/>
      <c r="AB943" s="8"/>
    </row>
    <row r="944" spans="1:28" ht="18" customHeight="1">
      <c r="A944" s="3"/>
      <c r="B944" s="3"/>
      <c r="C944" s="4"/>
      <c r="D944" s="10"/>
      <c r="E944" s="48"/>
      <c r="F944" s="6"/>
      <c r="G944" s="6"/>
      <c r="H944" s="6"/>
      <c r="I944" s="8"/>
      <c r="J944" s="8"/>
      <c r="K944" s="8"/>
      <c r="L944" s="8"/>
      <c r="M944" s="8"/>
      <c r="N944" s="8"/>
      <c r="O944" s="8"/>
      <c r="P944" s="8"/>
      <c r="Q944" s="8"/>
      <c r="R944" s="8"/>
      <c r="S944" s="8"/>
      <c r="T944" s="8"/>
      <c r="U944" s="8"/>
      <c r="V944" s="8"/>
      <c r="W944" s="8"/>
      <c r="X944" s="8"/>
      <c r="Y944" s="8"/>
      <c r="Z944" s="8"/>
      <c r="AA944" s="8"/>
      <c r="AB944" s="8"/>
    </row>
    <row r="945" spans="1:28" ht="18" customHeight="1">
      <c r="A945" s="3"/>
      <c r="B945" s="3"/>
      <c r="C945" s="4"/>
      <c r="D945" s="10"/>
      <c r="E945" s="48"/>
      <c r="F945" s="6"/>
      <c r="G945" s="6"/>
      <c r="H945" s="6"/>
      <c r="I945" s="8"/>
      <c r="J945" s="8"/>
      <c r="K945" s="8"/>
      <c r="L945" s="8"/>
      <c r="M945" s="8"/>
      <c r="N945" s="8"/>
      <c r="O945" s="8"/>
      <c r="P945" s="8"/>
      <c r="Q945" s="8"/>
      <c r="R945" s="8"/>
      <c r="S945" s="8"/>
      <c r="T945" s="8"/>
      <c r="U945" s="8"/>
      <c r="V945" s="8"/>
      <c r="W945" s="8"/>
      <c r="X945" s="8"/>
      <c r="Y945" s="8"/>
      <c r="Z945" s="8"/>
      <c r="AA945" s="8"/>
      <c r="AB945" s="8"/>
    </row>
    <row r="946" spans="1:28" ht="18" customHeight="1">
      <c r="A946" s="3"/>
      <c r="B946" s="3"/>
      <c r="C946" s="4"/>
      <c r="D946" s="10"/>
      <c r="E946" s="48"/>
      <c r="F946" s="6"/>
      <c r="G946" s="6"/>
      <c r="H946" s="6"/>
      <c r="I946" s="8"/>
      <c r="J946" s="8"/>
      <c r="K946" s="8"/>
      <c r="L946" s="8"/>
      <c r="M946" s="8"/>
      <c r="N946" s="8"/>
      <c r="O946" s="8"/>
      <c r="P946" s="8"/>
      <c r="Q946" s="8"/>
      <c r="R946" s="8"/>
      <c r="S946" s="8"/>
      <c r="T946" s="8"/>
      <c r="U946" s="8"/>
      <c r="V946" s="8"/>
      <c r="W946" s="8"/>
      <c r="X946" s="8"/>
      <c r="Y946" s="8"/>
      <c r="Z946" s="8"/>
      <c r="AA946" s="8"/>
      <c r="AB946" s="8"/>
    </row>
    <row r="947" spans="1:28" ht="18" customHeight="1">
      <c r="A947" s="3"/>
      <c r="B947" s="3"/>
      <c r="C947" s="4"/>
      <c r="D947" s="10"/>
      <c r="E947" s="48"/>
      <c r="F947" s="6"/>
      <c r="G947" s="6"/>
      <c r="H947" s="6"/>
      <c r="I947" s="8"/>
      <c r="J947" s="8"/>
      <c r="K947" s="8"/>
      <c r="L947" s="8"/>
      <c r="M947" s="8"/>
      <c r="N947" s="8"/>
      <c r="O947" s="8"/>
      <c r="P947" s="8"/>
      <c r="Q947" s="8"/>
      <c r="R947" s="8"/>
      <c r="S947" s="8"/>
      <c r="T947" s="8"/>
      <c r="U947" s="8"/>
      <c r="V947" s="8"/>
      <c r="W947" s="8"/>
      <c r="X947" s="8"/>
      <c r="Y947" s="8"/>
      <c r="Z947" s="8"/>
      <c r="AA947" s="8"/>
      <c r="AB947" s="8"/>
    </row>
    <row r="948" spans="1:28" ht="18" customHeight="1">
      <c r="A948" s="3"/>
      <c r="B948" s="3"/>
      <c r="C948" s="4"/>
      <c r="D948" s="10"/>
      <c r="E948" s="48"/>
      <c r="F948" s="6"/>
      <c r="G948" s="6"/>
      <c r="H948" s="6"/>
      <c r="I948" s="8"/>
      <c r="J948" s="8"/>
      <c r="K948" s="8"/>
      <c r="L948" s="8"/>
      <c r="M948" s="8"/>
      <c r="N948" s="8"/>
      <c r="O948" s="8"/>
      <c r="P948" s="8"/>
      <c r="Q948" s="8"/>
      <c r="R948" s="8"/>
      <c r="S948" s="8"/>
      <c r="T948" s="8"/>
      <c r="U948" s="8"/>
      <c r="V948" s="8"/>
      <c r="W948" s="8"/>
      <c r="X948" s="8"/>
      <c r="Y948" s="8"/>
      <c r="Z948" s="8"/>
      <c r="AA948" s="8"/>
      <c r="AB948" s="8"/>
    </row>
    <row r="949" spans="1:28" ht="18" customHeight="1">
      <c r="A949" s="3"/>
      <c r="B949" s="3"/>
      <c r="C949" s="4"/>
      <c r="D949" s="10"/>
      <c r="E949" s="48"/>
      <c r="F949" s="6"/>
      <c r="G949" s="6"/>
      <c r="H949" s="6"/>
      <c r="I949" s="8"/>
      <c r="J949" s="8"/>
      <c r="K949" s="8"/>
      <c r="L949" s="8"/>
      <c r="M949" s="8"/>
      <c r="N949" s="8"/>
      <c r="O949" s="8"/>
      <c r="P949" s="8"/>
      <c r="Q949" s="8"/>
      <c r="R949" s="8"/>
      <c r="S949" s="8"/>
      <c r="T949" s="8"/>
      <c r="U949" s="8"/>
      <c r="V949" s="8"/>
      <c r="W949" s="8"/>
      <c r="X949" s="8"/>
      <c r="Y949" s="8"/>
      <c r="Z949" s="8"/>
      <c r="AA949" s="8"/>
      <c r="AB949" s="8"/>
    </row>
    <row r="950" spans="1:28" ht="18" customHeight="1">
      <c r="A950" s="3"/>
      <c r="B950" s="3"/>
      <c r="C950" s="4"/>
      <c r="D950" s="10"/>
      <c r="E950" s="48"/>
      <c r="F950" s="6"/>
      <c r="G950" s="6"/>
      <c r="H950" s="6"/>
      <c r="I950" s="8"/>
      <c r="J950" s="8"/>
      <c r="K950" s="8"/>
      <c r="L950" s="8"/>
      <c r="M950" s="8"/>
      <c r="N950" s="8"/>
      <c r="O950" s="8"/>
      <c r="P950" s="8"/>
      <c r="Q950" s="8"/>
      <c r="R950" s="8"/>
      <c r="S950" s="8"/>
      <c r="T950" s="8"/>
      <c r="U950" s="8"/>
      <c r="V950" s="8"/>
      <c r="W950" s="8"/>
      <c r="X950" s="8"/>
      <c r="Y950" s="8"/>
      <c r="Z950" s="8"/>
      <c r="AA950" s="8"/>
      <c r="AB950" s="8"/>
    </row>
    <row r="951" spans="1:28" ht="18" customHeight="1">
      <c r="A951" s="3"/>
      <c r="B951" s="3"/>
      <c r="C951" s="4"/>
      <c r="D951" s="10"/>
      <c r="E951" s="48"/>
      <c r="F951" s="6"/>
      <c r="G951" s="6"/>
      <c r="H951" s="6"/>
      <c r="I951" s="8"/>
      <c r="J951" s="8"/>
      <c r="K951" s="8"/>
      <c r="L951" s="8"/>
      <c r="M951" s="8"/>
      <c r="N951" s="8"/>
      <c r="O951" s="8"/>
      <c r="P951" s="8"/>
      <c r="Q951" s="8"/>
      <c r="R951" s="8"/>
      <c r="S951" s="8"/>
      <c r="T951" s="8"/>
      <c r="U951" s="8"/>
      <c r="V951" s="8"/>
      <c r="W951" s="8"/>
      <c r="X951" s="8"/>
      <c r="Y951" s="8"/>
      <c r="Z951" s="8"/>
      <c r="AA951" s="8"/>
      <c r="AB951" s="8"/>
    </row>
    <row r="952" spans="1:28" ht="18" customHeight="1">
      <c r="A952" s="3"/>
      <c r="B952" s="3"/>
      <c r="C952" s="4"/>
      <c r="D952" s="10"/>
      <c r="E952" s="48"/>
      <c r="F952" s="6"/>
      <c r="G952" s="6"/>
      <c r="H952" s="6"/>
      <c r="I952" s="8"/>
      <c r="J952" s="8"/>
      <c r="K952" s="8"/>
      <c r="L952" s="8"/>
      <c r="M952" s="8"/>
      <c r="N952" s="8"/>
      <c r="O952" s="8"/>
      <c r="P952" s="8"/>
      <c r="Q952" s="8"/>
      <c r="R952" s="8"/>
      <c r="S952" s="8"/>
      <c r="T952" s="8"/>
      <c r="U952" s="8"/>
      <c r="V952" s="8"/>
      <c r="W952" s="8"/>
      <c r="X952" s="8"/>
      <c r="Y952" s="8"/>
      <c r="Z952" s="8"/>
      <c r="AA952" s="8"/>
      <c r="AB952" s="8"/>
    </row>
    <row r="953" spans="1:28" ht="18" customHeight="1">
      <c r="A953" s="3"/>
      <c r="B953" s="3"/>
      <c r="C953" s="4"/>
      <c r="D953" s="10"/>
      <c r="E953" s="48"/>
      <c r="F953" s="6"/>
      <c r="G953" s="6"/>
      <c r="H953" s="6"/>
      <c r="I953" s="8"/>
      <c r="J953" s="8"/>
      <c r="K953" s="8"/>
      <c r="L953" s="8"/>
      <c r="M953" s="8"/>
      <c r="N953" s="8"/>
      <c r="O953" s="8"/>
      <c r="P953" s="8"/>
      <c r="Q953" s="8"/>
      <c r="R953" s="8"/>
      <c r="S953" s="8"/>
      <c r="T953" s="8"/>
      <c r="U953" s="8"/>
      <c r="V953" s="8"/>
      <c r="W953" s="8"/>
      <c r="X953" s="8"/>
      <c r="Y953" s="8"/>
      <c r="Z953" s="8"/>
      <c r="AA953" s="8"/>
      <c r="AB953" s="8"/>
    </row>
    <row r="954" spans="1:28" ht="18" customHeight="1">
      <c r="A954" s="3"/>
      <c r="B954" s="3"/>
      <c r="C954" s="4"/>
      <c r="D954" s="10"/>
      <c r="E954" s="48"/>
      <c r="F954" s="6"/>
      <c r="G954" s="6"/>
      <c r="H954" s="6"/>
      <c r="I954" s="8"/>
      <c r="J954" s="8"/>
      <c r="K954" s="8"/>
      <c r="L954" s="8"/>
      <c r="M954" s="8"/>
      <c r="N954" s="8"/>
      <c r="O954" s="8"/>
      <c r="P954" s="8"/>
      <c r="Q954" s="8"/>
      <c r="R954" s="8"/>
      <c r="S954" s="8"/>
      <c r="T954" s="8"/>
      <c r="U954" s="8"/>
      <c r="V954" s="8"/>
      <c r="W954" s="8"/>
      <c r="X954" s="8"/>
      <c r="Y954" s="8"/>
      <c r="Z954" s="8"/>
      <c r="AA954" s="8"/>
      <c r="AB954" s="8"/>
    </row>
    <row r="955" spans="1:28" ht="18" customHeight="1">
      <c r="A955" s="3"/>
      <c r="B955" s="3"/>
      <c r="C955" s="4"/>
      <c r="D955" s="10"/>
      <c r="E955" s="48"/>
      <c r="F955" s="6"/>
      <c r="G955" s="6"/>
      <c r="H955" s="6"/>
      <c r="I955" s="8"/>
      <c r="J955" s="8"/>
      <c r="K955" s="8"/>
      <c r="L955" s="8"/>
      <c r="M955" s="8"/>
      <c r="N955" s="8"/>
      <c r="O955" s="8"/>
      <c r="P955" s="8"/>
      <c r="Q955" s="8"/>
      <c r="R955" s="8"/>
      <c r="S955" s="8"/>
      <c r="T955" s="8"/>
      <c r="U955" s="8"/>
      <c r="V955" s="8"/>
      <c r="W955" s="8"/>
      <c r="X955" s="8"/>
      <c r="Y955" s="8"/>
      <c r="Z955" s="8"/>
      <c r="AA955" s="8"/>
      <c r="AB955" s="8"/>
    </row>
    <row r="956" spans="1:28" ht="18" customHeight="1">
      <c r="A956" s="3"/>
      <c r="B956" s="3"/>
      <c r="C956" s="4"/>
      <c r="D956" s="10"/>
      <c r="E956" s="48"/>
      <c r="F956" s="6"/>
      <c r="G956" s="6"/>
      <c r="H956" s="6"/>
      <c r="I956" s="8"/>
      <c r="J956" s="8"/>
      <c r="K956" s="8"/>
      <c r="L956" s="8"/>
      <c r="M956" s="8"/>
      <c r="N956" s="8"/>
      <c r="O956" s="8"/>
      <c r="P956" s="8"/>
      <c r="Q956" s="8"/>
      <c r="R956" s="8"/>
      <c r="S956" s="8"/>
      <c r="T956" s="8"/>
      <c r="U956" s="8"/>
      <c r="V956" s="8"/>
      <c r="W956" s="8"/>
      <c r="X956" s="8"/>
      <c r="Y956" s="8"/>
      <c r="Z956" s="8"/>
      <c r="AA956" s="8"/>
      <c r="AB956" s="8"/>
    </row>
    <row r="957" spans="1:28" ht="18" customHeight="1">
      <c r="A957" s="3"/>
      <c r="B957" s="3"/>
      <c r="C957" s="4"/>
      <c r="D957" s="10"/>
      <c r="E957" s="48"/>
      <c r="F957" s="6"/>
      <c r="G957" s="6"/>
      <c r="H957" s="6"/>
      <c r="I957" s="8"/>
      <c r="J957" s="8"/>
      <c r="K957" s="8"/>
      <c r="L957" s="8"/>
      <c r="M957" s="8"/>
      <c r="N957" s="8"/>
      <c r="O957" s="8"/>
      <c r="P957" s="8"/>
      <c r="Q957" s="8"/>
      <c r="R957" s="8"/>
      <c r="S957" s="8"/>
      <c r="T957" s="8"/>
      <c r="U957" s="8"/>
      <c r="V957" s="8"/>
      <c r="W957" s="8"/>
      <c r="X957" s="8"/>
      <c r="Y957" s="8"/>
      <c r="Z957" s="8"/>
      <c r="AA957" s="8"/>
      <c r="AB957" s="8"/>
    </row>
    <row r="958" spans="1:28" ht="18" customHeight="1">
      <c r="A958" s="3"/>
      <c r="B958" s="3"/>
      <c r="C958" s="4"/>
      <c r="D958" s="10"/>
      <c r="E958" s="48"/>
      <c r="F958" s="6"/>
      <c r="G958" s="6"/>
      <c r="H958" s="6"/>
      <c r="I958" s="8"/>
      <c r="J958" s="8"/>
      <c r="K958" s="8"/>
      <c r="L958" s="8"/>
      <c r="M958" s="8"/>
      <c r="N958" s="8"/>
      <c r="O958" s="8"/>
      <c r="P958" s="8"/>
      <c r="Q958" s="8"/>
      <c r="R958" s="8"/>
      <c r="S958" s="8"/>
      <c r="T958" s="8"/>
      <c r="U958" s="8"/>
      <c r="V958" s="8"/>
      <c r="W958" s="8"/>
      <c r="X958" s="8"/>
      <c r="Y958" s="8"/>
      <c r="Z958" s="8"/>
      <c r="AA958" s="8"/>
      <c r="AB958" s="8"/>
    </row>
    <row r="959" spans="1:28" ht="18" customHeight="1">
      <c r="A959" s="3"/>
      <c r="B959" s="3"/>
      <c r="C959" s="4"/>
      <c r="D959" s="10"/>
      <c r="E959" s="48"/>
      <c r="F959" s="6"/>
      <c r="G959" s="6"/>
      <c r="H959" s="6"/>
      <c r="I959" s="8"/>
      <c r="J959" s="8"/>
      <c r="K959" s="8"/>
      <c r="L959" s="8"/>
      <c r="M959" s="8"/>
      <c r="N959" s="8"/>
      <c r="O959" s="8"/>
      <c r="P959" s="8"/>
      <c r="Q959" s="8"/>
      <c r="R959" s="8"/>
      <c r="S959" s="8"/>
      <c r="T959" s="8"/>
      <c r="U959" s="8"/>
      <c r="V959" s="8"/>
      <c r="W959" s="8"/>
      <c r="X959" s="8"/>
      <c r="Y959" s="8"/>
      <c r="Z959" s="8"/>
      <c r="AA959" s="8"/>
      <c r="AB959" s="8"/>
    </row>
    <row r="960" spans="1:28" ht="18" customHeight="1">
      <c r="A960" s="3"/>
      <c r="B960" s="3"/>
      <c r="C960" s="4"/>
      <c r="D960" s="10"/>
      <c r="E960" s="48"/>
      <c r="F960" s="6"/>
      <c r="G960" s="6"/>
      <c r="H960" s="6"/>
      <c r="I960" s="8"/>
      <c r="J960" s="8"/>
      <c r="K960" s="8"/>
      <c r="L960" s="8"/>
      <c r="M960" s="8"/>
      <c r="N960" s="8"/>
      <c r="O960" s="8"/>
      <c r="P960" s="8"/>
      <c r="Q960" s="8"/>
      <c r="R960" s="8"/>
      <c r="S960" s="8"/>
      <c r="T960" s="8"/>
      <c r="U960" s="8"/>
      <c r="V960" s="8"/>
      <c r="W960" s="8"/>
      <c r="X960" s="8"/>
      <c r="Y960" s="8"/>
      <c r="Z960" s="8"/>
      <c r="AA960" s="8"/>
      <c r="AB960" s="8"/>
    </row>
    <row r="961" spans="1:28" ht="18" customHeight="1">
      <c r="A961" s="3"/>
      <c r="B961" s="3"/>
      <c r="C961" s="4"/>
      <c r="D961" s="10"/>
      <c r="E961" s="48"/>
      <c r="F961" s="6"/>
      <c r="G961" s="6"/>
      <c r="H961" s="6"/>
      <c r="I961" s="8"/>
      <c r="J961" s="8"/>
      <c r="K961" s="8"/>
      <c r="L961" s="8"/>
      <c r="M961" s="8"/>
      <c r="N961" s="8"/>
      <c r="O961" s="8"/>
      <c r="P961" s="8"/>
      <c r="Q961" s="8"/>
      <c r="R961" s="8"/>
      <c r="S961" s="8"/>
      <c r="T961" s="8"/>
      <c r="U961" s="8"/>
      <c r="V961" s="8"/>
      <c r="W961" s="8"/>
      <c r="X961" s="8"/>
      <c r="Y961" s="8"/>
      <c r="Z961" s="8"/>
      <c r="AA961" s="8"/>
      <c r="AB961" s="8"/>
    </row>
    <row r="962" spans="1:28" ht="18" customHeight="1">
      <c r="A962" s="3"/>
      <c r="B962" s="3"/>
      <c r="C962" s="4"/>
      <c r="D962" s="10"/>
      <c r="E962" s="48"/>
      <c r="F962" s="6"/>
      <c r="G962" s="6"/>
      <c r="H962" s="6"/>
      <c r="I962" s="8"/>
      <c r="J962" s="8"/>
      <c r="K962" s="8"/>
      <c r="L962" s="8"/>
      <c r="M962" s="8"/>
      <c r="N962" s="8"/>
      <c r="O962" s="8"/>
      <c r="P962" s="8"/>
      <c r="Q962" s="8"/>
      <c r="R962" s="8"/>
      <c r="S962" s="8"/>
      <c r="T962" s="8"/>
      <c r="U962" s="8"/>
      <c r="V962" s="8"/>
      <c r="W962" s="8"/>
      <c r="X962" s="8"/>
      <c r="Y962" s="8"/>
      <c r="Z962" s="8"/>
      <c r="AA962" s="8"/>
      <c r="AB962" s="8"/>
    </row>
    <row r="963" spans="1:28" ht="18" customHeight="1">
      <c r="A963" s="3"/>
      <c r="B963" s="3"/>
      <c r="C963" s="4"/>
      <c r="D963" s="10"/>
      <c r="E963" s="48"/>
      <c r="F963" s="6"/>
      <c r="G963" s="6"/>
      <c r="H963" s="6"/>
      <c r="I963" s="8"/>
      <c r="J963" s="8"/>
      <c r="K963" s="8"/>
      <c r="L963" s="8"/>
      <c r="M963" s="8"/>
      <c r="N963" s="8"/>
      <c r="O963" s="8"/>
      <c r="P963" s="8"/>
      <c r="Q963" s="8"/>
      <c r="R963" s="8"/>
      <c r="S963" s="8"/>
      <c r="T963" s="8"/>
      <c r="U963" s="8"/>
      <c r="V963" s="8"/>
      <c r="W963" s="8"/>
      <c r="X963" s="8"/>
      <c r="Y963" s="8"/>
      <c r="Z963" s="8"/>
      <c r="AA963" s="8"/>
      <c r="AB963" s="8"/>
    </row>
    <row r="964" spans="1:28" ht="18" customHeight="1">
      <c r="A964" s="3"/>
      <c r="B964" s="3"/>
      <c r="C964" s="4"/>
      <c r="D964" s="10"/>
      <c r="E964" s="48"/>
      <c r="F964" s="6"/>
      <c r="G964" s="6"/>
      <c r="H964" s="6"/>
      <c r="I964" s="8"/>
      <c r="J964" s="8"/>
      <c r="K964" s="8"/>
      <c r="L964" s="8"/>
      <c r="M964" s="8"/>
      <c r="N964" s="8"/>
      <c r="O964" s="8"/>
      <c r="P964" s="8"/>
      <c r="Q964" s="8"/>
      <c r="R964" s="8"/>
      <c r="S964" s="8"/>
      <c r="T964" s="8"/>
      <c r="U964" s="8"/>
      <c r="V964" s="8"/>
      <c r="W964" s="8"/>
      <c r="X964" s="8"/>
      <c r="Y964" s="8"/>
      <c r="Z964" s="8"/>
      <c r="AA964" s="8"/>
      <c r="AB964" s="8"/>
    </row>
    <row r="965" spans="1:28" ht="18" customHeight="1">
      <c r="A965" s="3"/>
      <c r="B965" s="3"/>
      <c r="C965" s="4"/>
      <c r="D965" s="10"/>
      <c r="E965" s="48"/>
      <c r="F965" s="6"/>
      <c r="G965" s="6"/>
      <c r="H965" s="6"/>
      <c r="I965" s="8"/>
      <c r="J965" s="8"/>
      <c r="K965" s="8"/>
      <c r="L965" s="8"/>
      <c r="M965" s="8"/>
      <c r="N965" s="8"/>
      <c r="O965" s="8"/>
      <c r="P965" s="8"/>
      <c r="Q965" s="8"/>
      <c r="R965" s="8"/>
      <c r="S965" s="8"/>
      <c r="T965" s="8"/>
      <c r="U965" s="8"/>
      <c r="V965" s="8"/>
      <c r="W965" s="8"/>
      <c r="X965" s="8"/>
      <c r="Y965" s="8"/>
      <c r="Z965" s="8"/>
      <c r="AA965" s="8"/>
      <c r="AB965" s="8"/>
    </row>
    <row r="966" spans="1:28" ht="18" customHeight="1">
      <c r="A966" s="3"/>
      <c r="B966" s="3"/>
      <c r="C966" s="4"/>
      <c r="D966" s="10"/>
      <c r="E966" s="48"/>
      <c r="F966" s="6"/>
      <c r="G966" s="6"/>
      <c r="H966" s="6"/>
      <c r="I966" s="8"/>
      <c r="J966" s="8"/>
      <c r="K966" s="8"/>
      <c r="L966" s="8"/>
      <c r="M966" s="8"/>
      <c r="N966" s="8"/>
      <c r="O966" s="8"/>
      <c r="P966" s="8"/>
      <c r="Q966" s="8"/>
      <c r="R966" s="8"/>
      <c r="S966" s="8"/>
      <c r="T966" s="8"/>
      <c r="U966" s="8"/>
      <c r="V966" s="8"/>
      <c r="W966" s="8"/>
      <c r="X966" s="8"/>
      <c r="Y966" s="8"/>
      <c r="Z966" s="8"/>
      <c r="AA966" s="8"/>
      <c r="AB966" s="8"/>
    </row>
    <row r="967" spans="1:28" ht="18" customHeight="1">
      <c r="A967" s="3"/>
      <c r="B967" s="3"/>
      <c r="C967" s="4"/>
      <c r="D967" s="10"/>
      <c r="E967" s="48"/>
      <c r="F967" s="6"/>
      <c r="G967" s="6"/>
      <c r="H967" s="6"/>
      <c r="I967" s="8"/>
      <c r="J967" s="8"/>
      <c r="K967" s="8"/>
      <c r="L967" s="8"/>
      <c r="M967" s="8"/>
      <c r="N967" s="8"/>
      <c r="O967" s="8"/>
      <c r="P967" s="8"/>
      <c r="Q967" s="8"/>
      <c r="R967" s="8"/>
      <c r="S967" s="8"/>
      <c r="T967" s="8"/>
      <c r="U967" s="8"/>
      <c r="V967" s="8"/>
      <c r="W967" s="8"/>
      <c r="X967" s="8"/>
      <c r="Y967" s="8"/>
      <c r="Z967" s="8"/>
      <c r="AA967" s="8"/>
      <c r="AB967" s="8"/>
    </row>
    <row r="968" spans="1:28" ht="18" customHeight="1">
      <c r="A968" s="3"/>
      <c r="B968" s="3"/>
      <c r="C968" s="4"/>
      <c r="D968" s="10"/>
      <c r="E968" s="48"/>
      <c r="F968" s="6"/>
      <c r="G968" s="6"/>
      <c r="H968" s="6"/>
      <c r="I968" s="8"/>
      <c r="J968" s="8"/>
      <c r="K968" s="8"/>
      <c r="L968" s="8"/>
      <c r="M968" s="8"/>
      <c r="N968" s="8"/>
      <c r="O968" s="8"/>
      <c r="P968" s="8"/>
      <c r="Q968" s="8"/>
      <c r="R968" s="8"/>
      <c r="S968" s="8"/>
      <c r="T968" s="8"/>
      <c r="U968" s="8"/>
      <c r="V968" s="8"/>
      <c r="W968" s="8"/>
      <c r="X968" s="8"/>
      <c r="Y968" s="8"/>
      <c r="Z968" s="8"/>
      <c r="AA968" s="8"/>
      <c r="AB968" s="8"/>
    </row>
    <row r="969" spans="1:28" ht="18" customHeight="1">
      <c r="A969" s="3"/>
      <c r="B969" s="3"/>
      <c r="C969" s="4"/>
      <c r="D969" s="10"/>
      <c r="E969" s="48"/>
      <c r="F969" s="6"/>
      <c r="G969" s="6"/>
      <c r="H969" s="6"/>
      <c r="I969" s="8"/>
      <c r="J969" s="8"/>
      <c r="K969" s="8"/>
      <c r="L969" s="8"/>
      <c r="M969" s="8"/>
      <c r="N969" s="8"/>
      <c r="O969" s="8"/>
      <c r="P969" s="8"/>
      <c r="Q969" s="8"/>
      <c r="R969" s="8"/>
      <c r="S969" s="8"/>
      <c r="T969" s="8"/>
      <c r="U969" s="8"/>
      <c r="V969" s="8"/>
      <c r="W969" s="8"/>
      <c r="X969" s="8"/>
      <c r="Y969" s="8"/>
      <c r="Z969" s="8"/>
      <c r="AA969" s="8"/>
      <c r="AB969" s="8"/>
    </row>
    <row r="970" spans="1:28" ht="18" customHeight="1">
      <c r="A970" s="3"/>
      <c r="B970" s="3"/>
      <c r="C970" s="4"/>
      <c r="D970" s="10"/>
      <c r="E970" s="48"/>
      <c r="F970" s="6"/>
      <c r="G970" s="6"/>
      <c r="H970" s="6"/>
      <c r="I970" s="8"/>
      <c r="J970" s="8"/>
      <c r="K970" s="8"/>
      <c r="L970" s="8"/>
      <c r="M970" s="8"/>
      <c r="N970" s="8"/>
      <c r="O970" s="8"/>
      <c r="P970" s="8"/>
      <c r="Q970" s="8"/>
      <c r="R970" s="8"/>
      <c r="S970" s="8"/>
      <c r="T970" s="8"/>
      <c r="U970" s="8"/>
      <c r="V970" s="8"/>
      <c r="W970" s="8"/>
      <c r="X970" s="8"/>
      <c r="Y970" s="8"/>
      <c r="Z970" s="8"/>
      <c r="AA970" s="8"/>
      <c r="AB970" s="8"/>
    </row>
    <row r="971" spans="1:28" ht="18" customHeight="1">
      <c r="A971" s="3"/>
      <c r="B971" s="3"/>
      <c r="C971" s="4"/>
      <c r="D971" s="10"/>
      <c r="E971" s="48"/>
      <c r="F971" s="6"/>
      <c r="G971" s="6"/>
      <c r="H971" s="6"/>
      <c r="I971" s="8"/>
      <c r="J971" s="8"/>
      <c r="K971" s="8"/>
      <c r="L971" s="8"/>
      <c r="M971" s="8"/>
      <c r="N971" s="8"/>
      <c r="O971" s="8"/>
      <c r="P971" s="8"/>
      <c r="Q971" s="8"/>
      <c r="R971" s="8"/>
      <c r="S971" s="8"/>
      <c r="T971" s="8"/>
      <c r="U971" s="8"/>
      <c r="V971" s="8"/>
      <c r="W971" s="8"/>
      <c r="X971" s="8"/>
      <c r="Y971" s="8"/>
      <c r="Z971" s="8"/>
      <c r="AA971" s="8"/>
      <c r="AB971" s="8"/>
    </row>
    <row r="972" spans="1:28" ht="18" customHeight="1">
      <c r="A972" s="3"/>
      <c r="B972" s="3"/>
      <c r="C972" s="4"/>
      <c r="D972" s="10"/>
      <c r="E972" s="48"/>
      <c r="F972" s="6"/>
      <c r="G972" s="6"/>
      <c r="H972" s="6"/>
      <c r="I972" s="8"/>
      <c r="J972" s="8"/>
      <c r="K972" s="8"/>
      <c r="L972" s="8"/>
      <c r="M972" s="8"/>
      <c r="N972" s="8"/>
      <c r="O972" s="8"/>
      <c r="P972" s="8"/>
      <c r="Q972" s="8"/>
      <c r="R972" s="8"/>
      <c r="S972" s="8"/>
      <c r="T972" s="8"/>
      <c r="U972" s="8"/>
      <c r="V972" s="8"/>
      <c r="W972" s="8"/>
      <c r="X972" s="8"/>
      <c r="Y972" s="8"/>
      <c r="Z972" s="8"/>
      <c r="AA972" s="8"/>
      <c r="AB972" s="8"/>
    </row>
    <row r="973" spans="1:28" ht="18" customHeight="1">
      <c r="A973" s="3"/>
      <c r="B973" s="3"/>
      <c r="C973" s="4"/>
      <c r="D973" s="10"/>
      <c r="E973" s="48"/>
      <c r="F973" s="6"/>
      <c r="G973" s="6"/>
      <c r="H973" s="6"/>
      <c r="I973" s="8"/>
      <c r="J973" s="8"/>
      <c r="K973" s="8"/>
      <c r="L973" s="8"/>
      <c r="M973" s="8"/>
      <c r="N973" s="8"/>
      <c r="O973" s="8"/>
      <c r="P973" s="8"/>
      <c r="Q973" s="8"/>
      <c r="R973" s="8"/>
      <c r="S973" s="8"/>
      <c r="T973" s="8"/>
      <c r="U973" s="8"/>
      <c r="V973" s="8"/>
      <c r="W973" s="8"/>
      <c r="X973" s="8"/>
      <c r="Y973" s="8"/>
      <c r="Z973" s="8"/>
      <c r="AA973" s="8"/>
      <c r="AB973" s="8"/>
    </row>
    <row r="974" spans="1:28" ht="18" customHeight="1">
      <c r="A974" s="3"/>
      <c r="B974" s="3"/>
      <c r="C974" s="4"/>
      <c r="D974" s="10"/>
      <c r="E974" s="48"/>
      <c r="F974" s="6"/>
      <c r="G974" s="6"/>
      <c r="H974" s="6"/>
      <c r="I974" s="8"/>
      <c r="J974" s="8"/>
      <c r="K974" s="8"/>
      <c r="L974" s="8"/>
      <c r="M974" s="8"/>
      <c r="N974" s="8"/>
      <c r="O974" s="8"/>
      <c r="P974" s="8"/>
      <c r="Q974" s="8"/>
      <c r="R974" s="8"/>
      <c r="S974" s="8"/>
      <c r="T974" s="8"/>
      <c r="U974" s="8"/>
      <c r="V974" s="8"/>
      <c r="W974" s="8"/>
      <c r="X974" s="8"/>
      <c r="Y974" s="8"/>
      <c r="Z974" s="8"/>
      <c r="AA974" s="8"/>
      <c r="AB974" s="8"/>
    </row>
    <row r="975" spans="1:28" ht="18" customHeight="1">
      <c r="A975" s="3"/>
      <c r="B975" s="3"/>
      <c r="C975" s="4"/>
      <c r="D975" s="10"/>
      <c r="E975" s="48"/>
      <c r="F975" s="6"/>
      <c r="G975" s="6"/>
      <c r="H975" s="6"/>
      <c r="I975" s="8"/>
      <c r="J975" s="8"/>
      <c r="K975" s="8"/>
      <c r="L975" s="8"/>
      <c r="M975" s="8"/>
      <c r="N975" s="8"/>
      <c r="O975" s="8"/>
      <c r="P975" s="8"/>
      <c r="Q975" s="8"/>
      <c r="R975" s="8"/>
      <c r="S975" s="8"/>
      <c r="T975" s="8"/>
      <c r="U975" s="8"/>
      <c r="V975" s="8"/>
      <c r="W975" s="8"/>
      <c r="X975" s="8"/>
      <c r="Y975" s="8"/>
      <c r="Z975" s="8"/>
      <c r="AA975" s="8"/>
      <c r="AB975" s="8"/>
    </row>
    <row r="976" spans="1:28" ht="18" customHeight="1">
      <c r="A976" s="3"/>
      <c r="B976" s="3"/>
      <c r="C976" s="4"/>
      <c r="D976" s="10"/>
      <c r="E976" s="48"/>
      <c r="F976" s="6"/>
      <c r="G976" s="6"/>
      <c r="H976" s="6"/>
      <c r="I976" s="8"/>
      <c r="J976" s="8"/>
      <c r="K976" s="8"/>
      <c r="L976" s="8"/>
      <c r="M976" s="8"/>
      <c r="N976" s="8"/>
      <c r="O976" s="8"/>
      <c r="P976" s="8"/>
      <c r="Q976" s="8"/>
      <c r="R976" s="8"/>
      <c r="S976" s="8"/>
      <c r="T976" s="8"/>
      <c r="U976" s="8"/>
      <c r="V976" s="8"/>
      <c r="W976" s="8"/>
      <c r="X976" s="8"/>
      <c r="Y976" s="8"/>
      <c r="Z976" s="8"/>
      <c r="AA976" s="8"/>
      <c r="AB976" s="8"/>
    </row>
    <row r="977" spans="1:28" ht="18" customHeight="1">
      <c r="A977" s="3"/>
      <c r="B977" s="3"/>
      <c r="C977" s="4"/>
      <c r="D977" s="10"/>
      <c r="E977" s="48"/>
      <c r="F977" s="6"/>
      <c r="G977" s="6"/>
      <c r="H977" s="6"/>
      <c r="I977" s="8"/>
      <c r="J977" s="8"/>
      <c r="K977" s="8"/>
      <c r="L977" s="8"/>
      <c r="M977" s="8"/>
      <c r="N977" s="8"/>
      <c r="O977" s="8"/>
      <c r="P977" s="8"/>
      <c r="Q977" s="8"/>
      <c r="R977" s="8"/>
      <c r="S977" s="8"/>
      <c r="T977" s="8"/>
      <c r="U977" s="8"/>
      <c r="V977" s="8"/>
      <c r="W977" s="8"/>
      <c r="X977" s="8"/>
      <c r="Y977" s="8"/>
      <c r="Z977" s="8"/>
      <c r="AA977" s="8"/>
      <c r="AB977" s="8"/>
    </row>
    <row r="978" spans="1:28" ht="18" customHeight="1">
      <c r="A978" s="3"/>
      <c r="B978" s="3"/>
      <c r="C978" s="4"/>
      <c r="D978" s="10"/>
      <c r="E978" s="48"/>
      <c r="F978" s="6"/>
      <c r="G978" s="6"/>
      <c r="H978" s="6"/>
      <c r="I978" s="8"/>
      <c r="J978" s="8"/>
      <c r="K978" s="8"/>
      <c r="L978" s="8"/>
      <c r="M978" s="8"/>
      <c r="N978" s="8"/>
      <c r="O978" s="8"/>
      <c r="P978" s="8"/>
      <c r="Q978" s="8"/>
      <c r="R978" s="8"/>
      <c r="S978" s="8"/>
      <c r="T978" s="8"/>
      <c r="U978" s="8"/>
      <c r="V978" s="8"/>
      <c r="W978" s="8"/>
      <c r="X978" s="8"/>
      <c r="Y978" s="8"/>
      <c r="Z978" s="8"/>
      <c r="AA978" s="8"/>
      <c r="AB978" s="8"/>
    </row>
    <row r="979" spans="1:28" ht="18" customHeight="1">
      <c r="A979" s="3"/>
      <c r="B979" s="3"/>
      <c r="C979" s="4"/>
      <c r="D979" s="10"/>
      <c r="E979" s="48"/>
      <c r="F979" s="6"/>
      <c r="G979" s="6"/>
      <c r="H979" s="6"/>
      <c r="I979" s="8"/>
      <c r="J979" s="8"/>
      <c r="K979" s="8"/>
      <c r="L979" s="8"/>
      <c r="M979" s="8"/>
      <c r="N979" s="8"/>
      <c r="O979" s="8"/>
      <c r="P979" s="8"/>
      <c r="Q979" s="8"/>
      <c r="R979" s="8"/>
      <c r="S979" s="8"/>
      <c r="T979" s="8"/>
      <c r="U979" s="8"/>
      <c r="V979" s="8"/>
      <c r="W979" s="8"/>
      <c r="X979" s="8"/>
      <c r="Y979" s="8"/>
      <c r="Z979" s="8"/>
      <c r="AA979" s="8"/>
      <c r="AB979" s="8"/>
    </row>
    <row r="980" spans="1:28" ht="18" customHeight="1">
      <c r="A980" s="3"/>
      <c r="B980" s="3"/>
      <c r="C980" s="4"/>
      <c r="D980" s="10"/>
      <c r="E980" s="48"/>
      <c r="F980" s="6"/>
      <c r="G980" s="6"/>
      <c r="H980" s="6"/>
      <c r="I980" s="8"/>
      <c r="J980" s="8"/>
      <c r="K980" s="8"/>
      <c r="L980" s="8"/>
      <c r="M980" s="8"/>
      <c r="N980" s="8"/>
      <c r="O980" s="8"/>
      <c r="P980" s="8"/>
      <c r="Q980" s="8"/>
      <c r="R980" s="8"/>
      <c r="S980" s="8"/>
      <c r="T980" s="8"/>
      <c r="U980" s="8"/>
      <c r="V980" s="8"/>
      <c r="W980" s="8"/>
      <c r="X980" s="8"/>
      <c r="Y980" s="8"/>
      <c r="Z980" s="8"/>
      <c r="AA980" s="8"/>
      <c r="AB980" s="8"/>
    </row>
    <row r="981" spans="1:28" ht="18" customHeight="1">
      <c r="A981" s="3"/>
      <c r="B981" s="3"/>
      <c r="C981" s="4"/>
      <c r="D981" s="10"/>
      <c r="E981" s="48"/>
      <c r="F981" s="6"/>
      <c r="G981" s="6"/>
      <c r="H981" s="6"/>
      <c r="I981" s="8"/>
      <c r="J981" s="8"/>
      <c r="K981" s="8"/>
      <c r="L981" s="8"/>
      <c r="M981" s="8"/>
      <c r="N981" s="8"/>
      <c r="O981" s="8"/>
      <c r="P981" s="8"/>
      <c r="Q981" s="8"/>
      <c r="R981" s="8"/>
      <c r="S981" s="8"/>
      <c r="T981" s="8"/>
      <c r="U981" s="8"/>
      <c r="V981" s="8"/>
      <c r="W981" s="8"/>
      <c r="X981" s="8"/>
      <c r="Y981" s="8"/>
      <c r="Z981" s="8"/>
      <c r="AA981" s="8"/>
      <c r="AB981" s="8"/>
    </row>
    <row r="982" spans="1:28" ht="18" customHeight="1">
      <c r="A982" s="3"/>
      <c r="B982" s="3"/>
      <c r="C982" s="4"/>
      <c r="D982" s="10"/>
      <c r="E982" s="48"/>
      <c r="F982" s="6"/>
      <c r="G982" s="6"/>
      <c r="H982" s="6"/>
      <c r="I982" s="8"/>
      <c r="J982" s="8"/>
      <c r="K982" s="8"/>
      <c r="L982" s="8"/>
      <c r="M982" s="8"/>
      <c r="N982" s="8"/>
      <c r="O982" s="8"/>
      <c r="P982" s="8"/>
      <c r="Q982" s="8"/>
      <c r="R982" s="8"/>
      <c r="S982" s="8"/>
      <c r="T982" s="8"/>
      <c r="U982" s="8"/>
      <c r="V982" s="8"/>
      <c r="W982" s="8"/>
      <c r="X982" s="8"/>
      <c r="Y982" s="8"/>
      <c r="Z982" s="8"/>
      <c r="AA982" s="8"/>
      <c r="AB982" s="8"/>
    </row>
    <row r="983" spans="1:28" ht="18" customHeight="1">
      <c r="A983" s="3"/>
      <c r="B983" s="3"/>
      <c r="C983" s="4"/>
      <c r="D983" s="10"/>
      <c r="E983" s="48"/>
      <c r="F983" s="6"/>
      <c r="G983" s="6"/>
      <c r="H983" s="6"/>
      <c r="I983" s="8"/>
      <c r="J983" s="8"/>
      <c r="K983" s="8"/>
      <c r="L983" s="8"/>
      <c r="M983" s="8"/>
      <c r="N983" s="8"/>
      <c r="O983" s="8"/>
      <c r="P983" s="8"/>
      <c r="Q983" s="8"/>
      <c r="R983" s="8"/>
      <c r="S983" s="8"/>
      <c r="T983" s="8"/>
      <c r="U983" s="8"/>
      <c r="V983" s="8"/>
      <c r="W983" s="8"/>
      <c r="X983" s="8"/>
      <c r="Y983" s="8"/>
      <c r="Z983" s="8"/>
      <c r="AA983" s="8"/>
      <c r="AB983" s="8"/>
    </row>
    <row r="984" spans="1:28" ht="18" customHeight="1">
      <c r="A984" s="3"/>
      <c r="B984" s="3"/>
      <c r="C984" s="4"/>
      <c r="D984" s="10"/>
      <c r="E984" s="48"/>
      <c r="F984" s="6"/>
      <c r="G984" s="6"/>
      <c r="H984" s="6"/>
      <c r="I984" s="8"/>
      <c r="J984" s="8"/>
      <c r="K984" s="8"/>
      <c r="L984" s="8"/>
      <c r="M984" s="8"/>
      <c r="N984" s="8"/>
      <c r="O984" s="8"/>
      <c r="P984" s="8"/>
      <c r="Q984" s="8"/>
      <c r="R984" s="8"/>
      <c r="S984" s="8"/>
      <c r="T984" s="8"/>
      <c r="U984" s="8"/>
      <c r="V984" s="8"/>
      <c r="W984" s="8"/>
      <c r="X984" s="8"/>
      <c r="Y984" s="8"/>
      <c r="Z984" s="8"/>
      <c r="AA984" s="8"/>
      <c r="AB984" s="8"/>
    </row>
    <row r="985" spans="1:28" ht="18" customHeight="1">
      <c r="A985" s="3"/>
      <c r="B985" s="3"/>
      <c r="C985" s="4"/>
      <c r="D985" s="10"/>
      <c r="E985" s="48"/>
      <c r="F985" s="6"/>
      <c r="G985" s="6"/>
      <c r="H985" s="6"/>
      <c r="I985" s="8"/>
      <c r="J985" s="8"/>
      <c r="K985" s="8"/>
      <c r="L985" s="8"/>
      <c r="M985" s="8"/>
      <c r="N985" s="8"/>
      <c r="O985" s="8"/>
      <c r="P985" s="8"/>
      <c r="Q985" s="8"/>
      <c r="R985" s="8"/>
      <c r="S985" s="8"/>
      <c r="T985" s="8"/>
      <c r="U985" s="8"/>
      <c r="V985" s="8"/>
      <c r="W985" s="8"/>
      <c r="X985" s="8"/>
      <c r="Y985" s="8"/>
      <c r="Z985" s="8"/>
      <c r="AA985" s="8"/>
      <c r="AB985" s="8"/>
    </row>
    <row r="986" spans="1:28" ht="18" customHeight="1">
      <c r="A986" s="3"/>
      <c r="B986" s="3"/>
      <c r="C986" s="4"/>
      <c r="D986" s="10"/>
      <c r="E986" s="48"/>
      <c r="F986" s="6"/>
      <c r="G986" s="6"/>
      <c r="H986" s="6"/>
      <c r="I986" s="8"/>
      <c r="J986" s="8"/>
      <c r="K986" s="8"/>
      <c r="L986" s="8"/>
      <c r="M986" s="8"/>
      <c r="N986" s="8"/>
      <c r="O986" s="8"/>
      <c r="P986" s="8"/>
      <c r="Q986" s="8"/>
      <c r="R986" s="8"/>
      <c r="S986" s="8"/>
      <c r="T986" s="8"/>
      <c r="U986" s="8"/>
      <c r="V986" s="8"/>
      <c r="W986" s="8"/>
      <c r="X986" s="8"/>
      <c r="Y986" s="8"/>
      <c r="Z986" s="8"/>
      <c r="AA986" s="8"/>
      <c r="AB986" s="8"/>
    </row>
    <row r="987" spans="1:28" ht="18" customHeight="1">
      <c r="A987" s="3"/>
      <c r="B987" s="3"/>
      <c r="C987" s="4"/>
      <c r="D987" s="10"/>
      <c r="E987" s="48"/>
      <c r="F987" s="6"/>
      <c r="G987" s="6"/>
      <c r="H987" s="6"/>
      <c r="I987" s="8"/>
      <c r="J987" s="8"/>
      <c r="K987" s="8"/>
      <c r="L987" s="8"/>
      <c r="M987" s="8"/>
      <c r="N987" s="8"/>
      <c r="O987" s="8"/>
      <c r="P987" s="8"/>
      <c r="Q987" s="8"/>
      <c r="R987" s="8"/>
      <c r="S987" s="8"/>
      <c r="T987" s="8"/>
      <c r="U987" s="8"/>
      <c r="V987" s="8"/>
      <c r="W987" s="8"/>
      <c r="X987" s="8"/>
      <c r="Y987" s="8"/>
      <c r="Z987" s="8"/>
      <c r="AA987" s="8"/>
      <c r="AB987" s="8"/>
    </row>
    <row r="988" spans="1:28" ht="18" customHeight="1">
      <c r="A988" s="3"/>
      <c r="B988" s="3"/>
      <c r="C988" s="4"/>
      <c r="D988" s="10"/>
      <c r="E988" s="48"/>
      <c r="F988" s="6"/>
      <c r="G988" s="6"/>
      <c r="H988" s="6"/>
      <c r="I988" s="8"/>
      <c r="J988" s="8"/>
      <c r="K988" s="8"/>
      <c r="L988" s="8"/>
      <c r="M988" s="8"/>
      <c r="N988" s="8"/>
      <c r="O988" s="8"/>
      <c r="P988" s="8"/>
      <c r="Q988" s="8"/>
      <c r="R988" s="8"/>
      <c r="S988" s="8"/>
      <c r="T988" s="8"/>
      <c r="U988" s="8"/>
      <c r="V988" s="8"/>
      <c r="W988" s="8"/>
      <c r="X988" s="8"/>
      <c r="Y988" s="8"/>
      <c r="Z988" s="8"/>
      <c r="AA988" s="8"/>
      <c r="AB988" s="8"/>
    </row>
    <row r="989" spans="1:28" ht="18" customHeight="1">
      <c r="A989" s="3"/>
      <c r="B989" s="3"/>
      <c r="C989" s="4"/>
      <c r="D989" s="10"/>
      <c r="E989" s="48"/>
      <c r="F989" s="6"/>
      <c r="G989" s="6"/>
      <c r="H989" s="6"/>
      <c r="I989" s="8"/>
      <c r="J989" s="8"/>
      <c r="K989" s="8"/>
      <c r="L989" s="8"/>
      <c r="M989" s="8"/>
      <c r="N989" s="8"/>
      <c r="O989" s="8"/>
      <c r="P989" s="8"/>
      <c r="Q989" s="8"/>
      <c r="R989" s="8"/>
      <c r="S989" s="8"/>
      <c r="T989" s="8"/>
      <c r="U989" s="8"/>
      <c r="V989" s="8"/>
      <c r="W989" s="8"/>
      <c r="X989" s="8"/>
      <c r="Y989" s="8"/>
      <c r="Z989" s="8"/>
      <c r="AA989" s="8"/>
      <c r="AB989" s="8"/>
    </row>
  </sheetData>
  <autoFilter ref="A1:K1" xr:uid="{00000000-0009-0000-0000-000001000000}"/>
  <phoneticPr fontId="19" type="noConversion"/>
  <conditionalFormatting sqref="I1 K1">
    <cfRule type="expression" dxfId="12044" priority="18" stopIfTrue="1">
      <formula>OR($A1="audio", $A1="video")</formula>
    </cfRule>
  </conditionalFormatting>
  <conditionalFormatting sqref="I1 K1">
    <cfRule type="expression" dxfId="12043" priority="19" stopIfTrue="1">
      <formula>$A1="image"</formula>
    </cfRule>
  </conditionalFormatting>
  <conditionalFormatting sqref="I1 K1">
    <cfRule type="expression" dxfId="12042" priority="20" stopIfTrue="1">
      <formula>OR($A1="date", $A1="datetime")</formula>
    </cfRule>
  </conditionalFormatting>
  <conditionalFormatting sqref="I1 K1">
    <cfRule type="expression" dxfId="12041" priority="21" stopIfTrue="1">
      <formula>OR($A1="calculate", $A1="calculate_here")</formula>
    </cfRule>
  </conditionalFormatting>
  <conditionalFormatting sqref="I1 K1">
    <cfRule type="expression" dxfId="12040" priority="22" stopIfTrue="1">
      <formula>$A1="note"</formula>
    </cfRule>
  </conditionalFormatting>
  <conditionalFormatting sqref="I1 K1">
    <cfRule type="expression" dxfId="12039" priority="23" stopIfTrue="1">
      <formula>$A1="barcode"</formula>
    </cfRule>
  </conditionalFormatting>
  <conditionalFormatting sqref="I1 K1">
    <cfRule type="expression" dxfId="12038" priority="24" stopIfTrue="1">
      <formula>OR($A1="geopoint", $A1="geoshape", $A1="geotrace")</formula>
    </cfRule>
  </conditionalFormatting>
  <conditionalFormatting sqref="I1 K1">
    <cfRule type="expression" dxfId="12037" priority="25" stopIfTrue="1">
      <formula>OR($A1="audio audit", $A1="text audit", $A1="speed violations count", $A1="speed violations list", $A1="speed violations audit")</formula>
    </cfRule>
  </conditionalFormatting>
  <conditionalFormatting sqref="I1 K1">
    <cfRule type="expression" dxfId="12036" priority="26" stopIfTrue="1">
      <formula>OR($A1="username", $A1="phonenumber", $A1="start", $A1="end", $A1="deviceid", $A1="subscriberid", $A1="simserial", $A1="caseid")</formula>
    </cfRule>
  </conditionalFormatting>
  <conditionalFormatting sqref="I1 K1">
    <cfRule type="expression" dxfId="12035" priority="27" stopIfTrue="1">
      <formula>OR(AND(LEFT($A1, 16)="select_multiple ", LEN($A1)&gt;16, NOT(ISNUMBER(SEARCH(" ", $A1, 17)))), AND(LEFT($A1, 11)="select_one ", LEN($A1)&gt;11, NOT(ISNUMBER(SEARCH(" ", $A1, 12)))))</formula>
    </cfRule>
  </conditionalFormatting>
  <conditionalFormatting sqref="I1 K1">
    <cfRule type="expression" dxfId="12034" priority="28" stopIfTrue="1">
      <formula>$A1="decimal"</formula>
    </cfRule>
  </conditionalFormatting>
  <conditionalFormatting sqref="I1 K1">
    <cfRule type="expression" dxfId="12033" priority="29" stopIfTrue="1">
      <formula>$A1="integer"</formula>
    </cfRule>
  </conditionalFormatting>
  <conditionalFormatting sqref="I1 K1">
    <cfRule type="expression" dxfId="12032" priority="30" stopIfTrue="1">
      <formula>$A1="text"</formula>
    </cfRule>
  </conditionalFormatting>
  <conditionalFormatting sqref="I1 K1">
    <cfRule type="expression" dxfId="12031" priority="31" stopIfTrue="1">
      <formula>$A1="end repeat"</formula>
    </cfRule>
  </conditionalFormatting>
  <conditionalFormatting sqref="I1 K1">
    <cfRule type="expression" dxfId="12030" priority="32" stopIfTrue="1">
      <formula>$A1="begin repeat"</formula>
    </cfRule>
  </conditionalFormatting>
  <conditionalFormatting sqref="I1 K1">
    <cfRule type="expression" dxfId="12029" priority="33" stopIfTrue="1">
      <formula>$A1="end group"</formula>
    </cfRule>
  </conditionalFormatting>
  <conditionalFormatting sqref="I1 K1">
    <cfRule type="expression" dxfId="12028" priority="34" stopIfTrue="1">
      <formula>$A1="begin group"</formula>
    </cfRule>
  </conditionalFormatting>
  <conditionalFormatting sqref="J1">
    <cfRule type="expression" dxfId="12027" priority="1" stopIfTrue="1">
      <formula>OR($A1="audio", $A1="video")</formula>
    </cfRule>
  </conditionalFormatting>
  <conditionalFormatting sqref="J1">
    <cfRule type="expression" dxfId="12026" priority="2" stopIfTrue="1">
      <formula>$A1="image"</formula>
    </cfRule>
  </conditionalFormatting>
  <conditionalFormatting sqref="J1">
    <cfRule type="expression" dxfId="12025" priority="3" stopIfTrue="1">
      <formula>OR($A1="date", $A1="datetime")</formula>
    </cfRule>
  </conditionalFormatting>
  <conditionalFormatting sqref="J1">
    <cfRule type="expression" dxfId="12024" priority="4" stopIfTrue="1">
      <formula>OR($A1="calculate", $A1="calculate_here")</formula>
    </cfRule>
  </conditionalFormatting>
  <conditionalFormatting sqref="J1">
    <cfRule type="expression" dxfId="12023" priority="5" stopIfTrue="1">
      <formula>$A1="note"</formula>
    </cfRule>
  </conditionalFormatting>
  <conditionalFormatting sqref="J1">
    <cfRule type="expression" dxfId="12022" priority="6" stopIfTrue="1">
      <formula>$A1="barcode"</formula>
    </cfRule>
  </conditionalFormatting>
  <conditionalFormatting sqref="J1">
    <cfRule type="expression" dxfId="12021" priority="7" stopIfTrue="1">
      <formula>OR($A1="geopoint", $A1="geoshape", $A1="geotrace")</formula>
    </cfRule>
  </conditionalFormatting>
  <conditionalFormatting sqref="J1">
    <cfRule type="expression" dxfId="12020" priority="8" stopIfTrue="1">
      <formula>OR($A1="audio audit", $A1="text audit", $A1="speed violations count", $A1="speed violations list", $A1="speed violations audit")</formula>
    </cfRule>
  </conditionalFormatting>
  <conditionalFormatting sqref="J1">
    <cfRule type="expression" dxfId="12019" priority="9" stopIfTrue="1">
      <formula>OR($A1="username", $A1="phonenumber", $A1="start", $A1="end", $A1="deviceid", $A1="subscriberid", $A1="simserial", $A1="caseid")</formula>
    </cfRule>
  </conditionalFormatting>
  <conditionalFormatting sqref="J1">
    <cfRule type="expression" dxfId="12018" priority="10" stopIfTrue="1">
      <formula>OR(AND(LEFT($A1, 16)="select_multiple ", LEN($A1)&gt;16, NOT(ISNUMBER(SEARCH(" ", $A1, 17)))), AND(LEFT($A1, 11)="select_one ", LEN($A1)&gt;11, NOT(ISNUMBER(SEARCH(" ", $A1, 12)))))</formula>
    </cfRule>
  </conditionalFormatting>
  <conditionalFormatting sqref="J1">
    <cfRule type="expression" dxfId="12017" priority="11" stopIfTrue="1">
      <formula>$A1="decimal"</formula>
    </cfRule>
  </conditionalFormatting>
  <conditionalFormatting sqref="J1">
    <cfRule type="expression" dxfId="12016" priority="12" stopIfTrue="1">
      <formula>$A1="integer"</formula>
    </cfRule>
  </conditionalFormatting>
  <conditionalFormatting sqref="J1">
    <cfRule type="expression" dxfId="12015" priority="13" stopIfTrue="1">
      <formula>$A1="text"</formula>
    </cfRule>
  </conditionalFormatting>
  <conditionalFormatting sqref="J1">
    <cfRule type="expression" dxfId="12014" priority="14" stopIfTrue="1">
      <formula>$A1="end repeat"</formula>
    </cfRule>
  </conditionalFormatting>
  <conditionalFormatting sqref="J1">
    <cfRule type="expression" dxfId="12013" priority="15" stopIfTrue="1">
      <formula>$A1="begin repeat"</formula>
    </cfRule>
  </conditionalFormatting>
  <conditionalFormatting sqref="J1">
    <cfRule type="expression" dxfId="12012" priority="16" stopIfTrue="1">
      <formula>$A1="end group"</formula>
    </cfRule>
  </conditionalFormatting>
  <conditionalFormatting sqref="J1">
    <cfRule type="expression" dxfId="12011" priority="17" stopIfTrue="1">
      <formula>$A1="begin group"</formula>
    </cfRule>
  </conditionalFormatting>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92"/>
  <sheetViews>
    <sheetView topLeftCell="A112" workbookViewId="0">
      <selection activeCell="D130" sqref="D130"/>
    </sheetView>
  </sheetViews>
  <sheetFormatPr baseColWidth="10" defaultColWidth="11" defaultRowHeight="16"/>
  <cols>
    <col min="1" max="1" width="21" bestFit="1" customWidth="1"/>
    <col min="2" max="2" width="17" bestFit="1" customWidth="1"/>
  </cols>
  <sheetData>
    <row r="1" spans="1:2">
      <c r="A1" s="49" t="s">
        <v>1171</v>
      </c>
      <c r="B1" t="s">
        <v>3438</v>
      </c>
    </row>
    <row r="3" spans="1:2">
      <c r="A3" s="49" t="s">
        <v>3507</v>
      </c>
      <c r="B3" t="s">
        <v>981</v>
      </c>
    </row>
    <row r="4" spans="1:2">
      <c r="A4" s="50" t="s">
        <v>982</v>
      </c>
      <c r="B4" s="51">
        <v>2</v>
      </c>
    </row>
    <row r="5" spans="1:2">
      <c r="A5" s="50" t="s">
        <v>983</v>
      </c>
      <c r="B5" s="51">
        <v>2</v>
      </c>
    </row>
    <row r="6" spans="1:2">
      <c r="A6" s="50" t="s">
        <v>984</v>
      </c>
      <c r="B6" s="51">
        <v>2</v>
      </c>
    </row>
    <row r="7" spans="1:2">
      <c r="A7" s="50" t="s">
        <v>985</v>
      </c>
      <c r="B7" s="51">
        <v>2</v>
      </c>
    </row>
    <row r="8" spans="1:2">
      <c r="A8" s="50" t="s">
        <v>986</v>
      </c>
      <c r="B8" s="51">
        <v>2</v>
      </c>
    </row>
    <row r="9" spans="1:2">
      <c r="A9" s="50" t="s">
        <v>987</v>
      </c>
      <c r="B9" s="51">
        <v>2</v>
      </c>
    </row>
    <row r="10" spans="1:2">
      <c r="A10" s="50" t="s">
        <v>988</v>
      </c>
      <c r="B10" s="51">
        <v>2</v>
      </c>
    </row>
    <row r="11" spans="1:2">
      <c r="A11" s="50" t="s">
        <v>989</v>
      </c>
      <c r="B11" s="51">
        <v>2</v>
      </c>
    </row>
    <row r="12" spans="1:2">
      <c r="A12" s="50" t="s">
        <v>990</v>
      </c>
      <c r="B12" s="51">
        <v>2</v>
      </c>
    </row>
    <row r="13" spans="1:2">
      <c r="A13" s="50" t="s">
        <v>991</v>
      </c>
      <c r="B13" s="51">
        <v>2</v>
      </c>
    </row>
    <row r="14" spans="1:2">
      <c r="A14" s="50" t="s">
        <v>992</v>
      </c>
      <c r="B14" s="51">
        <v>2</v>
      </c>
    </row>
    <row r="15" spans="1:2">
      <c r="A15" s="50" t="s">
        <v>993</v>
      </c>
      <c r="B15" s="51">
        <v>2</v>
      </c>
    </row>
    <row r="16" spans="1:2">
      <c r="A16" s="50" t="s">
        <v>994</v>
      </c>
      <c r="B16" s="51">
        <v>2</v>
      </c>
    </row>
    <row r="17" spans="1:2">
      <c r="A17" s="50" t="s">
        <v>995</v>
      </c>
      <c r="B17" s="51">
        <v>2</v>
      </c>
    </row>
    <row r="18" spans="1:2">
      <c r="A18" s="50" t="s">
        <v>996</v>
      </c>
      <c r="B18" s="51">
        <v>2</v>
      </c>
    </row>
    <row r="19" spans="1:2">
      <c r="A19" s="50" t="s">
        <v>997</v>
      </c>
      <c r="B19" s="51">
        <v>2</v>
      </c>
    </row>
    <row r="20" spans="1:2">
      <c r="A20" s="50" t="s">
        <v>998</v>
      </c>
      <c r="B20" s="51">
        <v>2</v>
      </c>
    </row>
    <row r="21" spans="1:2">
      <c r="A21" s="50" t="s">
        <v>999</v>
      </c>
      <c r="B21" s="51">
        <v>2</v>
      </c>
    </row>
    <row r="22" spans="1:2">
      <c r="A22" s="50" t="s">
        <v>1000</v>
      </c>
      <c r="B22" s="51">
        <v>2</v>
      </c>
    </row>
    <row r="23" spans="1:2">
      <c r="A23" s="50" t="s">
        <v>1001</v>
      </c>
      <c r="B23" s="51">
        <v>2</v>
      </c>
    </row>
    <row r="24" spans="1:2">
      <c r="A24" s="50" t="s">
        <v>1002</v>
      </c>
      <c r="B24" s="51">
        <v>2</v>
      </c>
    </row>
    <row r="25" spans="1:2">
      <c r="A25" s="50" t="s">
        <v>1003</v>
      </c>
      <c r="B25" s="51">
        <v>2</v>
      </c>
    </row>
    <row r="26" spans="1:2">
      <c r="A26" s="50" t="s">
        <v>1004</v>
      </c>
      <c r="B26" s="51">
        <v>2</v>
      </c>
    </row>
    <row r="27" spans="1:2">
      <c r="A27" s="50" t="s">
        <v>1005</v>
      </c>
      <c r="B27" s="51">
        <v>2</v>
      </c>
    </row>
    <row r="28" spans="1:2">
      <c r="A28" s="50" t="s">
        <v>1006</v>
      </c>
      <c r="B28" s="51">
        <v>2</v>
      </c>
    </row>
    <row r="29" spans="1:2">
      <c r="A29" s="50" t="s">
        <v>1007</v>
      </c>
      <c r="B29" s="51">
        <v>2</v>
      </c>
    </row>
    <row r="30" spans="1:2">
      <c r="A30" s="50" t="s">
        <v>1008</v>
      </c>
      <c r="B30" s="51">
        <v>2</v>
      </c>
    </row>
    <row r="31" spans="1:2">
      <c r="A31" s="50" t="s">
        <v>1009</v>
      </c>
      <c r="B31" s="51">
        <v>2</v>
      </c>
    </row>
    <row r="32" spans="1:2">
      <c r="A32" s="50" t="s">
        <v>1010</v>
      </c>
      <c r="B32" s="51">
        <v>2</v>
      </c>
    </row>
    <row r="33" spans="1:2">
      <c r="A33" s="50" t="s">
        <v>1011</v>
      </c>
      <c r="B33" s="51">
        <v>2</v>
      </c>
    </row>
    <row r="34" spans="1:2">
      <c r="A34" s="50" t="s">
        <v>1012</v>
      </c>
      <c r="B34" s="51">
        <v>2</v>
      </c>
    </row>
    <row r="35" spans="1:2">
      <c r="A35" s="50" t="s">
        <v>1013</v>
      </c>
      <c r="B35" s="51">
        <v>2</v>
      </c>
    </row>
    <row r="36" spans="1:2">
      <c r="A36" s="50" t="s">
        <v>1014</v>
      </c>
      <c r="B36" s="51">
        <v>2</v>
      </c>
    </row>
    <row r="37" spans="1:2">
      <c r="A37" s="50" t="s">
        <v>1015</v>
      </c>
      <c r="B37" s="51">
        <v>2</v>
      </c>
    </row>
    <row r="38" spans="1:2">
      <c r="A38" s="50" t="s">
        <v>1016</v>
      </c>
      <c r="B38" s="51">
        <v>2</v>
      </c>
    </row>
    <row r="39" spans="1:2">
      <c r="A39" s="50" t="s">
        <v>1017</v>
      </c>
      <c r="B39" s="51">
        <v>2</v>
      </c>
    </row>
    <row r="40" spans="1:2">
      <c r="A40" s="50" t="s">
        <v>1018</v>
      </c>
      <c r="B40" s="51">
        <v>2</v>
      </c>
    </row>
    <row r="41" spans="1:2">
      <c r="A41" s="50" t="s">
        <v>1019</v>
      </c>
      <c r="B41" s="51">
        <v>2</v>
      </c>
    </row>
    <row r="42" spans="1:2">
      <c r="A42" s="50" t="s">
        <v>1020</v>
      </c>
      <c r="B42" s="51">
        <v>2</v>
      </c>
    </row>
    <row r="43" spans="1:2">
      <c r="A43" s="50" t="s">
        <v>1021</v>
      </c>
      <c r="B43" s="51">
        <v>2</v>
      </c>
    </row>
    <row r="44" spans="1:2">
      <c r="A44" s="50" t="s">
        <v>1022</v>
      </c>
      <c r="B44" s="51">
        <v>2</v>
      </c>
    </row>
    <row r="45" spans="1:2">
      <c r="A45" s="50" t="s">
        <v>1023</v>
      </c>
      <c r="B45" s="51">
        <v>2</v>
      </c>
    </row>
    <row r="46" spans="1:2">
      <c r="A46" s="50" t="s">
        <v>1024</v>
      </c>
      <c r="B46" s="51">
        <v>2</v>
      </c>
    </row>
    <row r="47" spans="1:2">
      <c r="A47" s="50" t="s">
        <v>1025</v>
      </c>
      <c r="B47" s="51">
        <v>2</v>
      </c>
    </row>
    <row r="48" spans="1:2">
      <c r="A48" s="50" t="s">
        <v>1026</v>
      </c>
      <c r="B48" s="51">
        <v>2</v>
      </c>
    </row>
    <row r="49" spans="1:2">
      <c r="A49" s="50" t="s">
        <v>1027</v>
      </c>
      <c r="B49" s="51">
        <v>2</v>
      </c>
    </row>
    <row r="50" spans="1:2">
      <c r="A50" s="50" t="s">
        <v>1028</v>
      </c>
      <c r="B50" s="51">
        <v>2</v>
      </c>
    </row>
    <row r="51" spans="1:2">
      <c r="A51" s="50" t="s">
        <v>1029</v>
      </c>
      <c r="B51" s="51">
        <v>2</v>
      </c>
    </row>
    <row r="52" spans="1:2">
      <c r="A52" s="50" t="s">
        <v>1030</v>
      </c>
      <c r="B52" s="51">
        <v>2</v>
      </c>
    </row>
    <row r="53" spans="1:2">
      <c r="A53" s="50" t="s">
        <v>1031</v>
      </c>
      <c r="B53" s="51">
        <v>2</v>
      </c>
    </row>
    <row r="54" spans="1:2">
      <c r="A54" s="50" t="s">
        <v>1032</v>
      </c>
      <c r="B54" s="51">
        <v>2</v>
      </c>
    </row>
    <row r="55" spans="1:2">
      <c r="A55" s="50" t="s">
        <v>1033</v>
      </c>
      <c r="B55" s="51">
        <v>2</v>
      </c>
    </row>
    <row r="56" spans="1:2">
      <c r="A56" s="50" t="s">
        <v>1034</v>
      </c>
      <c r="B56" s="51">
        <v>2</v>
      </c>
    </row>
    <row r="57" spans="1:2">
      <c r="A57" s="50" t="s">
        <v>1035</v>
      </c>
      <c r="B57" s="51">
        <v>2</v>
      </c>
    </row>
    <row r="58" spans="1:2">
      <c r="A58" s="50" t="s">
        <v>1036</v>
      </c>
      <c r="B58" s="51">
        <v>2</v>
      </c>
    </row>
    <row r="59" spans="1:2">
      <c r="A59" s="50" t="s">
        <v>1037</v>
      </c>
      <c r="B59" s="51">
        <v>2</v>
      </c>
    </row>
    <row r="60" spans="1:2">
      <c r="A60" s="50" t="s">
        <v>1038</v>
      </c>
      <c r="B60" s="51">
        <v>2</v>
      </c>
    </row>
    <row r="61" spans="1:2">
      <c r="A61" s="50" t="s">
        <v>1039</v>
      </c>
      <c r="B61" s="51">
        <v>2</v>
      </c>
    </row>
    <row r="62" spans="1:2">
      <c r="A62" s="50" t="s">
        <v>1040</v>
      </c>
      <c r="B62" s="51">
        <v>2</v>
      </c>
    </row>
    <row r="63" spans="1:2">
      <c r="A63" s="50" t="s">
        <v>1041</v>
      </c>
      <c r="B63" s="51">
        <v>2</v>
      </c>
    </row>
    <row r="64" spans="1:2">
      <c r="A64" s="50" t="s">
        <v>1042</v>
      </c>
      <c r="B64" s="51">
        <v>2</v>
      </c>
    </row>
    <row r="65" spans="1:2">
      <c r="A65" s="50" t="s">
        <v>1043</v>
      </c>
      <c r="B65" s="51">
        <v>2</v>
      </c>
    </row>
    <row r="66" spans="1:2">
      <c r="A66" s="50" t="s">
        <v>1044</v>
      </c>
      <c r="B66" s="51">
        <v>2</v>
      </c>
    </row>
    <row r="67" spans="1:2">
      <c r="A67" s="50" t="s">
        <v>1045</v>
      </c>
      <c r="B67" s="51">
        <v>2</v>
      </c>
    </row>
    <row r="68" spans="1:2">
      <c r="A68" s="50" t="s">
        <v>1046</v>
      </c>
      <c r="B68" s="51">
        <v>2</v>
      </c>
    </row>
    <row r="69" spans="1:2">
      <c r="A69" s="50" t="s">
        <v>1047</v>
      </c>
      <c r="B69" s="51">
        <v>2</v>
      </c>
    </row>
    <row r="70" spans="1:2">
      <c r="A70" s="50" t="s">
        <v>1048</v>
      </c>
      <c r="B70" s="51">
        <v>2</v>
      </c>
    </row>
    <row r="71" spans="1:2">
      <c r="A71" s="50" t="s">
        <v>1049</v>
      </c>
      <c r="B71" s="51">
        <v>2</v>
      </c>
    </row>
    <row r="72" spans="1:2">
      <c r="A72" s="50" t="s">
        <v>1050</v>
      </c>
      <c r="B72" s="51">
        <v>2</v>
      </c>
    </row>
    <row r="73" spans="1:2">
      <c r="A73" s="50" t="s">
        <v>1051</v>
      </c>
      <c r="B73" s="51">
        <v>2</v>
      </c>
    </row>
    <row r="74" spans="1:2">
      <c r="A74" s="50" t="s">
        <v>1052</v>
      </c>
      <c r="B74" s="51">
        <v>2</v>
      </c>
    </row>
    <row r="75" spans="1:2">
      <c r="A75" s="50" t="s">
        <v>1053</v>
      </c>
      <c r="B75" s="51">
        <v>2</v>
      </c>
    </row>
    <row r="76" spans="1:2">
      <c r="A76" s="50" t="s">
        <v>1054</v>
      </c>
      <c r="B76" s="51">
        <v>2</v>
      </c>
    </row>
    <row r="77" spans="1:2">
      <c r="A77" s="50" t="s">
        <v>1055</v>
      </c>
      <c r="B77" s="51">
        <v>2</v>
      </c>
    </row>
    <row r="78" spans="1:2">
      <c r="A78" s="50" t="s">
        <v>1056</v>
      </c>
      <c r="B78" s="51">
        <v>2</v>
      </c>
    </row>
    <row r="79" spans="1:2">
      <c r="A79" s="50" t="s">
        <v>1057</v>
      </c>
      <c r="B79" s="51">
        <v>2</v>
      </c>
    </row>
    <row r="80" spans="1:2">
      <c r="A80" s="50" t="s">
        <v>1058</v>
      </c>
      <c r="B80" s="51">
        <v>2</v>
      </c>
    </row>
    <row r="81" spans="1:2">
      <c r="A81" s="50" t="s">
        <v>1059</v>
      </c>
      <c r="B81" s="51">
        <v>2</v>
      </c>
    </row>
    <row r="82" spans="1:2">
      <c r="A82" s="50" t="s">
        <v>1060</v>
      </c>
      <c r="B82" s="51">
        <v>2</v>
      </c>
    </row>
    <row r="83" spans="1:2">
      <c r="A83" s="50" t="s">
        <v>1061</v>
      </c>
      <c r="B83" s="51">
        <v>2</v>
      </c>
    </row>
    <row r="84" spans="1:2">
      <c r="A84" s="50" t="s">
        <v>1062</v>
      </c>
      <c r="B84" s="51">
        <v>2</v>
      </c>
    </row>
    <row r="85" spans="1:2">
      <c r="A85" s="50" t="s">
        <v>1063</v>
      </c>
      <c r="B85" s="51">
        <v>2</v>
      </c>
    </row>
    <row r="86" spans="1:2">
      <c r="A86" s="50" t="s">
        <v>1064</v>
      </c>
      <c r="B86" s="51">
        <v>2</v>
      </c>
    </row>
    <row r="87" spans="1:2">
      <c r="A87" s="50" t="s">
        <v>1065</v>
      </c>
      <c r="B87" s="51">
        <v>2</v>
      </c>
    </row>
    <row r="88" spans="1:2">
      <c r="A88" s="50" t="s">
        <v>1066</v>
      </c>
      <c r="B88" s="51">
        <v>2</v>
      </c>
    </row>
    <row r="89" spans="1:2">
      <c r="A89" s="50" t="s">
        <v>1067</v>
      </c>
      <c r="B89" s="51">
        <v>2</v>
      </c>
    </row>
    <row r="90" spans="1:2">
      <c r="A90" s="50" t="s">
        <v>1068</v>
      </c>
      <c r="B90" s="51">
        <v>2</v>
      </c>
    </row>
    <row r="91" spans="1:2">
      <c r="A91" s="50" t="s">
        <v>1069</v>
      </c>
      <c r="B91" s="51">
        <v>2</v>
      </c>
    </row>
    <row r="92" spans="1:2">
      <c r="A92" s="50" t="s">
        <v>1070</v>
      </c>
      <c r="B92" s="51">
        <v>2</v>
      </c>
    </row>
    <row r="93" spans="1:2">
      <c r="A93" s="50" t="s">
        <v>1071</v>
      </c>
      <c r="B93" s="51">
        <v>2</v>
      </c>
    </row>
    <row r="94" spans="1:2">
      <c r="A94" s="50" t="s">
        <v>1072</v>
      </c>
      <c r="B94" s="51">
        <v>2</v>
      </c>
    </row>
    <row r="95" spans="1:2">
      <c r="A95" s="50" t="s">
        <v>1073</v>
      </c>
      <c r="B95" s="51">
        <v>2</v>
      </c>
    </row>
    <row r="96" spans="1:2">
      <c r="A96" s="50" t="s">
        <v>1074</v>
      </c>
      <c r="B96" s="51">
        <v>2</v>
      </c>
    </row>
    <row r="97" spans="1:2">
      <c r="A97" s="50" t="s">
        <v>1075</v>
      </c>
      <c r="B97" s="51">
        <v>2</v>
      </c>
    </row>
    <row r="98" spans="1:2">
      <c r="A98" s="50" t="s">
        <v>1076</v>
      </c>
      <c r="B98" s="51">
        <v>2</v>
      </c>
    </row>
    <row r="99" spans="1:2">
      <c r="A99" s="50" t="s">
        <v>1077</v>
      </c>
      <c r="B99" s="51">
        <v>2</v>
      </c>
    </row>
    <row r="100" spans="1:2">
      <c r="A100" s="50" t="s">
        <v>1078</v>
      </c>
      <c r="B100" s="51">
        <v>2</v>
      </c>
    </row>
    <row r="101" spans="1:2">
      <c r="A101" s="50" t="s">
        <v>1079</v>
      </c>
      <c r="B101" s="51">
        <v>2</v>
      </c>
    </row>
    <row r="102" spans="1:2">
      <c r="A102" s="50" t="s">
        <v>1080</v>
      </c>
      <c r="B102" s="51">
        <v>2</v>
      </c>
    </row>
    <row r="103" spans="1:2">
      <c r="A103" s="50" t="s">
        <v>1081</v>
      </c>
      <c r="B103" s="51">
        <v>2</v>
      </c>
    </row>
    <row r="104" spans="1:2">
      <c r="A104" s="50" t="s">
        <v>1082</v>
      </c>
      <c r="B104" s="51">
        <v>2</v>
      </c>
    </row>
    <row r="105" spans="1:2">
      <c r="A105" s="50" t="s">
        <v>1083</v>
      </c>
      <c r="B105" s="51">
        <v>2</v>
      </c>
    </row>
    <row r="106" spans="1:2">
      <c r="A106" s="50" t="s">
        <v>1084</v>
      </c>
      <c r="B106" s="51">
        <v>2</v>
      </c>
    </row>
    <row r="107" spans="1:2">
      <c r="A107" s="50" t="s">
        <v>1085</v>
      </c>
      <c r="B107" s="51">
        <v>2</v>
      </c>
    </row>
    <row r="108" spans="1:2">
      <c r="A108" s="50" t="s">
        <v>1086</v>
      </c>
      <c r="B108" s="51">
        <v>2</v>
      </c>
    </row>
    <row r="109" spans="1:2">
      <c r="A109" s="50" t="s">
        <v>1087</v>
      </c>
      <c r="B109" s="51">
        <v>2</v>
      </c>
    </row>
    <row r="110" spans="1:2">
      <c r="A110" s="50" t="s">
        <v>1088</v>
      </c>
      <c r="B110" s="51">
        <v>2</v>
      </c>
    </row>
    <row r="111" spans="1:2">
      <c r="A111" s="50" t="s">
        <v>1089</v>
      </c>
      <c r="B111" s="51">
        <v>2</v>
      </c>
    </row>
    <row r="112" spans="1:2">
      <c r="A112" s="50" t="s">
        <v>1090</v>
      </c>
      <c r="B112" s="51">
        <v>2</v>
      </c>
    </row>
    <row r="113" spans="1:2">
      <c r="A113" s="50" t="s">
        <v>1091</v>
      </c>
      <c r="B113" s="51">
        <v>2</v>
      </c>
    </row>
    <row r="114" spans="1:2">
      <c r="A114" s="50" t="s">
        <v>1092</v>
      </c>
      <c r="B114" s="51">
        <v>2</v>
      </c>
    </row>
    <row r="115" spans="1:2">
      <c r="A115" s="50" t="s">
        <v>1093</v>
      </c>
      <c r="B115" s="51">
        <v>2</v>
      </c>
    </row>
    <row r="116" spans="1:2">
      <c r="A116" s="50" t="s">
        <v>1094</v>
      </c>
      <c r="B116" s="51">
        <v>2</v>
      </c>
    </row>
    <row r="117" spans="1:2">
      <c r="A117" s="50" t="s">
        <v>1095</v>
      </c>
      <c r="B117" s="51">
        <v>2</v>
      </c>
    </row>
    <row r="118" spans="1:2">
      <c r="A118" s="50" t="s">
        <v>1096</v>
      </c>
      <c r="B118" s="51">
        <v>2</v>
      </c>
    </row>
    <row r="119" spans="1:2">
      <c r="A119" s="50" t="s">
        <v>1097</v>
      </c>
      <c r="B119" s="51">
        <v>2</v>
      </c>
    </row>
    <row r="120" spans="1:2">
      <c r="A120" s="50" t="s">
        <v>1098</v>
      </c>
      <c r="B120" s="51">
        <v>2</v>
      </c>
    </row>
    <row r="121" spans="1:2">
      <c r="A121" s="50" t="s">
        <v>1099</v>
      </c>
      <c r="B121" s="51">
        <v>2</v>
      </c>
    </row>
    <row r="122" spans="1:2">
      <c r="A122" s="50" t="s">
        <v>1100</v>
      </c>
      <c r="B122" s="51">
        <v>2</v>
      </c>
    </row>
    <row r="123" spans="1:2">
      <c r="A123" s="50" t="s">
        <v>1101</v>
      </c>
      <c r="B123" s="51">
        <v>2</v>
      </c>
    </row>
    <row r="124" spans="1:2">
      <c r="A124" s="50" t="s">
        <v>1102</v>
      </c>
      <c r="B124" s="51">
        <v>2</v>
      </c>
    </row>
    <row r="125" spans="1:2">
      <c r="A125" s="50" t="s">
        <v>1103</v>
      </c>
      <c r="B125" s="51">
        <v>2</v>
      </c>
    </row>
    <row r="126" spans="1:2">
      <c r="A126" s="50" t="s">
        <v>1104</v>
      </c>
      <c r="B126" s="51">
        <v>2</v>
      </c>
    </row>
    <row r="127" spans="1:2">
      <c r="A127" s="50" t="s">
        <v>1105</v>
      </c>
      <c r="B127" s="51">
        <v>2</v>
      </c>
    </row>
    <row r="128" spans="1:2">
      <c r="A128" s="50" t="s">
        <v>1106</v>
      </c>
      <c r="B128" s="51">
        <v>2</v>
      </c>
    </row>
    <row r="129" spans="1:2">
      <c r="A129" s="50" t="s">
        <v>1107</v>
      </c>
      <c r="B129" s="51">
        <v>2</v>
      </c>
    </row>
    <row r="130" spans="1:2">
      <c r="A130" s="50" t="s">
        <v>1108</v>
      </c>
      <c r="B130" s="51">
        <v>2</v>
      </c>
    </row>
    <row r="131" spans="1:2">
      <c r="A131" s="50" t="s">
        <v>1109</v>
      </c>
      <c r="B131" s="51">
        <v>2</v>
      </c>
    </row>
    <row r="132" spans="1:2">
      <c r="A132" s="50" t="s">
        <v>1110</v>
      </c>
      <c r="B132" s="51">
        <v>1</v>
      </c>
    </row>
    <row r="133" spans="1:2">
      <c r="A133" s="50" t="s">
        <v>1111</v>
      </c>
      <c r="B133" s="51">
        <v>2</v>
      </c>
    </row>
    <row r="134" spans="1:2">
      <c r="A134" s="50" t="s">
        <v>1112</v>
      </c>
      <c r="B134" s="51">
        <v>2</v>
      </c>
    </row>
    <row r="135" spans="1:2">
      <c r="A135" s="50" t="s">
        <v>1113</v>
      </c>
      <c r="B135" s="51">
        <v>2</v>
      </c>
    </row>
    <row r="136" spans="1:2">
      <c r="A136" s="50" t="s">
        <v>1114</v>
      </c>
      <c r="B136" s="51">
        <v>2</v>
      </c>
    </row>
    <row r="137" spans="1:2">
      <c r="A137" s="50" t="s">
        <v>1115</v>
      </c>
      <c r="B137" s="51">
        <v>2</v>
      </c>
    </row>
    <row r="138" spans="1:2">
      <c r="A138" s="50" t="s">
        <v>1116</v>
      </c>
      <c r="B138" s="51">
        <v>2</v>
      </c>
    </row>
    <row r="139" spans="1:2">
      <c r="A139" s="50" t="s">
        <v>1117</v>
      </c>
      <c r="B139" s="51">
        <v>2</v>
      </c>
    </row>
    <row r="140" spans="1:2">
      <c r="A140" s="50" t="s">
        <v>1118</v>
      </c>
      <c r="B140" s="51">
        <v>2</v>
      </c>
    </row>
    <row r="141" spans="1:2">
      <c r="A141" s="50" t="s">
        <v>1119</v>
      </c>
      <c r="B141" s="51">
        <v>2</v>
      </c>
    </row>
    <row r="142" spans="1:2">
      <c r="A142" s="50" t="s">
        <v>1120</v>
      </c>
      <c r="B142" s="51">
        <v>2</v>
      </c>
    </row>
    <row r="143" spans="1:2">
      <c r="A143" s="50" t="s">
        <v>1121</v>
      </c>
      <c r="B143" s="51">
        <v>2</v>
      </c>
    </row>
    <row r="144" spans="1:2">
      <c r="A144" s="50" t="s">
        <v>1122</v>
      </c>
      <c r="B144" s="51">
        <v>2</v>
      </c>
    </row>
    <row r="145" spans="1:2">
      <c r="A145" s="50" t="s">
        <v>1123</v>
      </c>
      <c r="B145" s="51">
        <v>2</v>
      </c>
    </row>
    <row r="146" spans="1:2">
      <c r="A146" s="50" t="s">
        <v>1124</v>
      </c>
      <c r="B146" s="51">
        <v>2</v>
      </c>
    </row>
    <row r="147" spans="1:2">
      <c r="A147" s="50" t="s">
        <v>1125</v>
      </c>
      <c r="B147" s="51">
        <v>2</v>
      </c>
    </row>
    <row r="148" spans="1:2">
      <c r="A148" s="50" t="s">
        <v>1126</v>
      </c>
      <c r="B148" s="51">
        <v>2</v>
      </c>
    </row>
    <row r="149" spans="1:2">
      <c r="A149" s="50" t="s">
        <v>1127</v>
      </c>
      <c r="B149" s="51">
        <v>2</v>
      </c>
    </row>
    <row r="150" spans="1:2">
      <c r="A150" s="50" t="s">
        <v>1128</v>
      </c>
      <c r="B150" s="51">
        <v>2</v>
      </c>
    </row>
    <row r="151" spans="1:2">
      <c r="A151" s="50" t="s">
        <v>1129</v>
      </c>
      <c r="B151" s="51">
        <v>2</v>
      </c>
    </row>
    <row r="152" spans="1:2">
      <c r="A152" s="50" t="s">
        <v>1130</v>
      </c>
      <c r="B152" s="51">
        <v>2</v>
      </c>
    </row>
    <row r="153" spans="1:2">
      <c r="A153" s="50" t="s">
        <v>1131</v>
      </c>
      <c r="B153" s="51">
        <v>2</v>
      </c>
    </row>
    <row r="154" spans="1:2">
      <c r="A154" s="50" t="s">
        <v>1132</v>
      </c>
      <c r="B154" s="51">
        <v>2</v>
      </c>
    </row>
    <row r="155" spans="1:2">
      <c r="A155" s="50" t="s">
        <v>1133</v>
      </c>
      <c r="B155" s="51">
        <v>2</v>
      </c>
    </row>
    <row r="156" spans="1:2">
      <c r="A156" s="50" t="s">
        <v>1134</v>
      </c>
      <c r="B156" s="51">
        <v>2</v>
      </c>
    </row>
    <row r="157" spans="1:2">
      <c r="A157" s="50" t="s">
        <v>1135</v>
      </c>
      <c r="B157" s="51">
        <v>2</v>
      </c>
    </row>
    <row r="158" spans="1:2">
      <c r="A158" s="50" t="s">
        <v>1136</v>
      </c>
      <c r="B158" s="51">
        <v>2</v>
      </c>
    </row>
    <row r="159" spans="1:2">
      <c r="A159" s="50" t="s">
        <v>1137</v>
      </c>
      <c r="B159" s="51">
        <v>2</v>
      </c>
    </row>
    <row r="160" spans="1:2">
      <c r="A160" s="50" t="s">
        <v>1138</v>
      </c>
      <c r="B160" s="51">
        <v>2</v>
      </c>
    </row>
    <row r="161" spans="1:2">
      <c r="A161" s="50" t="s">
        <v>1139</v>
      </c>
      <c r="B161" s="51">
        <v>2</v>
      </c>
    </row>
    <row r="162" spans="1:2">
      <c r="A162" s="50" t="s">
        <v>1140</v>
      </c>
      <c r="B162" s="51">
        <v>2</v>
      </c>
    </row>
    <row r="163" spans="1:2">
      <c r="A163" s="50" t="s">
        <v>1141</v>
      </c>
      <c r="B163" s="51">
        <v>2</v>
      </c>
    </row>
    <row r="164" spans="1:2">
      <c r="A164" s="50" t="s">
        <v>1142</v>
      </c>
      <c r="B164" s="51">
        <v>2</v>
      </c>
    </row>
    <row r="165" spans="1:2">
      <c r="A165" s="50" t="s">
        <v>1143</v>
      </c>
      <c r="B165" s="51">
        <v>2</v>
      </c>
    </row>
    <row r="166" spans="1:2">
      <c r="A166" s="50" t="s">
        <v>1144</v>
      </c>
      <c r="B166" s="51">
        <v>2</v>
      </c>
    </row>
    <row r="167" spans="1:2">
      <c r="A167" s="50" t="s">
        <v>1145</v>
      </c>
      <c r="B167" s="51">
        <v>2</v>
      </c>
    </row>
    <row r="168" spans="1:2">
      <c r="A168" s="50" t="s">
        <v>1146</v>
      </c>
      <c r="B168" s="51">
        <v>2</v>
      </c>
    </row>
    <row r="169" spans="1:2">
      <c r="A169" s="50" t="s">
        <v>1147</v>
      </c>
      <c r="B169" s="51">
        <v>2</v>
      </c>
    </row>
    <row r="170" spans="1:2">
      <c r="A170" s="50" t="s">
        <v>1148</v>
      </c>
      <c r="B170" s="51">
        <v>2</v>
      </c>
    </row>
    <row r="171" spans="1:2">
      <c r="A171" s="50" t="s">
        <v>1149</v>
      </c>
      <c r="B171" s="51">
        <v>2</v>
      </c>
    </row>
    <row r="172" spans="1:2">
      <c r="A172" s="50" t="s">
        <v>1150</v>
      </c>
      <c r="B172" s="51">
        <v>2</v>
      </c>
    </row>
    <row r="173" spans="1:2">
      <c r="A173" s="50" t="s">
        <v>1151</v>
      </c>
      <c r="B173" s="51">
        <v>2</v>
      </c>
    </row>
    <row r="174" spans="1:2">
      <c r="A174" s="50" t="s">
        <v>1152</v>
      </c>
      <c r="B174" s="51">
        <v>2</v>
      </c>
    </row>
    <row r="175" spans="1:2">
      <c r="A175" s="50" t="s">
        <v>1153</v>
      </c>
      <c r="B175" s="51">
        <v>2</v>
      </c>
    </row>
    <row r="176" spans="1:2">
      <c r="A176" s="50" t="s">
        <v>1154</v>
      </c>
      <c r="B176" s="51">
        <v>2</v>
      </c>
    </row>
    <row r="177" spans="1:2">
      <c r="A177" s="50" t="s">
        <v>1155</v>
      </c>
      <c r="B177" s="51">
        <v>2</v>
      </c>
    </row>
    <row r="178" spans="1:2">
      <c r="A178" s="50" t="s">
        <v>1156</v>
      </c>
      <c r="B178" s="51">
        <v>2</v>
      </c>
    </row>
    <row r="179" spans="1:2">
      <c r="A179" s="50" t="s">
        <v>1157</v>
      </c>
      <c r="B179" s="51">
        <v>2</v>
      </c>
    </row>
    <row r="180" spans="1:2">
      <c r="A180" s="50" t="s">
        <v>1158</v>
      </c>
      <c r="B180" s="51">
        <v>2</v>
      </c>
    </row>
    <row r="181" spans="1:2">
      <c r="A181" s="50" t="s">
        <v>1159</v>
      </c>
      <c r="B181" s="51">
        <v>2</v>
      </c>
    </row>
    <row r="182" spans="1:2">
      <c r="A182" s="50" t="s">
        <v>1160</v>
      </c>
      <c r="B182" s="51">
        <v>2</v>
      </c>
    </row>
    <row r="183" spans="1:2">
      <c r="A183" s="50" t="s">
        <v>1161</v>
      </c>
      <c r="B183" s="51">
        <v>2</v>
      </c>
    </row>
    <row r="184" spans="1:2">
      <c r="A184" s="50" t="s">
        <v>1162</v>
      </c>
      <c r="B184" s="51">
        <v>2</v>
      </c>
    </row>
    <row r="185" spans="1:2">
      <c r="A185" s="50" t="s">
        <v>1163</v>
      </c>
      <c r="B185" s="51">
        <v>2</v>
      </c>
    </row>
    <row r="186" spans="1:2">
      <c r="A186" s="50" t="s">
        <v>1164</v>
      </c>
      <c r="B186" s="51">
        <v>2</v>
      </c>
    </row>
    <row r="187" spans="1:2">
      <c r="A187" s="50" t="s">
        <v>1165</v>
      </c>
      <c r="B187" s="51">
        <v>2</v>
      </c>
    </row>
    <row r="188" spans="1:2">
      <c r="A188" s="50" t="s">
        <v>1166</v>
      </c>
      <c r="B188" s="51">
        <v>2</v>
      </c>
    </row>
    <row r="189" spans="1:2">
      <c r="A189" s="50" t="s">
        <v>1167</v>
      </c>
      <c r="B189" s="51">
        <v>2</v>
      </c>
    </row>
    <row r="190" spans="1:2">
      <c r="A190" s="50" t="s">
        <v>1168</v>
      </c>
      <c r="B190" s="51">
        <v>2</v>
      </c>
    </row>
    <row r="191" spans="1:2">
      <c r="A191" s="50" t="s">
        <v>1169</v>
      </c>
      <c r="B191" s="51">
        <v>2</v>
      </c>
    </row>
    <row r="192" spans="1:2">
      <c r="A192" s="50" t="s">
        <v>1170</v>
      </c>
      <c r="B192" s="51">
        <v>375</v>
      </c>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F988"/>
  <sheetViews>
    <sheetView zoomScale="84" zoomScaleNormal="80" workbookViewId="0">
      <pane xSplit="2" ySplit="1" topLeftCell="C772" activePane="bottomRight" state="frozen"/>
      <selection pane="topRight" activeCell="C1" sqref="C1"/>
      <selection pane="bottomLeft" activeCell="A2" sqref="A2"/>
      <selection pane="bottomRight" activeCell="B783" sqref="B783"/>
    </sheetView>
  </sheetViews>
  <sheetFormatPr baseColWidth="10" defaultColWidth="9" defaultRowHeight="16"/>
  <cols>
    <col min="1" max="1" width="18.1640625" customWidth="1"/>
    <col min="2" max="2" width="29.83203125" customWidth="1"/>
    <col min="3" max="3" width="79" style="26" customWidth="1"/>
    <col min="4" max="4" width="38" style="26" customWidth="1"/>
    <col min="5" max="5" width="75" style="26" customWidth="1"/>
    <col min="6" max="6" width="25.5" style="26" customWidth="1"/>
    <col min="7" max="7" width="55.33203125" style="26" customWidth="1"/>
    <col min="8" max="11" width="25.83203125" style="26" customWidth="1"/>
    <col min="12" max="12" width="40.33203125" style="26" customWidth="1"/>
    <col min="13" max="13" width="36" style="26" customWidth="1"/>
    <col min="14" max="14" width="40.1640625" style="26" customWidth="1"/>
    <col min="15" max="22" width="25.83203125" customWidth="1"/>
    <col min="23" max="24" width="21.83203125" customWidth="1"/>
    <col min="25" max="25" width="11.6640625" customWidth="1"/>
    <col min="26" max="26" width="11.5" customWidth="1"/>
    <col min="27" max="27" width="15" customWidth="1"/>
    <col min="28" max="28" width="13" customWidth="1"/>
    <col min="29" max="29" width="48" customWidth="1"/>
    <col min="30" max="30" width="10.83203125" customWidth="1"/>
    <col min="31" max="31" width="17" customWidth="1"/>
    <col min="32" max="32" width="8.6640625" customWidth="1"/>
  </cols>
  <sheetData>
    <row r="1" spans="1:32" ht="19">
      <c r="A1" s="7" t="s">
        <v>1171</v>
      </c>
      <c r="B1" s="7" t="s">
        <v>980</v>
      </c>
      <c r="C1" s="59" t="s">
        <v>8</v>
      </c>
      <c r="D1" s="59" t="s">
        <v>1172</v>
      </c>
      <c r="E1" s="80" t="s">
        <v>5255</v>
      </c>
      <c r="F1" s="81" t="s">
        <v>5257</v>
      </c>
      <c r="G1" s="60" t="s">
        <v>9</v>
      </c>
      <c r="H1" s="60" t="s">
        <v>1173</v>
      </c>
      <c r="I1" s="59" t="s">
        <v>1174</v>
      </c>
      <c r="J1" s="59" t="s">
        <v>1175</v>
      </c>
      <c r="K1" s="59" t="s">
        <v>1176</v>
      </c>
      <c r="L1" s="59" t="s">
        <v>1177</v>
      </c>
      <c r="M1" s="59" t="s">
        <v>1178</v>
      </c>
      <c r="N1" s="82" t="s">
        <v>5258</v>
      </c>
      <c r="O1" s="13" t="s">
        <v>1179</v>
      </c>
      <c r="P1" s="7" t="s">
        <v>1180</v>
      </c>
      <c r="Q1" s="7" t="s">
        <v>1181</v>
      </c>
      <c r="R1" s="7" t="s">
        <v>1182</v>
      </c>
      <c r="S1" s="7" t="s">
        <v>1183</v>
      </c>
      <c r="T1" s="7" t="s">
        <v>1184</v>
      </c>
      <c r="U1" s="7" t="s">
        <v>1185</v>
      </c>
      <c r="V1" s="7" t="s">
        <v>3642</v>
      </c>
      <c r="W1" s="8" t="s">
        <v>5259</v>
      </c>
      <c r="X1" s="8" t="s">
        <v>3643</v>
      </c>
      <c r="Y1" s="7" t="s">
        <v>1186</v>
      </c>
      <c r="Z1" s="7" t="s">
        <v>1187</v>
      </c>
      <c r="AA1" s="7" t="s">
        <v>1188</v>
      </c>
      <c r="AB1" s="7" t="s">
        <v>1189</v>
      </c>
      <c r="AC1" s="7" t="s">
        <v>1190</v>
      </c>
      <c r="AD1" s="7" t="s">
        <v>1191</v>
      </c>
      <c r="AE1" s="7" t="s">
        <v>1192</v>
      </c>
      <c r="AF1" s="7" t="s">
        <v>1193</v>
      </c>
    </row>
    <row r="2" spans="1:32" ht="18">
      <c r="A2" s="14" t="s">
        <v>1194</v>
      </c>
      <c r="B2" s="14" t="s">
        <v>1195</v>
      </c>
      <c r="C2" s="22"/>
      <c r="D2" s="22"/>
      <c r="E2" s="22"/>
      <c r="F2" s="22"/>
      <c r="G2" s="19"/>
      <c r="H2" s="19"/>
      <c r="I2" s="22"/>
      <c r="J2" s="22"/>
      <c r="K2" s="22"/>
      <c r="L2" s="22"/>
      <c r="M2" s="22"/>
      <c r="N2" s="22"/>
      <c r="O2" s="15"/>
      <c r="P2" s="14"/>
      <c r="Q2" s="14"/>
      <c r="R2" s="14"/>
      <c r="S2" s="14"/>
      <c r="T2" s="14"/>
      <c r="U2" s="14"/>
      <c r="V2" s="14"/>
      <c r="W2" s="14"/>
      <c r="X2" s="14"/>
      <c r="Y2" s="14"/>
      <c r="Z2" s="14"/>
      <c r="AA2" s="14"/>
      <c r="AB2" s="14"/>
      <c r="AC2" s="14"/>
      <c r="AD2" s="14"/>
      <c r="AE2" s="14"/>
      <c r="AF2" s="14"/>
    </row>
    <row r="3" spans="1:32" ht="18">
      <c r="A3" s="14" t="s">
        <v>1196</v>
      </c>
      <c r="B3" s="14" t="s">
        <v>1197</v>
      </c>
      <c r="C3" s="22"/>
      <c r="D3" s="22"/>
      <c r="E3" s="22"/>
      <c r="F3" s="22"/>
      <c r="G3" s="19"/>
      <c r="H3" s="19"/>
      <c r="I3" s="22"/>
      <c r="J3" s="22"/>
      <c r="K3" s="22"/>
      <c r="L3" s="22"/>
      <c r="M3" s="22"/>
      <c r="N3" s="22"/>
      <c r="O3" s="15"/>
      <c r="P3" s="14"/>
      <c r="Q3" s="14"/>
      <c r="R3" s="14"/>
      <c r="S3" s="14"/>
      <c r="T3" s="14"/>
      <c r="U3" s="14"/>
      <c r="V3" s="14"/>
      <c r="W3" s="14"/>
      <c r="X3" s="14"/>
      <c r="Y3" s="14"/>
      <c r="Z3" s="14"/>
      <c r="AA3" s="14"/>
      <c r="AB3" s="14"/>
      <c r="AC3" s="14"/>
      <c r="AD3" s="14"/>
      <c r="AE3" s="14"/>
      <c r="AF3" s="14"/>
    </row>
    <row r="4" spans="1:32" ht="18">
      <c r="A4" s="14" t="s">
        <v>1198</v>
      </c>
      <c r="B4" s="14" t="s">
        <v>1198</v>
      </c>
      <c r="C4" s="22"/>
      <c r="D4" s="22"/>
      <c r="E4" s="22"/>
      <c r="F4" s="22"/>
      <c r="G4" s="19"/>
      <c r="H4" s="19"/>
      <c r="I4" s="22"/>
      <c r="J4" s="22"/>
      <c r="K4" s="22"/>
      <c r="L4" s="22"/>
      <c r="M4" s="22"/>
      <c r="N4" s="22"/>
      <c r="O4" s="15"/>
      <c r="P4" s="14"/>
      <c r="Q4" s="14"/>
      <c r="R4" s="14"/>
      <c r="S4" s="14"/>
      <c r="T4" s="14"/>
      <c r="U4" s="14"/>
      <c r="V4" s="14"/>
      <c r="W4" s="14"/>
      <c r="X4" s="14"/>
      <c r="Y4" s="14"/>
      <c r="Z4" s="14"/>
      <c r="AA4" s="14"/>
      <c r="AB4" s="14"/>
      <c r="AC4" s="14"/>
      <c r="AD4" s="14"/>
      <c r="AE4" s="14"/>
      <c r="AF4" s="14"/>
    </row>
    <row r="5" spans="1:32" ht="18">
      <c r="A5" s="14" t="s">
        <v>1199</v>
      </c>
      <c r="B5" s="14" t="s">
        <v>1199</v>
      </c>
      <c r="C5" s="22"/>
      <c r="D5" s="22"/>
      <c r="E5" s="22"/>
      <c r="F5" s="22"/>
      <c r="G5" s="19"/>
      <c r="H5" s="19"/>
      <c r="I5" s="22"/>
      <c r="J5" s="22"/>
      <c r="K5" s="22"/>
      <c r="L5" s="22"/>
      <c r="M5" s="22"/>
      <c r="N5" s="22"/>
      <c r="O5" s="15"/>
      <c r="P5" s="14"/>
      <c r="Q5" s="14"/>
      <c r="R5" s="14"/>
      <c r="S5" s="14"/>
      <c r="T5" s="14"/>
      <c r="U5" s="14"/>
      <c r="V5" s="14"/>
      <c r="W5" s="14"/>
      <c r="X5" s="14"/>
      <c r="Y5" s="14"/>
      <c r="Z5" s="14"/>
      <c r="AA5" s="14"/>
      <c r="AB5" s="14"/>
      <c r="AC5" s="14"/>
      <c r="AD5" s="14"/>
      <c r="AE5" s="14"/>
      <c r="AF5" s="14"/>
    </row>
    <row r="6" spans="1:32" ht="18">
      <c r="A6" s="14" t="s">
        <v>1200</v>
      </c>
      <c r="B6" s="14" t="s">
        <v>1201</v>
      </c>
      <c r="C6" s="22"/>
      <c r="D6" s="22"/>
      <c r="E6" s="22"/>
      <c r="F6" s="22"/>
      <c r="G6" s="19"/>
      <c r="H6" s="19"/>
      <c r="I6" s="22"/>
      <c r="J6" s="22"/>
      <c r="K6" s="22"/>
      <c r="L6" s="22"/>
      <c r="M6" s="22"/>
      <c r="N6" s="22"/>
      <c r="O6" s="15"/>
      <c r="P6" s="14"/>
      <c r="Q6" s="14"/>
      <c r="R6" s="14"/>
      <c r="S6" s="14"/>
      <c r="T6" s="14"/>
      <c r="U6" s="14"/>
      <c r="V6" s="14"/>
      <c r="W6" s="14"/>
      <c r="X6" s="14"/>
      <c r="Y6" s="14"/>
      <c r="Z6" s="14"/>
      <c r="AA6" s="14"/>
      <c r="AB6" s="14"/>
      <c r="AC6" s="14"/>
      <c r="AD6" s="14"/>
      <c r="AE6" s="14"/>
      <c r="AF6" s="14"/>
    </row>
    <row r="7" spans="1:32" ht="18">
      <c r="A7" s="14" t="s">
        <v>1202</v>
      </c>
      <c r="B7" s="14" t="s">
        <v>1203</v>
      </c>
      <c r="C7" s="22"/>
      <c r="D7" s="22"/>
      <c r="E7" s="22"/>
      <c r="F7" s="22"/>
      <c r="G7" s="19"/>
      <c r="H7" s="19"/>
      <c r="I7" s="22"/>
      <c r="J7" s="22"/>
      <c r="K7" s="22"/>
      <c r="L7" s="22"/>
      <c r="M7" s="22"/>
      <c r="N7" s="22"/>
      <c r="O7" s="15"/>
      <c r="P7" s="14"/>
      <c r="Q7" s="14"/>
      <c r="R7" s="14"/>
      <c r="S7" s="14"/>
      <c r="T7" s="14"/>
      <c r="U7" s="14"/>
      <c r="V7" s="14"/>
      <c r="W7" s="14"/>
      <c r="X7" s="14"/>
      <c r="Y7" s="14"/>
      <c r="Z7" s="14"/>
      <c r="AA7" s="14"/>
      <c r="AB7" s="14"/>
      <c r="AC7" s="14"/>
      <c r="AD7" s="14"/>
      <c r="AE7" s="14"/>
      <c r="AF7" s="14"/>
    </row>
    <row r="8" spans="1:32" ht="19">
      <c r="A8" s="14" t="s">
        <v>1189</v>
      </c>
      <c r="B8" s="14" t="s">
        <v>1204</v>
      </c>
      <c r="C8" s="22" t="s">
        <v>3491</v>
      </c>
      <c r="D8" s="22" t="s">
        <v>80</v>
      </c>
      <c r="E8" s="22" t="s">
        <v>4317</v>
      </c>
      <c r="F8" s="22" t="s">
        <v>80</v>
      </c>
      <c r="G8" s="19" t="s">
        <v>3491</v>
      </c>
      <c r="H8" s="19"/>
      <c r="I8" s="22" t="s">
        <v>80</v>
      </c>
      <c r="J8" s="22" t="s">
        <v>80</v>
      </c>
      <c r="K8" s="22" t="s">
        <v>80</v>
      </c>
      <c r="L8" s="22" t="s">
        <v>80</v>
      </c>
      <c r="M8" s="22" t="s">
        <v>80</v>
      </c>
      <c r="N8" s="22" t="s">
        <v>80</v>
      </c>
      <c r="O8" s="15" t="s">
        <v>80</v>
      </c>
      <c r="P8" s="14" t="s">
        <v>80</v>
      </c>
      <c r="Q8" s="14" t="s">
        <v>80</v>
      </c>
      <c r="R8" s="14" t="s">
        <v>80</v>
      </c>
      <c r="S8" s="14" t="s">
        <v>80</v>
      </c>
      <c r="T8" s="14" t="s">
        <v>80</v>
      </c>
      <c r="U8" s="14" t="s">
        <v>80</v>
      </c>
      <c r="V8" s="14" t="s">
        <v>80</v>
      </c>
      <c r="W8" s="14"/>
      <c r="X8" s="14"/>
      <c r="Y8" s="14" t="s">
        <v>80</v>
      </c>
      <c r="Z8" s="14" t="s">
        <v>80</v>
      </c>
      <c r="AA8" s="14" t="s">
        <v>80</v>
      </c>
      <c r="AB8" s="14" t="s">
        <v>80</v>
      </c>
      <c r="AC8" s="14" t="s">
        <v>80</v>
      </c>
      <c r="AD8" s="14" t="s">
        <v>80</v>
      </c>
      <c r="AE8" s="14" t="s">
        <v>80</v>
      </c>
      <c r="AF8" s="14"/>
    </row>
    <row r="9" spans="1:32" ht="19">
      <c r="A9" s="14" t="s">
        <v>1205</v>
      </c>
      <c r="B9" s="14" t="s">
        <v>1049</v>
      </c>
      <c r="C9" s="22"/>
      <c r="D9" s="22"/>
      <c r="E9" s="22"/>
      <c r="F9" s="22"/>
      <c r="G9" s="19"/>
      <c r="H9" s="19"/>
      <c r="I9" s="22"/>
      <c r="J9" s="22"/>
      <c r="K9" s="22" t="s">
        <v>1206</v>
      </c>
      <c r="L9" s="22"/>
      <c r="M9" s="22"/>
      <c r="N9" s="22"/>
      <c r="O9" s="15"/>
      <c r="P9" s="14"/>
      <c r="Q9" s="14"/>
      <c r="R9" s="14"/>
      <c r="S9" s="14"/>
      <c r="T9" s="14"/>
      <c r="U9" s="14"/>
      <c r="V9" s="14"/>
      <c r="W9" s="14"/>
      <c r="X9" s="14"/>
      <c r="Y9" s="14"/>
      <c r="Z9" s="14"/>
      <c r="AA9" s="14"/>
      <c r="AB9" s="14"/>
      <c r="AC9" s="14"/>
      <c r="AD9" s="14"/>
      <c r="AE9" s="14"/>
      <c r="AF9" s="14"/>
    </row>
    <row r="10" spans="1:32" ht="19">
      <c r="A10" s="14" t="s">
        <v>1189</v>
      </c>
      <c r="B10" s="14" t="s">
        <v>1207</v>
      </c>
      <c r="C10" s="22" t="s">
        <v>1208</v>
      </c>
      <c r="D10" s="22"/>
      <c r="E10" s="22" t="s">
        <v>4318</v>
      </c>
      <c r="F10" s="22"/>
      <c r="G10" s="19" t="s">
        <v>1209</v>
      </c>
      <c r="H10" s="19"/>
      <c r="I10" s="22"/>
      <c r="J10" s="22"/>
      <c r="K10" s="22"/>
      <c r="L10" s="22"/>
      <c r="M10" s="22"/>
      <c r="N10" s="22"/>
      <c r="O10" s="15"/>
      <c r="P10" s="14"/>
      <c r="Q10" s="14"/>
      <c r="R10" s="14"/>
      <c r="S10" s="14"/>
      <c r="T10" s="14"/>
      <c r="U10" s="14"/>
      <c r="V10" s="14"/>
      <c r="W10" s="14"/>
      <c r="X10" s="14"/>
      <c r="Y10" s="14"/>
      <c r="Z10" s="14"/>
      <c r="AA10" s="14"/>
      <c r="AB10" s="14"/>
      <c r="AC10" s="14"/>
      <c r="AD10" s="14"/>
      <c r="AE10" s="14"/>
      <c r="AF10" s="14"/>
    </row>
    <row r="11" spans="1:32" ht="19">
      <c r="A11" s="14" t="s">
        <v>1210</v>
      </c>
      <c r="B11" s="14" t="s">
        <v>1211</v>
      </c>
      <c r="C11" s="22" t="s">
        <v>1212</v>
      </c>
      <c r="D11" s="22"/>
      <c r="E11" s="22" t="s">
        <v>4319</v>
      </c>
      <c r="F11" s="22"/>
      <c r="G11" s="19" t="s">
        <v>1213</v>
      </c>
      <c r="H11" s="19"/>
      <c r="I11" s="22"/>
      <c r="J11" s="22"/>
      <c r="K11" s="22" t="s">
        <v>1214</v>
      </c>
      <c r="L11" s="22"/>
      <c r="M11" s="22"/>
      <c r="N11" s="22"/>
      <c r="O11" s="15"/>
      <c r="P11" s="14"/>
      <c r="Q11" s="14" t="s">
        <v>1215</v>
      </c>
      <c r="R11" s="14"/>
      <c r="S11" s="14"/>
      <c r="T11" s="14"/>
      <c r="U11" s="14"/>
      <c r="V11" s="14"/>
      <c r="W11" s="14"/>
      <c r="X11" s="14"/>
      <c r="Y11" s="14"/>
      <c r="Z11" s="14"/>
      <c r="AA11" s="14"/>
      <c r="AB11" s="14"/>
      <c r="AC11" s="14"/>
      <c r="AD11" s="14"/>
      <c r="AE11" s="14"/>
      <c r="AF11" s="14"/>
    </row>
    <row r="12" spans="1:32" ht="20">
      <c r="A12" s="14" t="s">
        <v>1216</v>
      </c>
      <c r="B12" s="14" t="s">
        <v>1217</v>
      </c>
      <c r="C12" s="22" t="s">
        <v>1218</v>
      </c>
      <c r="D12" s="22"/>
      <c r="E12" s="22" t="s">
        <v>4320</v>
      </c>
      <c r="F12" s="22"/>
      <c r="G12" s="19" t="s">
        <v>1219</v>
      </c>
      <c r="H12" s="19"/>
      <c r="I12" s="22"/>
      <c r="J12" s="22"/>
      <c r="K12" s="22" t="s">
        <v>1214</v>
      </c>
      <c r="L12" s="22"/>
      <c r="M12" s="22"/>
      <c r="N12" s="22"/>
      <c r="O12" s="16"/>
      <c r="P12" s="14"/>
      <c r="Q12" s="14" t="s">
        <v>1215</v>
      </c>
      <c r="R12" s="14"/>
      <c r="S12" s="14"/>
      <c r="T12" s="14"/>
      <c r="U12" s="14"/>
      <c r="V12" s="14"/>
      <c r="W12" s="14"/>
      <c r="X12" s="14"/>
      <c r="Y12" s="14"/>
      <c r="Z12" s="14"/>
      <c r="AA12" s="14"/>
      <c r="AB12" s="14"/>
      <c r="AC12" s="14"/>
      <c r="AD12" s="14"/>
      <c r="AE12" s="14"/>
      <c r="AF12" s="14"/>
    </row>
    <row r="13" spans="1:32" ht="19">
      <c r="A13" s="14" t="s">
        <v>1220</v>
      </c>
      <c r="B13" s="14" t="s">
        <v>1221</v>
      </c>
      <c r="C13" s="22" t="s">
        <v>1222</v>
      </c>
      <c r="D13" s="22"/>
      <c r="E13" s="22" t="s">
        <v>4321</v>
      </c>
      <c r="F13" s="22"/>
      <c r="G13" s="19" t="s">
        <v>1223</v>
      </c>
      <c r="H13" s="19"/>
      <c r="I13" s="22"/>
      <c r="J13" s="22"/>
      <c r="K13" s="22" t="s">
        <v>1214</v>
      </c>
      <c r="L13" s="22"/>
      <c r="M13" s="22"/>
      <c r="N13" s="22"/>
      <c r="O13" s="15"/>
      <c r="P13" s="14"/>
      <c r="Q13" s="14" t="s">
        <v>1215</v>
      </c>
      <c r="R13" s="14"/>
      <c r="S13" s="14"/>
      <c r="T13" s="14"/>
      <c r="U13" s="14"/>
      <c r="V13" s="14"/>
      <c r="W13" s="14"/>
      <c r="X13" s="14"/>
      <c r="Y13" s="14"/>
      <c r="Z13" s="14"/>
      <c r="AA13" s="14"/>
      <c r="AB13" s="14"/>
      <c r="AC13" s="14"/>
      <c r="AD13" s="14"/>
      <c r="AE13" s="14"/>
      <c r="AF13" s="14"/>
    </row>
    <row r="14" spans="1:32" ht="20">
      <c r="A14" s="14" t="s">
        <v>1220</v>
      </c>
      <c r="B14" s="14" t="s">
        <v>1224</v>
      </c>
      <c r="C14" s="22" t="s">
        <v>1225</v>
      </c>
      <c r="D14" s="61"/>
      <c r="E14" s="61" t="s">
        <v>4322</v>
      </c>
      <c r="F14" s="61"/>
      <c r="G14" s="19" t="s">
        <v>1226</v>
      </c>
      <c r="H14" s="19"/>
      <c r="I14" s="22"/>
      <c r="J14" s="22"/>
      <c r="K14" s="22" t="s">
        <v>1214</v>
      </c>
      <c r="L14" s="22"/>
      <c r="M14" s="22"/>
      <c r="N14" s="22"/>
      <c r="O14" s="16"/>
      <c r="P14" s="14"/>
      <c r="Q14" s="14" t="s">
        <v>1215</v>
      </c>
      <c r="R14" s="14"/>
      <c r="S14" s="14"/>
      <c r="T14" s="14"/>
      <c r="U14" s="14"/>
      <c r="V14" s="14"/>
      <c r="W14" s="14"/>
      <c r="X14" s="14"/>
      <c r="Y14" s="14"/>
      <c r="Z14" s="14"/>
      <c r="AA14" s="14"/>
      <c r="AB14" s="14"/>
      <c r="AC14" s="14"/>
      <c r="AD14" s="14"/>
      <c r="AE14" s="14"/>
      <c r="AF14" s="14"/>
    </row>
    <row r="15" spans="1:32" ht="19">
      <c r="A15" s="14" t="s">
        <v>1227</v>
      </c>
      <c r="B15" s="14" t="s">
        <v>1049</v>
      </c>
      <c r="C15" s="22"/>
      <c r="D15" s="22"/>
      <c r="E15" s="22"/>
      <c r="F15" s="22"/>
      <c r="G15" s="19"/>
      <c r="H15" s="19"/>
      <c r="I15" s="22"/>
      <c r="J15" s="22"/>
      <c r="K15" s="22"/>
      <c r="L15" s="22"/>
      <c r="M15" s="22"/>
      <c r="N15" s="22"/>
      <c r="O15" s="16"/>
      <c r="P15" s="14"/>
      <c r="Q15" s="14"/>
      <c r="R15" s="14"/>
      <c r="S15" s="14"/>
      <c r="T15" s="14"/>
      <c r="U15" s="14"/>
      <c r="V15" s="14"/>
      <c r="W15" s="14"/>
      <c r="X15" s="14"/>
      <c r="Y15" s="14"/>
      <c r="Z15" s="14"/>
      <c r="AA15" s="14"/>
      <c r="AB15" s="14"/>
      <c r="AC15" s="14"/>
      <c r="AD15" s="14"/>
      <c r="AE15" s="14"/>
      <c r="AF15" s="14"/>
    </row>
    <row r="16" spans="1:32" ht="18">
      <c r="A16" s="14" t="s">
        <v>1228</v>
      </c>
      <c r="B16" s="14" t="s">
        <v>1229</v>
      </c>
      <c r="C16" s="22"/>
      <c r="D16" s="22"/>
      <c r="E16" s="22"/>
      <c r="F16" s="22"/>
      <c r="G16" s="19"/>
      <c r="H16" s="19"/>
      <c r="I16" s="22"/>
      <c r="J16" s="22"/>
      <c r="K16" s="22"/>
      <c r="L16" s="22"/>
      <c r="M16" s="22"/>
      <c r="N16" s="22"/>
      <c r="O16" s="15"/>
      <c r="P16" s="14"/>
      <c r="Q16" s="14"/>
      <c r="R16" s="14"/>
      <c r="S16" s="14"/>
      <c r="T16" s="14" t="s">
        <v>1230</v>
      </c>
      <c r="U16" s="14"/>
      <c r="V16" s="14"/>
      <c r="W16" s="14"/>
      <c r="X16" s="14"/>
      <c r="Y16" s="14"/>
      <c r="Z16" s="14"/>
      <c r="AA16" s="14"/>
      <c r="AB16" s="14"/>
      <c r="AC16" s="14"/>
      <c r="AD16" s="14"/>
      <c r="AE16" s="14"/>
      <c r="AF16" s="14"/>
    </row>
    <row r="17" spans="1:32" ht="19">
      <c r="A17" s="14" t="s">
        <v>1205</v>
      </c>
      <c r="B17" s="14" t="s">
        <v>1118</v>
      </c>
      <c r="C17" s="22" t="s">
        <v>1231</v>
      </c>
      <c r="D17" s="22"/>
      <c r="E17" s="22" t="s">
        <v>4323</v>
      </c>
      <c r="F17" s="22"/>
      <c r="G17" s="19" t="s">
        <v>1232</v>
      </c>
      <c r="H17" s="19"/>
      <c r="I17" s="22"/>
      <c r="J17" s="22"/>
      <c r="K17" s="22" t="s">
        <v>1206</v>
      </c>
      <c r="L17" s="22"/>
      <c r="M17" s="22"/>
      <c r="N17" s="22"/>
      <c r="O17" s="15"/>
      <c r="P17" s="14"/>
      <c r="Q17" s="14"/>
      <c r="R17" s="14"/>
      <c r="S17" s="14"/>
      <c r="T17" s="14"/>
      <c r="U17" s="14"/>
      <c r="V17" s="14"/>
      <c r="W17" s="14"/>
      <c r="X17" s="14"/>
      <c r="Y17" s="14"/>
      <c r="Z17" s="14"/>
      <c r="AA17" s="14"/>
      <c r="AB17" s="14"/>
      <c r="AC17" s="14"/>
      <c r="AD17" s="14"/>
      <c r="AE17" s="14"/>
      <c r="AF17" s="14"/>
    </row>
    <row r="18" spans="1:32" ht="57">
      <c r="A18" s="14" t="s">
        <v>1233</v>
      </c>
      <c r="B18" s="14" t="s">
        <v>1234</v>
      </c>
      <c r="C18" s="22" t="s">
        <v>1235</v>
      </c>
      <c r="D18" s="22"/>
      <c r="E18" s="22" t="s">
        <v>4324</v>
      </c>
      <c r="F18" s="22"/>
      <c r="G18" s="19" t="s">
        <v>1236</v>
      </c>
      <c r="H18" s="19"/>
      <c r="I18" s="22"/>
      <c r="J18" s="22"/>
      <c r="K18" s="22"/>
      <c r="L18" s="22" t="s">
        <v>1237</v>
      </c>
      <c r="M18" s="22" t="s">
        <v>1238</v>
      </c>
      <c r="N18" s="22" t="s">
        <v>4325</v>
      </c>
      <c r="O18" s="15" t="s">
        <v>1239</v>
      </c>
      <c r="P18" s="14"/>
      <c r="Q18" s="14" t="s">
        <v>1215</v>
      </c>
      <c r="R18" s="14"/>
      <c r="S18" s="14"/>
      <c r="T18" s="14"/>
      <c r="U18" s="14"/>
      <c r="V18" s="14"/>
      <c r="W18" s="14"/>
      <c r="X18" s="14"/>
      <c r="Y18" s="14"/>
      <c r="Z18" s="14"/>
      <c r="AA18" s="14"/>
      <c r="AB18" s="14"/>
      <c r="AC18" s="14"/>
      <c r="AD18" s="14"/>
      <c r="AE18" s="14"/>
      <c r="AF18" s="14"/>
    </row>
    <row r="19" spans="1:32" ht="51">
      <c r="A19" s="14" t="s">
        <v>1240</v>
      </c>
      <c r="B19" s="14" t="s">
        <v>1241</v>
      </c>
      <c r="C19" s="22" t="s">
        <v>1242</v>
      </c>
      <c r="D19" s="22" t="s">
        <v>3677</v>
      </c>
      <c r="E19" s="22" t="s">
        <v>5219</v>
      </c>
      <c r="F19" s="22" t="s">
        <v>4326</v>
      </c>
      <c r="G19" s="19" t="s">
        <v>1243</v>
      </c>
      <c r="H19" s="19" t="s">
        <v>1244</v>
      </c>
      <c r="I19" s="22"/>
      <c r="J19" s="22"/>
      <c r="K19" s="22" t="s">
        <v>1245</v>
      </c>
      <c r="L19" s="22" t="s">
        <v>1246</v>
      </c>
      <c r="M19" s="22" t="s">
        <v>1247</v>
      </c>
      <c r="N19" s="22" t="s">
        <v>4327</v>
      </c>
      <c r="O19" s="15" t="s">
        <v>1248</v>
      </c>
      <c r="P19" s="14"/>
      <c r="Q19" s="14" t="s">
        <v>1215</v>
      </c>
      <c r="R19" s="14"/>
      <c r="S19" s="14"/>
      <c r="T19" s="14"/>
      <c r="U19" s="14"/>
      <c r="V19" s="14"/>
      <c r="W19" s="14"/>
      <c r="X19" s="14"/>
      <c r="Y19" s="14"/>
      <c r="Z19" s="14"/>
      <c r="AA19" s="14"/>
      <c r="AB19" s="14"/>
      <c r="AC19" s="14"/>
      <c r="AD19" s="14"/>
      <c r="AE19" s="14"/>
      <c r="AF19" s="14"/>
    </row>
    <row r="20" spans="1:32" ht="18">
      <c r="A20" s="14" t="s">
        <v>1228</v>
      </c>
      <c r="B20" s="14" t="s">
        <v>1249</v>
      </c>
      <c r="C20" s="22"/>
      <c r="D20" s="22"/>
      <c r="E20" s="22"/>
      <c r="F20" s="22"/>
      <c r="G20" s="19"/>
      <c r="H20" s="19"/>
      <c r="I20" s="22"/>
      <c r="J20" s="22"/>
      <c r="K20" s="22"/>
      <c r="L20" s="22"/>
      <c r="M20" s="22"/>
      <c r="N20" s="22"/>
      <c r="O20" s="15"/>
      <c r="P20" s="14"/>
      <c r="Q20" s="14"/>
      <c r="R20" s="14"/>
      <c r="S20" s="14"/>
      <c r="T20" s="14" t="s">
        <v>1250</v>
      </c>
      <c r="U20" s="14"/>
      <c r="V20" s="14"/>
      <c r="W20" s="14"/>
      <c r="X20" s="14"/>
      <c r="Y20" s="14"/>
      <c r="Z20" s="14"/>
      <c r="AA20" s="14"/>
      <c r="AB20" s="14"/>
      <c r="AC20" s="14"/>
      <c r="AD20" s="14"/>
      <c r="AE20" s="14"/>
      <c r="AF20" s="14"/>
    </row>
    <row r="21" spans="1:32" ht="18">
      <c r="A21" s="14" t="s">
        <v>1227</v>
      </c>
      <c r="B21" s="14" t="s">
        <v>1118</v>
      </c>
      <c r="C21" s="22"/>
      <c r="D21" s="22"/>
      <c r="E21" s="22"/>
      <c r="F21" s="22"/>
      <c r="G21" s="19"/>
      <c r="H21" s="19"/>
      <c r="I21" s="22"/>
      <c r="J21" s="22"/>
      <c r="K21" s="22"/>
      <c r="L21" s="22"/>
      <c r="M21" s="22"/>
      <c r="N21" s="22"/>
      <c r="O21" s="15"/>
      <c r="P21" s="14"/>
      <c r="Q21" s="14"/>
      <c r="R21" s="14"/>
      <c r="S21" s="14"/>
      <c r="T21" s="14"/>
      <c r="U21" s="14"/>
      <c r="V21" s="14"/>
      <c r="W21" s="14"/>
      <c r="X21" s="14"/>
      <c r="Y21" s="14"/>
      <c r="Z21" s="14"/>
      <c r="AA21" s="14"/>
      <c r="AB21" s="14"/>
      <c r="AC21" s="14"/>
      <c r="AD21" s="14"/>
      <c r="AE21" s="14"/>
      <c r="AF21" s="14"/>
    </row>
    <row r="22" spans="1:32" ht="18">
      <c r="A22" s="14" t="s">
        <v>1205</v>
      </c>
      <c r="B22" s="14" t="s">
        <v>1041</v>
      </c>
      <c r="C22" s="22"/>
      <c r="D22" s="22"/>
      <c r="E22" s="22"/>
      <c r="F22" s="22"/>
      <c r="G22" s="19"/>
      <c r="H22" s="19"/>
      <c r="I22" s="22"/>
      <c r="J22" s="22"/>
      <c r="K22" s="22"/>
      <c r="L22" s="22"/>
      <c r="M22" s="22"/>
      <c r="N22" s="22"/>
      <c r="O22" s="15"/>
      <c r="P22" s="14"/>
      <c r="Q22" s="14"/>
      <c r="R22" s="14"/>
      <c r="S22" s="14"/>
      <c r="T22" s="14"/>
      <c r="U22" s="14"/>
      <c r="V22" s="14"/>
      <c r="W22" s="14"/>
      <c r="X22" s="14"/>
      <c r="Y22" s="14"/>
      <c r="Z22" s="14"/>
      <c r="AA22" s="14"/>
      <c r="AB22" s="14"/>
      <c r="AC22" s="14"/>
      <c r="AD22" s="14"/>
      <c r="AE22" s="14"/>
      <c r="AF22" s="14"/>
    </row>
    <row r="23" spans="1:32" ht="187">
      <c r="A23" s="14" t="s">
        <v>1189</v>
      </c>
      <c r="B23" s="14" t="s">
        <v>1251</v>
      </c>
      <c r="C23" s="22" t="s">
        <v>3679</v>
      </c>
      <c r="D23" s="22"/>
      <c r="E23" s="22" t="s">
        <v>4328</v>
      </c>
      <c r="F23" s="22"/>
      <c r="G23" s="19" t="s">
        <v>1252</v>
      </c>
      <c r="H23" s="19" t="s">
        <v>1253</v>
      </c>
      <c r="I23" s="22" t="s">
        <v>80</v>
      </c>
      <c r="J23" s="22" t="s">
        <v>80</v>
      </c>
      <c r="K23" s="22" t="s">
        <v>80</v>
      </c>
      <c r="L23" s="22" t="s">
        <v>80</v>
      </c>
      <c r="M23" s="22" t="s">
        <v>80</v>
      </c>
      <c r="N23" s="22" t="s">
        <v>80</v>
      </c>
      <c r="O23" s="15" t="s">
        <v>80</v>
      </c>
      <c r="P23" s="14" t="s">
        <v>80</v>
      </c>
      <c r="Q23" s="14" t="s">
        <v>80</v>
      </c>
      <c r="R23" s="14" t="s">
        <v>80</v>
      </c>
      <c r="S23" s="14" t="s">
        <v>80</v>
      </c>
      <c r="T23" s="14" t="s">
        <v>80</v>
      </c>
      <c r="U23" s="14" t="s">
        <v>80</v>
      </c>
      <c r="V23" s="14" t="s">
        <v>80</v>
      </c>
      <c r="W23" s="14"/>
      <c r="X23" s="14"/>
      <c r="Y23" s="14" t="s">
        <v>80</v>
      </c>
      <c r="Z23" s="14" t="s">
        <v>80</v>
      </c>
      <c r="AA23" s="14" t="s">
        <v>80</v>
      </c>
      <c r="AB23" s="14" t="s">
        <v>80</v>
      </c>
      <c r="AC23" s="14" t="s">
        <v>80</v>
      </c>
      <c r="AD23" s="14" t="s">
        <v>80</v>
      </c>
      <c r="AE23" s="14" t="s">
        <v>80</v>
      </c>
      <c r="AF23" s="14"/>
    </row>
    <row r="24" spans="1:32" ht="38">
      <c r="A24" s="14" t="s">
        <v>1254</v>
      </c>
      <c r="B24" s="14" t="s">
        <v>1255</v>
      </c>
      <c r="C24" s="22" t="s">
        <v>1256</v>
      </c>
      <c r="D24" s="22" t="s">
        <v>1257</v>
      </c>
      <c r="E24" s="22" t="s">
        <v>4329</v>
      </c>
      <c r="F24" s="22" t="s">
        <v>4330</v>
      </c>
      <c r="G24" s="19" t="s">
        <v>1258</v>
      </c>
      <c r="H24" s="19" t="s">
        <v>1259</v>
      </c>
      <c r="I24" s="22"/>
      <c r="J24" s="22"/>
      <c r="K24" s="22"/>
      <c r="L24" s="22"/>
      <c r="M24" s="22"/>
      <c r="N24" s="22"/>
      <c r="O24" s="15"/>
      <c r="P24" s="14"/>
      <c r="Q24" s="14" t="s">
        <v>1215</v>
      </c>
      <c r="R24" s="14"/>
      <c r="S24" s="14"/>
      <c r="T24" s="14"/>
      <c r="U24" s="14"/>
      <c r="V24" s="14"/>
      <c r="W24" s="14"/>
      <c r="X24" s="14"/>
      <c r="Y24" s="14"/>
      <c r="Z24" s="14"/>
      <c r="AA24" s="14"/>
      <c r="AB24" s="14"/>
      <c r="AC24" s="14"/>
      <c r="AD24" s="14"/>
      <c r="AE24" s="14"/>
      <c r="AF24" s="14"/>
    </row>
    <row r="25" spans="1:32" ht="18">
      <c r="A25" s="14" t="s">
        <v>1227</v>
      </c>
      <c r="B25" s="14" t="s">
        <v>1041</v>
      </c>
      <c r="C25" s="22"/>
      <c r="D25" s="22"/>
      <c r="E25" s="22"/>
      <c r="F25" s="22"/>
      <c r="G25" s="19"/>
      <c r="H25" s="19"/>
      <c r="I25" s="22"/>
      <c r="J25" s="22"/>
      <c r="K25" s="22"/>
      <c r="L25" s="22"/>
      <c r="M25" s="22"/>
      <c r="N25" s="22"/>
      <c r="O25" s="15"/>
      <c r="P25" s="14"/>
      <c r="Q25" s="14"/>
      <c r="R25" s="14"/>
      <c r="S25" s="14"/>
      <c r="T25" s="14"/>
      <c r="U25" s="14"/>
      <c r="V25" s="14"/>
      <c r="W25" s="14"/>
      <c r="X25" s="14"/>
      <c r="Y25" s="14"/>
      <c r="Z25" s="14"/>
      <c r="AA25" s="14"/>
      <c r="AB25" s="14"/>
      <c r="AC25" s="14"/>
      <c r="AD25" s="14"/>
      <c r="AE25" s="14"/>
      <c r="AF25" s="14"/>
    </row>
    <row r="26" spans="1:32" ht="19">
      <c r="A26" s="14" t="s">
        <v>1205</v>
      </c>
      <c r="B26" s="14" t="s">
        <v>1040</v>
      </c>
      <c r="C26" s="22" t="s">
        <v>80</v>
      </c>
      <c r="D26" s="22" t="s">
        <v>80</v>
      </c>
      <c r="E26" s="22" t="s">
        <v>80</v>
      </c>
      <c r="F26" s="22" t="s">
        <v>80</v>
      </c>
      <c r="G26" s="19"/>
      <c r="H26" s="19"/>
      <c r="I26" s="22" t="s">
        <v>1260</v>
      </c>
      <c r="J26" s="22" t="s">
        <v>80</v>
      </c>
      <c r="K26" s="22" t="s">
        <v>80</v>
      </c>
      <c r="L26" s="22" t="s">
        <v>80</v>
      </c>
      <c r="M26" s="22" t="s">
        <v>80</v>
      </c>
      <c r="N26" s="22" t="s">
        <v>80</v>
      </c>
      <c r="O26" s="15" t="s">
        <v>80</v>
      </c>
      <c r="P26" s="14" t="s">
        <v>80</v>
      </c>
      <c r="Q26" s="14" t="s">
        <v>80</v>
      </c>
      <c r="R26" s="14" t="s">
        <v>80</v>
      </c>
      <c r="S26" s="14" t="s">
        <v>80</v>
      </c>
      <c r="T26" s="14" t="s">
        <v>80</v>
      </c>
      <c r="U26" s="14" t="s">
        <v>80</v>
      </c>
      <c r="V26" s="14" t="s">
        <v>80</v>
      </c>
      <c r="W26" s="14"/>
      <c r="X26" s="14"/>
      <c r="Y26" s="14" t="s">
        <v>80</v>
      </c>
      <c r="Z26" s="14" t="s">
        <v>80</v>
      </c>
      <c r="AA26" s="14" t="s">
        <v>80</v>
      </c>
      <c r="AB26" s="14" t="s">
        <v>80</v>
      </c>
      <c r="AC26" s="14" t="s">
        <v>80</v>
      </c>
      <c r="AD26" s="14" t="s">
        <v>80</v>
      </c>
      <c r="AE26" s="14" t="s">
        <v>80</v>
      </c>
      <c r="AF26" s="14"/>
    </row>
    <row r="27" spans="1:32" ht="18">
      <c r="A27" s="14"/>
      <c r="B27" s="14"/>
      <c r="C27" s="62"/>
      <c r="D27" s="22"/>
      <c r="E27" s="22"/>
      <c r="F27" s="22"/>
      <c r="G27" s="19"/>
      <c r="H27" s="19"/>
      <c r="I27" s="22"/>
      <c r="J27" s="22"/>
      <c r="K27" s="22"/>
      <c r="L27" s="22"/>
      <c r="M27" s="22"/>
      <c r="N27" s="22"/>
      <c r="O27" s="15"/>
      <c r="P27" s="14"/>
      <c r="Q27" s="14"/>
      <c r="R27" s="14"/>
      <c r="S27" s="14"/>
      <c r="T27" s="14"/>
      <c r="U27" s="14"/>
      <c r="V27" s="14"/>
      <c r="W27" s="14"/>
      <c r="X27" s="14"/>
      <c r="Y27" s="14"/>
      <c r="Z27" s="14"/>
      <c r="AA27" s="14"/>
      <c r="AB27" s="14"/>
      <c r="AC27" s="14"/>
      <c r="AD27" s="14"/>
      <c r="AE27" s="14"/>
      <c r="AF27" s="14"/>
    </row>
    <row r="28" spans="1:32" ht="19">
      <c r="A28" s="14" t="s">
        <v>1205</v>
      </c>
      <c r="B28" s="14" t="s">
        <v>1158</v>
      </c>
      <c r="C28" s="22" t="s">
        <v>1261</v>
      </c>
      <c r="D28" s="22"/>
      <c r="E28" s="22" t="s">
        <v>4331</v>
      </c>
      <c r="F28" s="22"/>
      <c r="G28" s="19" t="s">
        <v>1262</v>
      </c>
      <c r="H28" s="19"/>
      <c r="I28" s="22"/>
      <c r="J28" s="22"/>
      <c r="K28" s="22"/>
      <c r="L28" s="22"/>
      <c r="M28" s="22"/>
      <c r="N28" s="22"/>
      <c r="O28" s="15"/>
      <c r="P28" s="14"/>
      <c r="Q28" s="14"/>
      <c r="R28" s="14"/>
      <c r="S28" s="14"/>
      <c r="T28" s="14"/>
      <c r="U28" s="14"/>
      <c r="V28" s="14"/>
      <c r="W28" s="14"/>
      <c r="X28" s="14"/>
      <c r="Y28" s="14"/>
      <c r="Z28" s="14"/>
      <c r="AA28" s="14"/>
      <c r="AB28" s="14"/>
      <c r="AC28" s="14"/>
      <c r="AD28" s="14"/>
      <c r="AE28" s="14"/>
      <c r="AF28" s="14"/>
    </row>
    <row r="29" spans="1:32" ht="57">
      <c r="A29" s="14" t="s">
        <v>1189</v>
      </c>
      <c r="B29" s="14" t="s">
        <v>1263</v>
      </c>
      <c r="C29" s="22" t="s">
        <v>1264</v>
      </c>
      <c r="D29" s="22"/>
      <c r="E29" s="22" t="s">
        <v>4332</v>
      </c>
      <c r="F29" s="22"/>
      <c r="G29" s="19" t="s">
        <v>1265</v>
      </c>
      <c r="H29" s="19"/>
      <c r="I29" s="22"/>
      <c r="J29" s="22"/>
      <c r="K29" s="22"/>
      <c r="L29" s="22"/>
      <c r="M29" s="22"/>
      <c r="N29" s="22"/>
      <c r="O29" s="15"/>
      <c r="P29" s="14"/>
      <c r="Q29" s="14"/>
      <c r="R29" s="14"/>
      <c r="S29" s="14"/>
      <c r="T29" s="14"/>
      <c r="U29" s="14"/>
      <c r="V29" s="14"/>
      <c r="W29" s="14"/>
      <c r="X29" s="14"/>
      <c r="Y29" s="14"/>
      <c r="Z29" s="14"/>
      <c r="AA29" s="14"/>
      <c r="AB29" s="14"/>
      <c r="AC29" s="14"/>
      <c r="AD29" s="14"/>
      <c r="AE29" s="14"/>
      <c r="AF29" s="14"/>
    </row>
    <row r="30" spans="1:32" ht="19">
      <c r="A30" s="14" t="s">
        <v>1240</v>
      </c>
      <c r="B30" s="14" t="s">
        <v>1266</v>
      </c>
      <c r="C30" s="22" t="s">
        <v>1267</v>
      </c>
      <c r="D30" s="22"/>
      <c r="E30" s="22" t="s">
        <v>4333</v>
      </c>
      <c r="F30" s="22"/>
      <c r="G30" s="19" t="s">
        <v>1268</v>
      </c>
      <c r="H30" s="19"/>
      <c r="I30" s="22"/>
      <c r="J30" s="22"/>
      <c r="K30" s="22"/>
      <c r="L30" s="22"/>
      <c r="M30" s="22"/>
      <c r="N30" s="22"/>
      <c r="O30" s="15"/>
      <c r="P30" s="14"/>
      <c r="Q30" s="14" t="s">
        <v>1215</v>
      </c>
      <c r="R30" s="14"/>
      <c r="S30" s="14"/>
      <c r="T30" s="14"/>
      <c r="U30" s="14"/>
      <c r="V30" s="14"/>
      <c r="W30" s="14"/>
      <c r="X30" s="14"/>
      <c r="Y30" s="14"/>
      <c r="Z30" s="14"/>
      <c r="AA30" s="14"/>
      <c r="AB30" s="14"/>
      <c r="AC30" s="14"/>
      <c r="AD30" s="14"/>
      <c r="AE30" s="14"/>
      <c r="AF30" s="14"/>
    </row>
    <row r="31" spans="1:32" ht="51">
      <c r="A31" s="14" t="s">
        <v>1269</v>
      </c>
      <c r="B31" s="14" t="s">
        <v>1270</v>
      </c>
      <c r="C31" s="22" t="s">
        <v>1271</v>
      </c>
      <c r="D31" s="22" t="s">
        <v>1272</v>
      </c>
      <c r="E31" s="22" t="s">
        <v>4334</v>
      </c>
      <c r="F31" s="84" t="s">
        <v>5171</v>
      </c>
      <c r="G31" s="19" t="s">
        <v>1273</v>
      </c>
      <c r="H31" s="19" t="s">
        <v>1274</v>
      </c>
      <c r="I31" s="22"/>
      <c r="J31" s="22"/>
      <c r="K31" s="22"/>
      <c r="L31" s="63" t="s">
        <v>1275</v>
      </c>
      <c r="M31" s="22" t="s">
        <v>1276</v>
      </c>
      <c r="N31" s="22" t="s">
        <v>4335</v>
      </c>
      <c r="O31" s="15" t="s">
        <v>1277</v>
      </c>
      <c r="P31" s="14"/>
      <c r="Q31" s="14" t="s">
        <v>1215</v>
      </c>
      <c r="R31" s="14"/>
      <c r="S31" s="14"/>
      <c r="T31" s="14"/>
      <c r="U31" s="14"/>
      <c r="V31" s="14"/>
      <c r="W31" s="14"/>
      <c r="X31" s="14"/>
      <c r="Y31" s="14"/>
      <c r="Z31" s="14"/>
      <c r="AA31" s="14"/>
      <c r="AB31" s="14"/>
      <c r="AC31" s="14"/>
      <c r="AD31" s="14"/>
      <c r="AE31" s="14"/>
      <c r="AF31" s="14"/>
    </row>
    <row r="32" spans="1:32" ht="19">
      <c r="A32" s="14" t="s">
        <v>1278</v>
      </c>
      <c r="B32" s="14" t="s">
        <v>1279</v>
      </c>
      <c r="C32" s="22" t="s">
        <v>1280</v>
      </c>
      <c r="D32" s="22"/>
      <c r="E32" s="22" t="s">
        <v>4336</v>
      </c>
      <c r="F32" s="22"/>
      <c r="G32" s="19" t="s">
        <v>1281</v>
      </c>
      <c r="H32" s="19"/>
      <c r="I32" s="22"/>
      <c r="J32" s="22"/>
      <c r="K32" s="22"/>
      <c r="L32" s="22"/>
      <c r="M32" s="22"/>
      <c r="N32" s="22"/>
      <c r="O32" s="15"/>
      <c r="P32" s="14"/>
      <c r="Q32" s="14" t="s">
        <v>1215</v>
      </c>
      <c r="R32" s="14"/>
      <c r="S32" s="14"/>
      <c r="T32" s="14"/>
      <c r="U32" s="14"/>
      <c r="V32" s="14"/>
      <c r="W32" s="14"/>
      <c r="X32" s="14"/>
      <c r="Y32" s="14"/>
      <c r="Z32" s="14"/>
      <c r="AA32" s="14"/>
      <c r="AB32" s="14"/>
      <c r="AC32" s="14"/>
      <c r="AD32" s="14"/>
      <c r="AE32" s="14"/>
      <c r="AF32" s="14"/>
    </row>
    <row r="33" spans="1:32" ht="19">
      <c r="A33" s="14" t="s">
        <v>1240</v>
      </c>
      <c r="B33" s="14" t="s">
        <v>1282</v>
      </c>
      <c r="C33" s="22" t="s">
        <v>1283</v>
      </c>
      <c r="D33" s="22"/>
      <c r="E33" s="22" t="s">
        <v>4337</v>
      </c>
      <c r="F33" s="22"/>
      <c r="G33" s="19" t="s">
        <v>1284</v>
      </c>
      <c r="H33" s="19"/>
      <c r="I33" s="22" t="s">
        <v>1285</v>
      </c>
      <c r="J33" s="22"/>
      <c r="K33" s="22"/>
      <c r="L33" s="22"/>
      <c r="M33" s="22"/>
      <c r="N33" s="22"/>
      <c r="O33" s="15"/>
      <c r="P33" s="14"/>
      <c r="Q33" s="14" t="s">
        <v>1215</v>
      </c>
      <c r="R33" s="14"/>
      <c r="S33" s="14"/>
      <c r="T33" s="14"/>
      <c r="U33" s="14"/>
      <c r="V33" s="14"/>
      <c r="W33" s="14"/>
      <c r="X33" s="14"/>
      <c r="Y33" s="14"/>
      <c r="Z33" s="14"/>
      <c r="AA33" s="14"/>
      <c r="AB33" s="14"/>
      <c r="AC33" s="14"/>
      <c r="AD33" s="14"/>
      <c r="AE33" s="14"/>
      <c r="AF33" s="14"/>
    </row>
    <row r="34" spans="1:32" ht="19">
      <c r="A34" s="14" t="s">
        <v>1286</v>
      </c>
      <c r="B34" s="14" t="s">
        <v>1287</v>
      </c>
      <c r="C34" s="22" t="s">
        <v>1288</v>
      </c>
      <c r="D34" s="22"/>
      <c r="E34" s="22" t="s">
        <v>4338</v>
      </c>
      <c r="F34" s="22"/>
      <c r="G34" s="19" t="s">
        <v>1289</v>
      </c>
      <c r="H34" s="19"/>
      <c r="I34" s="22"/>
      <c r="J34" s="22"/>
      <c r="K34" s="22"/>
      <c r="L34" s="22"/>
      <c r="M34" s="22"/>
      <c r="N34" s="22"/>
      <c r="O34" s="15"/>
      <c r="P34" s="14"/>
      <c r="Q34" s="14" t="s">
        <v>1215</v>
      </c>
      <c r="R34" s="14"/>
      <c r="S34" s="14"/>
      <c r="T34" s="14"/>
      <c r="U34" s="14"/>
      <c r="V34" s="14"/>
      <c r="W34" s="14"/>
      <c r="X34" s="14"/>
      <c r="Y34" s="14"/>
      <c r="Z34" s="14"/>
      <c r="AA34" s="14"/>
      <c r="AB34" s="14"/>
      <c r="AC34" s="14"/>
      <c r="AD34" s="14"/>
      <c r="AE34" s="14"/>
      <c r="AF34" s="14"/>
    </row>
    <row r="35" spans="1:32" ht="19">
      <c r="A35" s="14" t="s">
        <v>1290</v>
      </c>
      <c r="B35" s="14" t="s">
        <v>1291</v>
      </c>
      <c r="C35" s="22" t="s">
        <v>1292</v>
      </c>
      <c r="D35" s="22"/>
      <c r="E35" s="22" t="s">
        <v>4339</v>
      </c>
      <c r="F35" s="22"/>
      <c r="G35" s="52" t="s">
        <v>3511</v>
      </c>
      <c r="H35" s="19"/>
      <c r="I35" s="22" t="s">
        <v>1293</v>
      </c>
      <c r="J35" s="22"/>
      <c r="K35" s="22"/>
      <c r="L35" s="22"/>
      <c r="M35" s="22"/>
      <c r="N35" s="22"/>
      <c r="O35" s="15"/>
      <c r="P35" s="14"/>
      <c r="Q35" s="14" t="s">
        <v>1215</v>
      </c>
      <c r="R35" s="14"/>
      <c r="S35" s="14"/>
      <c r="T35" s="14"/>
      <c r="U35" s="14"/>
      <c r="V35" s="14"/>
      <c r="W35" s="14"/>
      <c r="X35" s="14"/>
      <c r="Y35" s="14"/>
      <c r="Z35" s="14"/>
      <c r="AA35" s="14"/>
      <c r="AB35" s="14"/>
      <c r="AC35" s="14"/>
      <c r="AD35" s="14"/>
      <c r="AE35" s="14"/>
      <c r="AF35" s="14"/>
    </row>
    <row r="36" spans="1:32" ht="19">
      <c r="A36" s="14" t="s">
        <v>1205</v>
      </c>
      <c r="B36" s="14" t="s">
        <v>1160</v>
      </c>
      <c r="C36" s="22"/>
      <c r="D36" s="22"/>
      <c r="E36" s="22"/>
      <c r="F36" s="22"/>
      <c r="G36" s="19"/>
      <c r="H36" s="19"/>
      <c r="I36" s="22" t="s">
        <v>1293</v>
      </c>
      <c r="J36" s="22"/>
      <c r="K36" s="22"/>
      <c r="L36" s="22"/>
      <c r="M36" s="22"/>
      <c r="N36" s="22"/>
      <c r="O36" s="15"/>
      <c r="P36" s="14"/>
      <c r="Q36" s="14"/>
      <c r="R36" s="14"/>
      <c r="S36" s="14"/>
      <c r="T36" s="14"/>
      <c r="U36" s="14"/>
      <c r="V36" s="14"/>
      <c r="W36" s="14"/>
      <c r="X36" s="14"/>
      <c r="Y36" s="14"/>
      <c r="Z36" s="14"/>
      <c r="AA36" s="14"/>
      <c r="AB36" s="14"/>
      <c r="AC36" s="14"/>
      <c r="AD36" s="14"/>
      <c r="AE36" s="14"/>
      <c r="AF36" s="14"/>
    </row>
    <row r="37" spans="1:32" ht="19">
      <c r="A37" s="14" t="s">
        <v>1205</v>
      </c>
      <c r="B37" s="14" t="s">
        <v>1159</v>
      </c>
      <c r="C37" s="22"/>
      <c r="D37" s="22"/>
      <c r="E37" s="22"/>
      <c r="F37" s="22"/>
      <c r="G37" s="19"/>
      <c r="H37" s="19"/>
      <c r="I37" s="22"/>
      <c r="J37" s="22"/>
      <c r="K37" s="22" t="s">
        <v>1206</v>
      </c>
      <c r="L37" s="22"/>
      <c r="M37" s="22"/>
      <c r="N37" s="22"/>
      <c r="O37" s="15"/>
      <c r="P37" s="14"/>
      <c r="Q37" s="14"/>
      <c r="R37" s="14"/>
      <c r="S37" s="14"/>
      <c r="T37" s="14"/>
      <c r="U37" s="14"/>
      <c r="V37" s="14"/>
      <c r="W37" s="14"/>
      <c r="X37" s="14"/>
      <c r="Y37" s="14"/>
      <c r="Z37" s="14"/>
      <c r="AA37" s="14"/>
      <c r="AB37" s="14"/>
      <c r="AC37" s="14"/>
      <c r="AD37" s="14"/>
      <c r="AE37" s="14"/>
      <c r="AF37" s="14"/>
    </row>
    <row r="38" spans="1:32" ht="34">
      <c r="A38" s="14" t="s">
        <v>1189</v>
      </c>
      <c r="B38" s="14" t="s">
        <v>1294</v>
      </c>
      <c r="C38" s="22" t="s">
        <v>1295</v>
      </c>
      <c r="D38" s="22"/>
      <c r="E38" s="22" t="s">
        <v>4340</v>
      </c>
      <c r="F38" s="22"/>
      <c r="G38" s="19" t="s">
        <v>1296</v>
      </c>
      <c r="H38" s="19"/>
      <c r="I38" s="22"/>
      <c r="J38" s="22"/>
      <c r="K38" s="22"/>
      <c r="L38" s="22"/>
      <c r="M38" s="22"/>
      <c r="N38" s="22"/>
      <c r="O38" s="15"/>
      <c r="P38" s="14"/>
      <c r="Q38" s="14"/>
      <c r="R38" s="14"/>
      <c r="S38" s="14"/>
      <c r="T38" s="14"/>
      <c r="U38" s="14"/>
      <c r="V38" s="14"/>
      <c r="W38" s="14"/>
      <c r="X38" s="14"/>
      <c r="Y38" s="14"/>
      <c r="Z38" s="14"/>
      <c r="AA38" s="14"/>
      <c r="AB38" s="14"/>
      <c r="AC38" s="14"/>
      <c r="AD38" s="14"/>
      <c r="AE38" s="14"/>
      <c r="AF38" s="14"/>
    </row>
    <row r="39" spans="1:32" ht="19">
      <c r="A39" s="14" t="s">
        <v>1240</v>
      </c>
      <c r="B39" s="14" t="s">
        <v>1297</v>
      </c>
      <c r="C39" s="22" t="s">
        <v>1298</v>
      </c>
      <c r="D39" s="22"/>
      <c r="E39" s="22" t="s">
        <v>4341</v>
      </c>
      <c r="F39" s="22"/>
      <c r="G39" s="19" t="s">
        <v>1299</v>
      </c>
      <c r="H39" s="19"/>
      <c r="I39" s="22"/>
      <c r="J39" s="22"/>
      <c r="K39" s="22"/>
      <c r="L39" s="22"/>
      <c r="M39" s="22"/>
      <c r="N39" s="22"/>
      <c r="O39" s="15"/>
      <c r="P39" s="14"/>
      <c r="Q39" s="14" t="s">
        <v>1215</v>
      </c>
      <c r="R39" s="14"/>
      <c r="S39" s="14"/>
      <c r="T39" s="14"/>
      <c r="U39" s="14"/>
      <c r="V39" s="14"/>
      <c r="W39" s="14"/>
      <c r="X39" s="14"/>
      <c r="Y39" s="14"/>
      <c r="Z39" s="14"/>
      <c r="AA39" s="14"/>
      <c r="AB39" s="14"/>
      <c r="AC39" s="14"/>
      <c r="AD39" s="14"/>
      <c r="AE39" s="14"/>
      <c r="AF39" s="14"/>
    </row>
    <row r="40" spans="1:32" ht="19">
      <c r="A40" s="14" t="s">
        <v>1240</v>
      </c>
      <c r="B40" s="14" t="s">
        <v>1300</v>
      </c>
      <c r="C40" s="22" t="s">
        <v>1301</v>
      </c>
      <c r="D40" s="22"/>
      <c r="E40" s="22" t="s">
        <v>4342</v>
      </c>
      <c r="F40" s="22"/>
      <c r="G40" s="19" t="s">
        <v>1302</v>
      </c>
      <c r="H40" s="19"/>
      <c r="I40" s="22"/>
      <c r="J40" s="22"/>
      <c r="K40" s="22"/>
      <c r="L40" s="22"/>
      <c r="M40" s="22"/>
      <c r="N40" s="22"/>
      <c r="O40" s="15"/>
      <c r="P40" s="14"/>
      <c r="Q40" s="14" t="s">
        <v>1215</v>
      </c>
      <c r="R40" s="14"/>
      <c r="S40" s="14"/>
      <c r="T40" s="14"/>
      <c r="U40" s="14"/>
      <c r="V40" s="14"/>
      <c r="W40" s="14"/>
      <c r="X40" s="14"/>
      <c r="Y40" s="14"/>
      <c r="Z40" s="14"/>
      <c r="AA40" s="14"/>
      <c r="AB40" s="14"/>
      <c r="AC40" s="14"/>
      <c r="AD40" s="14"/>
      <c r="AE40" s="14"/>
      <c r="AF40" s="14"/>
    </row>
    <row r="41" spans="1:32" ht="18">
      <c r="A41" s="14" t="s">
        <v>1227</v>
      </c>
      <c r="B41" s="14" t="s">
        <v>1159</v>
      </c>
      <c r="C41" s="22"/>
      <c r="D41" s="22"/>
      <c r="E41" s="22"/>
      <c r="F41" s="22"/>
      <c r="G41" s="19"/>
      <c r="H41" s="19"/>
      <c r="I41" s="22"/>
      <c r="J41" s="22"/>
      <c r="K41" s="22"/>
      <c r="L41" s="22"/>
      <c r="M41" s="22"/>
      <c r="N41" s="22"/>
      <c r="O41" s="15"/>
      <c r="P41" s="14"/>
      <c r="Q41" s="14"/>
      <c r="R41" s="14"/>
      <c r="S41" s="14"/>
      <c r="T41" s="14"/>
      <c r="U41" s="14"/>
      <c r="V41" s="14"/>
      <c r="W41" s="14"/>
      <c r="X41" s="14"/>
      <c r="Y41" s="14"/>
      <c r="Z41" s="14"/>
      <c r="AA41" s="14"/>
      <c r="AB41" s="14"/>
      <c r="AC41" s="14"/>
      <c r="AD41" s="14"/>
      <c r="AE41" s="14"/>
      <c r="AF41" s="14"/>
    </row>
    <row r="42" spans="1:32" ht="38">
      <c r="A42" s="14" t="s">
        <v>1254</v>
      </c>
      <c r="B42" s="14" t="s">
        <v>1303</v>
      </c>
      <c r="C42" s="22" t="s">
        <v>1304</v>
      </c>
      <c r="D42" s="22"/>
      <c r="E42" s="22" t="s">
        <v>4343</v>
      </c>
      <c r="F42" s="22"/>
      <c r="G42" s="52" t="s">
        <v>3513</v>
      </c>
      <c r="H42" s="19"/>
      <c r="I42" s="22"/>
      <c r="J42" s="22"/>
      <c r="K42" s="22"/>
      <c r="L42" s="22"/>
      <c r="M42" s="22"/>
      <c r="N42" s="22"/>
      <c r="O42" s="15"/>
      <c r="P42" s="14"/>
      <c r="Q42" s="14" t="s">
        <v>1215</v>
      </c>
      <c r="R42" s="14"/>
      <c r="S42" s="14"/>
      <c r="T42" s="14"/>
      <c r="U42" s="14"/>
      <c r="V42" s="14"/>
      <c r="W42" s="14"/>
      <c r="X42" s="14"/>
      <c r="Y42" s="14"/>
      <c r="Z42" s="14"/>
      <c r="AA42" s="14"/>
      <c r="AB42" s="14"/>
      <c r="AC42" s="14"/>
      <c r="AD42" s="14"/>
      <c r="AE42" s="14"/>
      <c r="AF42" s="14"/>
    </row>
    <row r="43" spans="1:32" ht="51">
      <c r="A43" s="14" t="s">
        <v>1305</v>
      </c>
      <c r="B43" s="14" t="s">
        <v>1306</v>
      </c>
      <c r="C43" s="22" t="s">
        <v>1307</v>
      </c>
      <c r="D43" s="22"/>
      <c r="E43" s="22" t="s">
        <v>4344</v>
      </c>
      <c r="F43" s="22"/>
      <c r="G43" s="52" t="s">
        <v>3512</v>
      </c>
      <c r="H43" s="19"/>
      <c r="I43" s="22" t="s">
        <v>1308</v>
      </c>
      <c r="J43" s="22"/>
      <c r="K43" s="22"/>
      <c r="L43" s="22"/>
      <c r="M43" s="22"/>
      <c r="N43" s="22"/>
      <c r="O43" s="15"/>
      <c r="P43" s="14"/>
      <c r="Q43" s="14" t="s">
        <v>1215</v>
      </c>
      <c r="R43" s="14"/>
      <c r="S43" s="14"/>
      <c r="T43" s="14"/>
      <c r="U43" s="14"/>
      <c r="V43" s="14"/>
      <c r="W43" s="14"/>
      <c r="X43" s="14"/>
      <c r="Y43" s="14"/>
      <c r="Z43" s="14"/>
      <c r="AA43" s="14"/>
      <c r="AB43" s="14"/>
      <c r="AC43" s="14"/>
      <c r="AD43" s="14"/>
      <c r="AE43" s="14"/>
      <c r="AF43" s="14"/>
    </row>
    <row r="44" spans="1:32" ht="19">
      <c r="A44" s="14" t="s">
        <v>1269</v>
      </c>
      <c r="B44" s="14" t="s">
        <v>1309</v>
      </c>
      <c r="C44" s="22" t="s">
        <v>1310</v>
      </c>
      <c r="D44" s="22" t="s">
        <v>1311</v>
      </c>
      <c r="E44" s="22" t="s">
        <v>4345</v>
      </c>
      <c r="F44" s="22" t="s">
        <v>4346</v>
      </c>
      <c r="G44" s="52" t="s">
        <v>3510</v>
      </c>
      <c r="H44" s="19" t="s">
        <v>1312</v>
      </c>
      <c r="I44" s="22" t="s">
        <v>1308</v>
      </c>
      <c r="J44" s="22"/>
      <c r="K44" s="22"/>
      <c r="L44" s="22"/>
      <c r="M44" s="22"/>
      <c r="N44" s="22"/>
      <c r="O44" s="15"/>
      <c r="P44" s="14"/>
      <c r="Q44" s="14" t="s">
        <v>1215</v>
      </c>
      <c r="R44" s="14"/>
      <c r="S44" s="14"/>
      <c r="T44" s="14"/>
      <c r="U44" s="14"/>
      <c r="V44" s="14"/>
      <c r="W44" s="14"/>
      <c r="X44" s="14"/>
      <c r="Y44" s="14"/>
      <c r="Z44" s="14"/>
      <c r="AA44" s="14"/>
      <c r="AB44" s="14"/>
      <c r="AC44" s="14"/>
      <c r="AD44" s="14"/>
      <c r="AE44" s="14"/>
      <c r="AF44" s="14"/>
    </row>
    <row r="45" spans="1:32" ht="19">
      <c r="A45" s="14" t="s">
        <v>1269</v>
      </c>
      <c r="B45" s="14" t="s">
        <v>1313</v>
      </c>
      <c r="C45" s="22" t="s">
        <v>1314</v>
      </c>
      <c r="D45" s="22" t="s">
        <v>1311</v>
      </c>
      <c r="E45" s="22" t="s">
        <v>4347</v>
      </c>
      <c r="F45" s="22" t="s">
        <v>4348</v>
      </c>
      <c r="G45" s="19" t="s">
        <v>1315</v>
      </c>
      <c r="H45" s="19" t="s">
        <v>1312</v>
      </c>
      <c r="I45" s="22" t="s">
        <v>1316</v>
      </c>
      <c r="J45" s="22"/>
      <c r="K45" s="22"/>
      <c r="L45" s="22"/>
      <c r="M45" s="22"/>
      <c r="N45" s="22"/>
      <c r="O45" s="15"/>
      <c r="P45" s="14"/>
      <c r="Q45" s="14" t="s">
        <v>1215</v>
      </c>
      <c r="R45" s="14"/>
      <c r="S45" s="14"/>
      <c r="T45" s="14"/>
      <c r="U45" s="14"/>
      <c r="V45" s="14"/>
      <c r="W45" s="14"/>
      <c r="X45" s="14"/>
      <c r="Y45" s="14"/>
      <c r="Z45" s="14"/>
      <c r="AA45" s="14"/>
      <c r="AB45" s="14"/>
      <c r="AC45" s="14"/>
      <c r="AD45" s="14"/>
      <c r="AE45" s="14"/>
      <c r="AF45" s="14"/>
    </row>
    <row r="46" spans="1:32" ht="18">
      <c r="A46" s="14" t="s">
        <v>1227</v>
      </c>
      <c r="B46" s="14" t="s">
        <v>1160</v>
      </c>
      <c r="C46" s="22"/>
      <c r="D46" s="22"/>
      <c r="E46" s="22"/>
      <c r="F46" s="22"/>
      <c r="G46" s="19"/>
      <c r="H46" s="19"/>
      <c r="I46" s="22"/>
      <c r="J46" s="22"/>
      <c r="K46" s="22"/>
      <c r="L46" s="22"/>
      <c r="M46" s="22"/>
      <c r="N46" s="22"/>
      <c r="O46" s="15"/>
      <c r="P46" s="14"/>
      <c r="Q46" s="14"/>
      <c r="R46" s="14"/>
      <c r="S46" s="14"/>
      <c r="T46" s="14"/>
      <c r="U46" s="14"/>
      <c r="V46" s="14"/>
      <c r="W46" s="14"/>
      <c r="X46" s="14"/>
      <c r="Y46" s="14"/>
      <c r="Z46" s="14"/>
      <c r="AA46" s="14"/>
      <c r="AB46" s="14"/>
      <c r="AC46" s="14"/>
      <c r="AD46" s="14"/>
      <c r="AE46" s="14"/>
      <c r="AF46" s="14"/>
    </row>
    <row r="47" spans="1:32" ht="51">
      <c r="A47" s="14" t="s">
        <v>1317</v>
      </c>
      <c r="B47" s="14" t="s">
        <v>1318</v>
      </c>
      <c r="C47" s="22" t="s">
        <v>1319</v>
      </c>
      <c r="D47" s="22"/>
      <c r="E47" s="22" t="s">
        <v>4349</v>
      </c>
      <c r="F47" s="22"/>
      <c r="G47" s="19" t="s">
        <v>1320</v>
      </c>
      <c r="H47" s="19"/>
      <c r="I47" s="22"/>
      <c r="J47" s="22"/>
      <c r="K47" s="22"/>
      <c r="L47" s="22"/>
      <c r="M47" s="22"/>
      <c r="N47" s="22"/>
      <c r="O47" s="15"/>
      <c r="P47" s="14"/>
      <c r="Q47" s="14" t="s">
        <v>1215</v>
      </c>
      <c r="R47" s="14"/>
      <c r="S47" s="14"/>
      <c r="T47" s="14"/>
      <c r="U47" s="14"/>
      <c r="V47" s="14"/>
      <c r="W47" s="14"/>
      <c r="X47" s="14"/>
      <c r="Y47" s="14"/>
      <c r="Z47" s="14"/>
      <c r="AA47" s="14"/>
      <c r="AB47" s="14"/>
      <c r="AC47" s="14"/>
      <c r="AD47" s="14"/>
      <c r="AE47" s="14"/>
      <c r="AF47" s="14"/>
    </row>
    <row r="48" spans="1:32" ht="18">
      <c r="A48" s="14" t="s">
        <v>1227</v>
      </c>
      <c r="B48" s="14" t="s">
        <v>1158</v>
      </c>
      <c r="C48" s="22"/>
      <c r="D48" s="22"/>
      <c r="E48" s="22"/>
      <c r="F48" s="22"/>
      <c r="G48" s="19"/>
      <c r="H48" s="19"/>
      <c r="I48" s="22"/>
      <c r="J48" s="22"/>
      <c r="K48" s="22"/>
      <c r="L48" s="22"/>
      <c r="M48" s="22"/>
      <c r="N48" s="22"/>
      <c r="O48" s="15"/>
      <c r="P48" s="14"/>
      <c r="Q48" s="14"/>
      <c r="R48" s="14"/>
      <c r="S48" s="14"/>
      <c r="T48" s="14"/>
      <c r="U48" s="14"/>
      <c r="V48" s="14"/>
      <c r="W48" s="14"/>
      <c r="X48" s="14"/>
      <c r="Y48" s="14"/>
      <c r="Z48" s="14"/>
      <c r="AA48" s="14"/>
      <c r="AB48" s="14"/>
      <c r="AC48" s="14"/>
      <c r="AD48" s="14"/>
      <c r="AE48" s="14"/>
      <c r="AF48" s="14"/>
    </row>
    <row r="49" spans="1:32" ht="19">
      <c r="A49" s="14" t="s">
        <v>1205</v>
      </c>
      <c r="B49" s="14" t="s">
        <v>1053</v>
      </c>
      <c r="C49" s="22" t="s">
        <v>80</v>
      </c>
      <c r="D49" s="22" t="s">
        <v>80</v>
      </c>
      <c r="E49" s="22" t="s">
        <v>80</v>
      </c>
      <c r="F49" s="22" t="s">
        <v>80</v>
      </c>
      <c r="G49" s="19"/>
      <c r="H49" s="19"/>
      <c r="I49" s="22" t="s">
        <v>80</v>
      </c>
      <c r="J49" s="22" t="s">
        <v>80</v>
      </c>
      <c r="K49" s="22"/>
      <c r="L49" s="22" t="s">
        <v>80</v>
      </c>
      <c r="M49" s="22" t="s">
        <v>80</v>
      </c>
      <c r="N49" s="22" t="s">
        <v>80</v>
      </c>
      <c r="O49" s="15" t="s">
        <v>80</v>
      </c>
      <c r="P49" s="14" t="s">
        <v>80</v>
      </c>
      <c r="Q49" s="14" t="s">
        <v>80</v>
      </c>
      <c r="R49" s="14" t="s">
        <v>80</v>
      </c>
      <c r="S49" s="14" t="s">
        <v>80</v>
      </c>
      <c r="T49" s="14" t="s">
        <v>80</v>
      </c>
      <c r="U49" s="14" t="s">
        <v>80</v>
      </c>
      <c r="V49" s="14" t="s">
        <v>80</v>
      </c>
      <c r="W49" s="14"/>
      <c r="X49" s="14"/>
      <c r="Y49" s="14" t="s">
        <v>80</v>
      </c>
      <c r="Z49" s="14" t="s">
        <v>80</v>
      </c>
      <c r="AA49" s="14" t="s">
        <v>80</v>
      </c>
      <c r="AB49" s="14" t="s">
        <v>80</v>
      </c>
      <c r="AC49" s="14" t="s">
        <v>80</v>
      </c>
      <c r="AD49" s="14" t="s">
        <v>80</v>
      </c>
      <c r="AE49" s="14" t="s">
        <v>80</v>
      </c>
      <c r="AF49" s="14"/>
    </row>
    <row r="50" spans="1:32" ht="19">
      <c r="A50" s="14" t="s">
        <v>1189</v>
      </c>
      <c r="B50" s="14" t="s">
        <v>1321</v>
      </c>
      <c r="C50" s="22" t="s">
        <v>1322</v>
      </c>
      <c r="D50" s="22"/>
      <c r="E50" s="22" t="s">
        <v>4350</v>
      </c>
      <c r="F50" s="22"/>
      <c r="G50" s="19" t="s">
        <v>1323</v>
      </c>
      <c r="H50" s="19"/>
      <c r="I50" s="22"/>
      <c r="J50" s="22"/>
      <c r="K50" s="22"/>
      <c r="L50" s="22"/>
      <c r="M50" s="22"/>
      <c r="N50" s="22"/>
      <c r="O50" s="15"/>
      <c r="P50" s="14"/>
      <c r="Q50" s="14"/>
      <c r="R50" s="14"/>
      <c r="S50" s="14"/>
      <c r="T50" s="14"/>
      <c r="U50" s="14"/>
      <c r="V50" s="14"/>
      <c r="W50" s="14"/>
      <c r="X50" s="14"/>
      <c r="Y50" s="14"/>
      <c r="Z50" s="14"/>
      <c r="AA50" s="14"/>
      <c r="AB50" s="14"/>
      <c r="AC50" s="14"/>
      <c r="AD50" s="14"/>
      <c r="AE50" s="14"/>
      <c r="AF50" s="14"/>
    </row>
    <row r="51" spans="1:32" ht="171">
      <c r="A51" s="17" t="s">
        <v>1269</v>
      </c>
      <c r="B51" s="17" t="s">
        <v>1324</v>
      </c>
      <c r="C51" s="63" t="s">
        <v>1325</v>
      </c>
      <c r="D51" s="63" t="s">
        <v>1326</v>
      </c>
      <c r="E51" s="63" t="s">
        <v>5221</v>
      </c>
      <c r="F51" s="63" t="s">
        <v>4351</v>
      </c>
      <c r="G51" s="64" t="s">
        <v>1327</v>
      </c>
      <c r="H51" s="19" t="s">
        <v>1328</v>
      </c>
      <c r="I51" s="63"/>
      <c r="J51" s="63"/>
      <c r="K51" s="63"/>
      <c r="L51" s="63" t="s">
        <v>1329</v>
      </c>
      <c r="M51" s="22" t="s">
        <v>1330</v>
      </c>
      <c r="N51" s="22" t="s">
        <v>4352</v>
      </c>
      <c r="O51" s="15" t="s">
        <v>1331</v>
      </c>
      <c r="P51" s="17"/>
      <c r="Q51" s="17" t="s">
        <v>1215</v>
      </c>
      <c r="R51" s="17"/>
      <c r="S51" s="17"/>
      <c r="T51" s="17"/>
      <c r="U51" s="17"/>
      <c r="V51" s="17"/>
      <c r="W51" s="17"/>
      <c r="X51" s="17"/>
      <c r="Y51" s="17"/>
      <c r="Z51" s="17"/>
      <c r="AA51" s="17"/>
      <c r="AB51" s="17"/>
      <c r="AC51" s="17"/>
      <c r="AD51" s="17"/>
      <c r="AE51" s="17"/>
      <c r="AF51" s="17"/>
    </row>
    <row r="52" spans="1:32" ht="19">
      <c r="A52" s="7" t="s">
        <v>1332</v>
      </c>
      <c r="B52" s="7" t="s">
        <v>1051</v>
      </c>
      <c r="C52" s="59" t="s">
        <v>1333</v>
      </c>
      <c r="D52" s="59" t="s">
        <v>80</v>
      </c>
      <c r="E52" s="59" t="s">
        <v>5220</v>
      </c>
      <c r="F52" s="59" t="s">
        <v>80</v>
      </c>
      <c r="G52" s="60" t="s">
        <v>1334</v>
      </c>
      <c r="H52" s="60"/>
      <c r="I52" s="59" t="s">
        <v>80</v>
      </c>
      <c r="J52" s="59" t="s">
        <v>80</v>
      </c>
      <c r="K52" s="59" t="s">
        <v>80</v>
      </c>
      <c r="L52" s="59" t="s">
        <v>80</v>
      </c>
      <c r="M52" s="59" t="s">
        <v>80</v>
      </c>
      <c r="N52" s="59" t="s">
        <v>80</v>
      </c>
      <c r="O52" s="13" t="s">
        <v>80</v>
      </c>
      <c r="P52" s="7" t="s">
        <v>80</v>
      </c>
      <c r="Q52" s="7" t="s">
        <v>80</v>
      </c>
      <c r="R52" s="7" t="s">
        <v>80</v>
      </c>
      <c r="S52" s="7" t="s">
        <v>80</v>
      </c>
      <c r="T52" s="7" t="s">
        <v>80</v>
      </c>
      <c r="U52" s="7" t="s">
        <v>1335</v>
      </c>
      <c r="V52" s="7" t="s">
        <v>80</v>
      </c>
      <c r="W52" s="7"/>
      <c r="X52" s="7"/>
      <c r="Y52" s="7" t="s">
        <v>80</v>
      </c>
      <c r="Z52" s="7" t="s">
        <v>80</v>
      </c>
      <c r="AA52" s="7" t="s">
        <v>80</v>
      </c>
      <c r="AB52" s="7" t="s">
        <v>80</v>
      </c>
      <c r="AC52" s="7" t="s">
        <v>80</v>
      </c>
      <c r="AD52" s="7" t="s">
        <v>80</v>
      </c>
      <c r="AE52" s="7" t="s">
        <v>80</v>
      </c>
      <c r="AF52" s="7"/>
    </row>
    <row r="53" spans="1:32" ht="19">
      <c r="A53" s="14" t="s">
        <v>1228</v>
      </c>
      <c r="B53" s="14" t="s">
        <v>1336</v>
      </c>
      <c r="C53" s="22" t="s">
        <v>80</v>
      </c>
      <c r="D53" s="22"/>
      <c r="E53" s="22" t="s">
        <v>80</v>
      </c>
      <c r="F53" s="22"/>
      <c r="G53" s="19"/>
      <c r="H53" s="19"/>
      <c r="I53" s="22"/>
      <c r="J53" s="22"/>
      <c r="K53" s="22"/>
      <c r="L53" s="22"/>
      <c r="M53" s="22"/>
      <c r="N53" s="22"/>
      <c r="O53" s="15"/>
      <c r="P53" s="14"/>
      <c r="Q53" s="14"/>
      <c r="R53" s="14"/>
      <c r="S53" s="14"/>
      <c r="T53" s="14" t="s">
        <v>1337</v>
      </c>
      <c r="U53" s="14"/>
      <c r="V53" s="14"/>
      <c r="W53" s="14"/>
      <c r="X53" s="14"/>
      <c r="Y53" s="14"/>
      <c r="Z53" s="14"/>
      <c r="AA53" s="14"/>
      <c r="AB53" s="14"/>
      <c r="AC53" s="14"/>
      <c r="AD53" s="14"/>
      <c r="AE53" s="14"/>
      <c r="AF53" s="14"/>
    </row>
    <row r="54" spans="1:32" ht="19">
      <c r="A54" s="14" t="s">
        <v>1205</v>
      </c>
      <c r="B54" s="14" t="s">
        <v>1054</v>
      </c>
      <c r="C54" s="22"/>
      <c r="D54" s="22"/>
      <c r="E54" s="22"/>
      <c r="F54" s="22"/>
      <c r="G54" s="19"/>
      <c r="H54" s="19"/>
      <c r="I54" s="22"/>
      <c r="J54" s="22"/>
      <c r="K54" s="22" t="s">
        <v>1206</v>
      </c>
      <c r="L54" s="22"/>
      <c r="M54" s="22"/>
      <c r="N54" s="22"/>
      <c r="O54" s="15"/>
      <c r="P54" s="14"/>
      <c r="Q54" s="14"/>
      <c r="R54" s="14"/>
      <c r="S54" s="14"/>
      <c r="T54" s="14"/>
      <c r="U54" s="14"/>
      <c r="V54" s="14"/>
      <c r="W54" s="14"/>
      <c r="X54" s="14"/>
      <c r="Y54" s="14"/>
      <c r="Z54" s="14"/>
      <c r="AA54" s="14"/>
      <c r="AB54" s="14"/>
      <c r="AC54" s="14"/>
      <c r="AD54" s="14"/>
      <c r="AE54" s="14"/>
      <c r="AF54" s="14"/>
    </row>
    <row r="55" spans="1:32" ht="19">
      <c r="A55" s="14" t="s">
        <v>1189</v>
      </c>
      <c r="B55" s="14" t="s">
        <v>1338</v>
      </c>
      <c r="C55" s="59" t="s">
        <v>1339</v>
      </c>
      <c r="D55" s="22"/>
      <c r="E55" s="22" t="s">
        <v>4353</v>
      </c>
      <c r="F55" s="22"/>
      <c r="G55" s="60" t="s">
        <v>1340</v>
      </c>
      <c r="H55" s="19"/>
      <c r="I55" s="22"/>
      <c r="J55" s="22"/>
      <c r="K55" s="22"/>
      <c r="L55" s="22"/>
      <c r="M55" s="22"/>
      <c r="N55" s="22"/>
      <c r="O55" s="15"/>
      <c r="P55" s="14"/>
      <c r="Q55" s="14"/>
      <c r="R55" s="14"/>
      <c r="S55" s="14"/>
      <c r="T55" s="14"/>
      <c r="U55" s="14"/>
      <c r="V55" s="14"/>
      <c r="W55" s="14"/>
      <c r="X55" s="14"/>
      <c r="Y55" s="14"/>
      <c r="Z55" s="14"/>
      <c r="AA55" s="14"/>
      <c r="AB55" s="14"/>
      <c r="AC55" s="14"/>
      <c r="AD55" s="14"/>
      <c r="AE55" s="14"/>
      <c r="AF55" s="14"/>
    </row>
    <row r="56" spans="1:32" ht="19">
      <c r="A56" s="14" t="s">
        <v>1240</v>
      </c>
      <c r="B56" s="14" t="s">
        <v>1341</v>
      </c>
      <c r="C56" s="22" t="s">
        <v>1342</v>
      </c>
      <c r="D56" s="22"/>
      <c r="E56" s="22" t="s">
        <v>4354</v>
      </c>
      <c r="F56" s="22"/>
      <c r="G56" s="60" t="s">
        <v>1343</v>
      </c>
      <c r="H56" s="19"/>
      <c r="I56" s="22"/>
      <c r="J56" s="22"/>
      <c r="K56" s="22"/>
      <c r="L56" s="22"/>
      <c r="M56" s="22"/>
      <c r="N56" s="22"/>
      <c r="O56" s="15"/>
      <c r="P56" s="14"/>
      <c r="Q56" s="14" t="s">
        <v>1215</v>
      </c>
      <c r="R56" s="14"/>
      <c r="S56" s="14"/>
      <c r="T56" s="14"/>
      <c r="U56" s="14"/>
      <c r="V56" s="14"/>
      <c r="W56" s="14"/>
      <c r="X56" s="14"/>
      <c r="Y56" s="14"/>
      <c r="Z56" s="14"/>
      <c r="AA56" s="14"/>
      <c r="AB56" s="14"/>
      <c r="AC56" s="14"/>
      <c r="AD56" s="14"/>
      <c r="AE56" s="14"/>
      <c r="AF56" s="14"/>
    </row>
    <row r="57" spans="1:32" ht="34">
      <c r="A57" s="14" t="s">
        <v>1344</v>
      </c>
      <c r="B57" s="14" t="s">
        <v>1345</v>
      </c>
      <c r="C57" s="22" t="s">
        <v>1346</v>
      </c>
      <c r="D57" s="22"/>
      <c r="E57" s="22" t="s">
        <v>4355</v>
      </c>
      <c r="F57" s="22"/>
      <c r="G57" s="60" t="s">
        <v>1347</v>
      </c>
      <c r="H57" s="19"/>
      <c r="I57" s="22"/>
      <c r="J57" s="22"/>
      <c r="K57" s="22"/>
      <c r="L57" s="22"/>
      <c r="M57" s="22"/>
      <c r="N57" s="22"/>
      <c r="O57" s="15"/>
      <c r="P57" s="14"/>
      <c r="Q57" s="14" t="s">
        <v>1215</v>
      </c>
      <c r="R57" s="14"/>
      <c r="S57" s="14"/>
      <c r="T57" s="14"/>
      <c r="U57" s="14"/>
      <c r="V57" s="14"/>
      <c r="W57" s="14"/>
      <c r="X57" s="14"/>
      <c r="Y57" s="14"/>
      <c r="Z57" s="14"/>
      <c r="AA57" s="14"/>
      <c r="AB57" s="14"/>
      <c r="AC57" s="14"/>
      <c r="AD57" s="14"/>
      <c r="AE57" s="14"/>
      <c r="AF57" s="14"/>
    </row>
    <row r="58" spans="1:32" ht="51">
      <c r="A58" s="14" t="s">
        <v>1269</v>
      </c>
      <c r="B58" s="14" t="s">
        <v>1348</v>
      </c>
      <c r="C58" s="22" t="s">
        <v>1349</v>
      </c>
      <c r="D58" s="22"/>
      <c r="E58" s="22" t="s">
        <v>5172</v>
      </c>
      <c r="F58" s="22"/>
      <c r="G58" s="60" t="s">
        <v>1350</v>
      </c>
      <c r="H58" s="65" t="s">
        <v>1351</v>
      </c>
      <c r="I58" s="22"/>
      <c r="J58" s="22"/>
      <c r="K58" s="22"/>
      <c r="L58" s="22" t="s">
        <v>1352</v>
      </c>
      <c r="M58" s="22" t="s">
        <v>1353</v>
      </c>
      <c r="N58" s="22" t="s">
        <v>4356</v>
      </c>
      <c r="O58" s="15" t="s">
        <v>1354</v>
      </c>
      <c r="P58" s="14"/>
      <c r="Q58" s="14" t="s">
        <v>1215</v>
      </c>
      <c r="R58" s="14"/>
      <c r="S58" s="14"/>
      <c r="T58" s="14"/>
      <c r="U58" s="14"/>
      <c r="V58" s="14"/>
      <c r="W58" s="14"/>
      <c r="X58" s="14"/>
      <c r="Y58" s="14"/>
      <c r="Z58" s="14"/>
      <c r="AA58" s="14"/>
      <c r="AB58" s="14"/>
      <c r="AC58" s="14"/>
      <c r="AD58" s="14"/>
      <c r="AE58" s="14"/>
      <c r="AF58" s="14"/>
    </row>
    <row r="59" spans="1:32" ht="18">
      <c r="A59" s="14" t="s">
        <v>1227</v>
      </c>
      <c r="B59" s="14" t="s">
        <v>1054</v>
      </c>
      <c r="C59" s="22"/>
      <c r="D59" s="22"/>
      <c r="E59" s="22"/>
      <c r="F59" s="22"/>
      <c r="G59" s="19"/>
      <c r="H59" s="19"/>
      <c r="I59" s="22"/>
      <c r="J59" s="22"/>
      <c r="K59" s="22"/>
      <c r="L59" s="22"/>
      <c r="M59" s="22"/>
      <c r="N59" s="22"/>
      <c r="O59" s="15"/>
      <c r="P59" s="14"/>
      <c r="Q59" s="14"/>
      <c r="R59" s="14"/>
      <c r="S59" s="14"/>
      <c r="T59" s="14"/>
      <c r="U59" s="14"/>
      <c r="V59" s="14"/>
      <c r="W59" s="14"/>
      <c r="X59" s="14"/>
      <c r="Y59" s="14"/>
      <c r="Z59" s="14"/>
      <c r="AA59" s="14"/>
      <c r="AB59" s="14"/>
      <c r="AC59" s="14"/>
      <c r="AD59" s="14"/>
      <c r="AE59" s="14"/>
      <c r="AF59" s="14"/>
    </row>
    <row r="60" spans="1:32" ht="19">
      <c r="A60" s="14" t="s">
        <v>1205</v>
      </c>
      <c r="B60" s="14" t="s">
        <v>1059</v>
      </c>
      <c r="C60" s="22"/>
      <c r="D60" s="22"/>
      <c r="E60" s="22"/>
      <c r="F60" s="22"/>
      <c r="G60" s="60"/>
      <c r="H60" s="19"/>
      <c r="I60" s="22" t="s">
        <v>1355</v>
      </c>
      <c r="J60" s="22"/>
      <c r="K60" s="22" t="s">
        <v>1206</v>
      </c>
      <c r="L60" s="22"/>
      <c r="M60" s="22"/>
      <c r="N60" s="22"/>
      <c r="O60" s="15"/>
      <c r="P60" s="14"/>
      <c r="Q60" s="14"/>
      <c r="R60" s="14"/>
      <c r="S60" s="14"/>
      <c r="T60" s="14"/>
      <c r="U60" s="14"/>
      <c r="V60" s="14"/>
      <c r="W60" s="14"/>
      <c r="X60" s="14"/>
      <c r="Y60" s="14"/>
      <c r="Z60" s="14"/>
      <c r="AA60" s="14"/>
      <c r="AB60" s="14"/>
      <c r="AC60" s="14"/>
      <c r="AD60" s="14"/>
      <c r="AE60" s="14"/>
      <c r="AF60" s="14"/>
    </row>
    <row r="61" spans="1:32" ht="68">
      <c r="A61" s="14" t="s">
        <v>1356</v>
      </c>
      <c r="B61" s="14" t="s">
        <v>1357</v>
      </c>
      <c r="C61" s="22" t="s">
        <v>1358</v>
      </c>
      <c r="D61" s="22" t="s">
        <v>1359</v>
      </c>
      <c r="E61" s="22" t="s">
        <v>4357</v>
      </c>
      <c r="F61" s="22" t="s">
        <v>4358</v>
      </c>
      <c r="G61" s="60" t="s">
        <v>1360</v>
      </c>
      <c r="H61" s="65" t="s">
        <v>1361</v>
      </c>
      <c r="I61" s="22"/>
      <c r="J61" s="22"/>
      <c r="K61" s="22"/>
      <c r="L61" s="22"/>
      <c r="M61" s="22"/>
      <c r="N61" s="22"/>
      <c r="O61" s="15"/>
      <c r="P61" s="14"/>
      <c r="Q61" s="14" t="s">
        <v>1215</v>
      </c>
      <c r="R61" s="14"/>
      <c r="S61" s="14"/>
      <c r="T61" s="14"/>
      <c r="U61" s="14"/>
      <c r="V61" s="14"/>
      <c r="W61" s="14"/>
      <c r="X61" s="14"/>
      <c r="Y61" s="14"/>
      <c r="Z61" s="14"/>
      <c r="AA61" s="14"/>
      <c r="AB61" s="14"/>
      <c r="AC61" s="14"/>
      <c r="AD61" s="14"/>
      <c r="AE61" s="14"/>
      <c r="AF61" s="14"/>
    </row>
    <row r="62" spans="1:32" ht="38">
      <c r="A62" s="14" t="s">
        <v>1254</v>
      </c>
      <c r="B62" s="14" t="s">
        <v>1362</v>
      </c>
      <c r="C62" s="22" t="s">
        <v>3680</v>
      </c>
      <c r="D62" s="22"/>
      <c r="E62" s="22" t="s">
        <v>4359</v>
      </c>
      <c r="F62" s="22"/>
      <c r="G62" s="19" t="s">
        <v>1363</v>
      </c>
      <c r="H62" s="19"/>
      <c r="I62" s="22"/>
      <c r="J62" s="22"/>
      <c r="K62" s="22"/>
      <c r="L62" s="22"/>
      <c r="M62" s="22"/>
      <c r="N62" s="22"/>
      <c r="O62" s="15"/>
      <c r="P62" s="14"/>
      <c r="Q62" s="14" t="s">
        <v>1215</v>
      </c>
      <c r="R62" s="14"/>
      <c r="S62" s="14"/>
      <c r="T62" s="14"/>
      <c r="U62" s="14"/>
      <c r="V62" s="14"/>
      <c r="W62" s="14"/>
      <c r="X62" s="14"/>
      <c r="Y62" s="14"/>
      <c r="Z62" s="14"/>
      <c r="AA62" s="14"/>
      <c r="AB62" s="14"/>
      <c r="AC62" s="14"/>
      <c r="AD62" s="14"/>
      <c r="AE62" s="14"/>
      <c r="AF62" s="14"/>
    </row>
    <row r="63" spans="1:32" ht="18">
      <c r="A63" s="14" t="s">
        <v>1227</v>
      </c>
      <c r="B63" s="14" t="s">
        <v>1059</v>
      </c>
      <c r="C63" s="22"/>
      <c r="D63" s="22"/>
      <c r="E63" s="22"/>
      <c r="F63" s="22"/>
      <c r="G63" s="19"/>
      <c r="H63" s="19"/>
      <c r="I63" s="22"/>
      <c r="J63" s="22"/>
      <c r="K63" s="22"/>
      <c r="L63" s="22"/>
      <c r="M63" s="22"/>
      <c r="N63" s="22"/>
      <c r="O63" s="15"/>
      <c r="P63" s="14"/>
      <c r="Q63" s="14"/>
      <c r="R63" s="14"/>
      <c r="S63" s="14"/>
      <c r="T63" s="14"/>
      <c r="U63" s="14"/>
      <c r="V63" s="14"/>
      <c r="W63" s="14"/>
      <c r="X63" s="14"/>
      <c r="Y63" s="14"/>
      <c r="Z63" s="14"/>
      <c r="AA63" s="14"/>
      <c r="AB63" s="14"/>
      <c r="AC63" s="14"/>
      <c r="AD63" s="14"/>
      <c r="AE63" s="14"/>
      <c r="AF63" s="14"/>
    </row>
    <row r="64" spans="1:32" ht="19">
      <c r="A64" s="14" t="s">
        <v>1205</v>
      </c>
      <c r="B64" s="14" t="s">
        <v>1055</v>
      </c>
      <c r="C64" s="22"/>
      <c r="D64" s="22"/>
      <c r="E64" s="22"/>
      <c r="F64" s="22"/>
      <c r="G64" s="19"/>
      <c r="H64" s="19"/>
      <c r="I64" s="22"/>
      <c r="J64" s="22"/>
      <c r="K64" s="22" t="s">
        <v>1206</v>
      </c>
      <c r="L64" s="22"/>
      <c r="M64" s="22"/>
      <c r="N64" s="22"/>
      <c r="O64" s="15"/>
      <c r="P64" s="14"/>
      <c r="Q64" s="14"/>
      <c r="R64" s="14"/>
      <c r="S64" s="14"/>
      <c r="T64" s="14"/>
      <c r="U64" s="14"/>
      <c r="V64" s="14"/>
      <c r="W64" s="14"/>
      <c r="X64" s="14"/>
      <c r="Y64" s="14"/>
      <c r="Z64" s="14"/>
      <c r="AA64" s="14"/>
      <c r="AB64" s="14"/>
      <c r="AC64" s="14"/>
      <c r="AD64" s="14"/>
      <c r="AE64" s="14"/>
      <c r="AF64" s="14"/>
    </row>
    <row r="65" spans="1:32" ht="38">
      <c r="A65" s="14" t="s">
        <v>1233</v>
      </c>
      <c r="B65" s="14" t="s">
        <v>1364</v>
      </c>
      <c r="C65" s="22" t="s">
        <v>1365</v>
      </c>
      <c r="D65" s="22"/>
      <c r="E65" s="22" t="s">
        <v>4360</v>
      </c>
      <c r="F65" s="22"/>
      <c r="G65" s="19" t="s">
        <v>1366</v>
      </c>
      <c r="H65" s="19"/>
      <c r="I65" s="22" t="s">
        <v>1367</v>
      </c>
      <c r="J65" s="22"/>
      <c r="K65" s="22"/>
      <c r="L65" s="22"/>
      <c r="M65" s="22"/>
      <c r="N65" s="22"/>
      <c r="O65" s="15"/>
      <c r="P65" s="14"/>
      <c r="Q65" s="14" t="s">
        <v>1215</v>
      </c>
      <c r="R65" s="14"/>
      <c r="S65" s="14"/>
      <c r="T65" s="14"/>
      <c r="U65" s="14"/>
      <c r="V65" s="14"/>
      <c r="W65" s="14"/>
      <c r="X65" s="14"/>
      <c r="Y65" s="14"/>
      <c r="Z65" s="14"/>
      <c r="AA65" s="14"/>
      <c r="AB65" s="14"/>
      <c r="AC65" s="14"/>
      <c r="AD65" s="14"/>
      <c r="AE65" s="14"/>
      <c r="AF65" s="14"/>
    </row>
    <row r="66" spans="1:32" ht="57">
      <c r="A66" s="7" t="s">
        <v>1254</v>
      </c>
      <c r="B66" s="7" t="s">
        <v>1368</v>
      </c>
      <c r="C66" s="59" t="s">
        <v>1369</v>
      </c>
      <c r="D66" s="59"/>
      <c r="E66" s="59" t="s">
        <v>4361</v>
      </c>
      <c r="F66" s="59"/>
      <c r="G66" s="60" t="s">
        <v>1370</v>
      </c>
      <c r="H66" s="60"/>
      <c r="I66" s="59" t="s">
        <v>1371</v>
      </c>
      <c r="J66" s="59"/>
      <c r="K66" s="59"/>
      <c r="L66" s="59"/>
      <c r="M66" s="59"/>
      <c r="N66" s="59"/>
      <c r="O66" s="13"/>
      <c r="P66" s="7"/>
      <c r="Q66" s="7" t="s">
        <v>1215</v>
      </c>
      <c r="R66" s="7"/>
      <c r="S66" s="7"/>
      <c r="T66" s="7"/>
      <c r="U66" s="7"/>
      <c r="V66" s="7"/>
      <c r="W66" s="7"/>
      <c r="X66" s="7"/>
      <c r="Y66" s="7"/>
      <c r="Z66" s="7"/>
      <c r="AA66" s="7"/>
      <c r="AB66" s="7"/>
      <c r="AC66" s="7"/>
      <c r="AD66" s="7"/>
      <c r="AE66" s="7"/>
      <c r="AF66" s="7"/>
    </row>
    <row r="67" spans="1:32" ht="18">
      <c r="A67" s="7" t="s">
        <v>1227</v>
      </c>
      <c r="B67" s="14" t="s">
        <v>1055</v>
      </c>
      <c r="C67" s="59"/>
      <c r="D67" s="59"/>
      <c r="E67" s="59"/>
      <c r="F67" s="59"/>
      <c r="G67" s="60"/>
      <c r="H67" s="60"/>
      <c r="I67" s="59"/>
      <c r="J67" s="59"/>
      <c r="K67" s="59"/>
      <c r="L67" s="59"/>
      <c r="M67" s="59"/>
      <c r="N67" s="59"/>
      <c r="O67" s="13"/>
      <c r="P67" s="7"/>
      <c r="Q67" s="7"/>
      <c r="R67" s="7"/>
      <c r="S67" s="7"/>
      <c r="T67" s="7"/>
      <c r="U67" s="7"/>
      <c r="V67" s="7"/>
      <c r="W67" s="7"/>
      <c r="X67" s="7"/>
      <c r="Y67" s="7"/>
      <c r="Z67" s="7"/>
      <c r="AA67" s="7"/>
      <c r="AB67" s="7"/>
      <c r="AC67" s="7"/>
      <c r="AD67" s="7"/>
      <c r="AE67" s="7"/>
      <c r="AF67" s="7"/>
    </row>
    <row r="68" spans="1:32" ht="38">
      <c r="A68" s="7" t="s">
        <v>1228</v>
      </c>
      <c r="B68" s="7" t="s">
        <v>1372</v>
      </c>
      <c r="C68" s="59"/>
      <c r="D68" s="59"/>
      <c r="E68" s="59"/>
      <c r="F68" s="59"/>
      <c r="G68" s="60"/>
      <c r="H68" s="60"/>
      <c r="I68" s="22" t="s">
        <v>1367</v>
      </c>
      <c r="J68" s="59"/>
      <c r="K68" s="59"/>
      <c r="L68" s="59"/>
      <c r="M68" s="59"/>
      <c r="N68" s="59"/>
      <c r="O68" s="13"/>
      <c r="P68" s="7"/>
      <c r="Q68" s="7"/>
      <c r="R68" s="7"/>
      <c r="S68" s="7"/>
      <c r="T68" s="7" t="s">
        <v>1373</v>
      </c>
      <c r="U68" s="7"/>
      <c r="V68" s="7"/>
      <c r="W68" s="7"/>
      <c r="X68" s="7"/>
      <c r="Y68" s="7"/>
      <c r="Z68" s="7"/>
      <c r="AA68" s="7"/>
      <c r="AB68" s="7"/>
      <c r="AC68" s="7"/>
      <c r="AD68" s="7"/>
      <c r="AE68" s="7"/>
      <c r="AF68" s="7"/>
    </row>
    <row r="69" spans="1:32" ht="38">
      <c r="A69" s="7" t="s">
        <v>1228</v>
      </c>
      <c r="B69" s="7" t="s">
        <v>1374</v>
      </c>
      <c r="C69" s="59"/>
      <c r="D69" s="59"/>
      <c r="E69" s="59"/>
      <c r="F69" s="59"/>
      <c r="G69" s="60"/>
      <c r="H69" s="60"/>
      <c r="I69" s="22" t="s">
        <v>1367</v>
      </c>
      <c r="J69" s="59"/>
      <c r="K69" s="59"/>
      <c r="L69" s="59"/>
      <c r="M69" s="59"/>
      <c r="N69" s="59"/>
      <c r="O69" s="13"/>
      <c r="P69" s="7"/>
      <c r="Q69" s="7"/>
      <c r="R69" s="7"/>
      <c r="S69" s="7"/>
      <c r="T69" s="7" t="s">
        <v>1375</v>
      </c>
      <c r="U69" s="7"/>
      <c r="V69" s="7"/>
      <c r="W69" s="7"/>
      <c r="X69" s="7"/>
      <c r="Y69" s="7"/>
      <c r="Z69" s="7"/>
      <c r="AA69" s="7"/>
      <c r="AB69" s="7"/>
      <c r="AC69" s="7"/>
      <c r="AD69" s="7"/>
      <c r="AE69" s="7"/>
      <c r="AF69" s="7"/>
    </row>
    <row r="70" spans="1:32" ht="18">
      <c r="A70" s="7" t="s">
        <v>1228</v>
      </c>
      <c r="B70" s="7" t="s">
        <v>1376</v>
      </c>
      <c r="C70" s="59"/>
      <c r="D70" s="59"/>
      <c r="E70" s="59"/>
      <c r="F70" s="59"/>
      <c r="G70" s="60"/>
      <c r="H70" s="60"/>
      <c r="I70" s="22"/>
      <c r="J70" s="59"/>
      <c r="K70" s="59"/>
      <c r="L70" s="59"/>
      <c r="M70" s="59"/>
      <c r="N70" s="59"/>
      <c r="O70" s="13"/>
      <c r="P70" s="7"/>
      <c r="Q70" s="7"/>
      <c r="R70" s="7"/>
      <c r="S70" s="7"/>
      <c r="T70" s="14" t="s">
        <v>1377</v>
      </c>
      <c r="U70" s="7"/>
      <c r="V70" s="7"/>
      <c r="W70" s="7"/>
      <c r="X70" s="7"/>
      <c r="Y70" s="7"/>
      <c r="Z70" s="7"/>
      <c r="AA70" s="7"/>
      <c r="AB70" s="7"/>
      <c r="AC70" s="7"/>
      <c r="AD70" s="7"/>
      <c r="AE70" s="7"/>
      <c r="AF70" s="7"/>
    </row>
    <row r="71" spans="1:32" ht="18">
      <c r="A71" s="7" t="s">
        <v>1228</v>
      </c>
      <c r="B71" s="7" t="s">
        <v>1378</v>
      </c>
      <c r="C71" s="59"/>
      <c r="D71" s="59"/>
      <c r="E71" s="59"/>
      <c r="F71" s="59"/>
      <c r="G71" s="60"/>
      <c r="H71" s="60"/>
      <c r="I71" s="59"/>
      <c r="J71" s="59"/>
      <c r="K71" s="59"/>
      <c r="L71" s="59"/>
      <c r="M71" s="59"/>
      <c r="N71" s="59"/>
      <c r="O71" s="13"/>
      <c r="P71" s="7"/>
      <c r="Q71" s="7"/>
      <c r="R71" s="7"/>
      <c r="S71" s="7"/>
      <c r="T71" s="7" t="s">
        <v>1379</v>
      </c>
      <c r="U71" s="7"/>
      <c r="V71" s="7"/>
      <c r="W71" s="7"/>
      <c r="X71" s="7"/>
      <c r="Y71" s="7"/>
      <c r="Z71" s="7"/>
      <c r="AA71" s="7"/>
      <c r="AB71" s="7"/>
      <c r="AC71" s="7"/>
      <c r="AD71" s="7"/>
      <c r="AE71" s="7"/>
      <c r="AF71" s="7"/>
    </row>
    <row r="72" spans="1:32" ht="18">
      <c r="A72" s="7" t="s">
        <v>1228</v>
      </c>
      <c r="B72" s="7" t="s">
        <v>1380</v>
      </c>
      <c r="C72" s="59"/>
      <c r="D72" s="59"/>
      <c r="E72" s="59"/>
      <c r="F72" s="59"/>
      <c r="G72" s="60"/>
      <c r="H72" s="60"/>
      <c r="I72" s="22"/>
      <c r="J72" s="59"/>
      <c r="K72" s="59"/>
      <c r="L72" s="59"/>
      <c r="M72" s="59"/>
      <c r="N72" s="59"/>
      <c r="O72" s="13"/>
      <c r="P72" s="7"/>
      <c r="Q72" s="7"/>
      <c r="R72" s="7"/>
      <c r="S72" s="7"/>
      <c r="T72" s="14" t="s">
        <v>1381</v>
      </c>
      <c r="U72" s="7"/>
      <c r="V72" s="7"/>
      <c r="W72" s="7"/>
      <c r="X72" s="7"/>
      <c r="Y72" s="7"/>
      <c r="Z72" s="7"/>
      <c r="AA72" s="7"/>
      <c r="AB72" s="7"/>
      <c r="AC72" s="7"/>
      <c r="AD72" s="7"/>
      <c r="AE72" s="7"/>
      <c r="AF72" s="7"/>
    </row>
    <row r="73" spans="1:32" ht="18">
      <c r="A73" s="7" t="s">
        <v>1228</v>
      </c>
      <c r="B73" s="7" t="s">
        <v>1382</v>
      </c>
      <c r="C73" s="59"/>
      <c r="D73" s="59"/>
      <c r="E73" s="59"/>
      <c r="F73" s="59"/>
      <c r="G73" s="60"/>
      <c r="H73" s="60"/>
      <c r="I73" s="22"/>
      <c r="J73" s="59"/>
      <c r="K73" s="59"/>
      <c r="L73" s="59"/>
      <c r="M73" s="59"/>
      <c r="N73" s="59"/>
      <c r="O73" s="13"/>
      <c r="P73" s="7"/>
      <c r="Q73" s="7"/>
      <c r="R73" s="7"/>
      <c r="S73" s="7"/>
      <c r="T73" s="7" t="s">
        <v>1383</v>
      </c>
      <c r="U73" s="7"/>
      <c r="V73" s="7"/>
      <c r="W73" s="7"/>
      <c r="X73" s="7"/>
      <c r="Y73" s="7"/>
      <c r="Z73" s="7"/>
      <c r="AA73" s="7"/>
      <c r="AB73" s="7"/>
      <c r="AC73" s="7"/>
      <c r="AD73" s="7"/>
      <c r="AE73" s="7"/>
      <c r="AF73" s="7"/>
    </row>
    <row r="74" spans="1:32" ht="19">
      <c r="A74" s="7" t="s">
        <v>1205</v>
      </c>
      <c r="B74" s="7" t="s">
        <v>1056</v>
      </c>
      <c r="C74" s="59"/>
      <c r="D74" s="59"/>
      <c r="E74" s="59"/>
      <c r="F74" s="59"/>
      <c r="G74" s="60"/>
      <c r="H74" s="60"/>
      <c r="I74" s="22"/>
      <c r="J74" s="59"/>
      <c r="K74" s="22" t="s">
        <v>1206</v>
      </c>
      <c r="L74" s="59"/>
      <c r="M74" s="59"/>
      <c r="N74" s="59"/>
      <c r="O74" s="13"/>
      <c r="P74" s="7"/>
      <c r="Q74" s="7"/>
      <c r="R74" s="7"/>
      <c r="S74" s="7"/>
      <c r="T74" s="7"/>
      <c r="U74" s="7"/>
      <c r="V74" s="7"/>
      <c r="W74" s="7"/>
      <c r="X74" s="7"/>
      <c r="Y74" s="7"/>
      <c r="Z74" s="7"/>
      <c r="AA74" s="7"/>
      <c r="AB74" s="7"/>
      <c r="AC74" s="7"/>
      <c r="AD74" s="7"/>
      <c r="AE74" s="7"/>
      <c r="AF74" s="7"/>
    </row>
    <row r="75" spans="1:32" ht="38">
      <c r="A75" s="14" t="s">
        <v>1384</v>
      </c>
      <c r="B75" s="14" t="s">
        <v>1385</v>
      </c>
      <c r="C75" s="22" t="s">
        <v>1386</v>
      </c>
      <c r="D75" s="22"/>
      <c r="E75" s="22" t="s">
        <v>4362</v>
      </c>
      <c r="F75" s="22"/>
      <c r="G75" s="19" t="s">
        <v>1387</v>
      </c>
      <c r="H75" s="19"/>
      <c r="I75" s="22" t="s">
        <v>1388</v>
      </c>
      <c r="J75" s="22"/>
      <c r="K75" s="22"/>
      <c r="L75" s="22"/>
      <c r="M75" s="22"/>
      <c r="N75" s="22"/>
      <c r="O75" s="15"/>
      <c r="P75" s="14"/>
      <c r="Q75" s="14" t="s">
        <v>1215</v>
      </c>
      <c r="R75" s="14"/>
      <c r="S75" s="14"/>
      <c r="T75" s="14"/>
      <c r="U75" s="14"/>
      <c r="V75" s="14"/>
      <c r="W75" s="14"/>
      <c r="X75" s="14"/>
      <c r="Y75" s="14"/>
      <c r="Z75" s="14"/>
      <c r="AA75" s="14"/>
      <c r="AB75" s="14"/>
      <c r="AC75" s="14"/>
      <c r="AD75" s="14"/>
      <c r="AE75" s="14"/>
      <c r="AF75" s="14"/>
    </row>
    <row r="76" spans="1:32" ht="38">
      <c r="A76" s="14" t="s">
        <v>1389</v>
      </c>
      <c r="B76" s="14" t="s">
        <v>1390</v>
      </c>
      <c r="C76" s="22" t="s">
        <v>1391</v>
      </c>
      <c r="D76" s="22"/>
      <c r="E76" s="22" t="s">
        <v>4363</v>
      </c>
      <c r="F76" s="22"/>
      <c r="G76" s="19" t="s">
        <v>1392</v>
      </c>
      <c r="H76" s="19"/>
      <c r="I76" s="22"/>
      <c r="J76" s="22"/>
      <c r="K76" s="22"/>
      <c r="L76" s="22"/>
      <c r="M76" s="22"/>
      <c r="N76" s="22"/>
      <c r="O76" s="15"/>
      <c r="P76" s="14"/>
      <c r="Q76" s="14" t="s">
        <v>1215</v>
      </c>
      <c r="R76" s="14"/>
      <c r="S76" s="14"/>
      <c r="T76" s="14"/>
      <c r="U76" s="14"/>
      <c r="V76" s="14"/>
      <c r="W76" s="14"/>
      <c r="X76" s="14"/>
      <c r="Y76" s="14"/>
      <c r="Z76" s="14"/>
      <c r="AA76" s="14"/>
      <c r="AB76" s="14"/>
      <c r="AC76" s="14"/>
      <c r="AD76" s="14"/>
      <c r="AE76" s="14"/>
      <c r="AF76" s="14"/>
    </row>
    <row r="77" spans="1:32" ht="76">
      <c r="A77" s="7" t="s">
        <v>1254</v>
      </c>
      <c r="B77" s="14" t="s">
        <v>1393</v>
      </c>
      <c r="C77" s="22" t="s">
        <v>1394</v>
      </c>
      <c r="D77" s="22"/>
      <c r="E77" s="22" t="s">
        <v>4364</v>
      </c>
      <c r="F77" s="22"/>
      <c r="G77" s="19" t="s">
        <v>1395</v>
      </c>
      <c r="H77" s="19"/>
      <c r="I77" s="22" t="s">
        <v>1396</v>
      </c>
      <c r="J77" s="22"/>
      <c r="K77" s="22"/>
      <c r="L77" s="22"/>
      <c r="M77" s="22"/>
      <c r="N77" s="22"/>
      <c r="O77" s="15"/>
      <c r="P77" s="14"/>
      <c r="Q77" s="14" t="s">
        <v>1215</v>
      </c>
      <c r="R77" s="14"/>
      <c r="S77" s="14"/>
      <c r="T77" s="14"/>
      <c r="U77" s="14"/>
      <c r="V77" s="14"/>
      <c r="W77" s="14"/>
      <c r="X77" s="14"/>
      <c r="Y77" s="14"/>
      <c r="Z77" s="14"/>
      <c r="AA77" s="14"/>
      <c r="AB77" s="14"/>
      <c r="AC77" s="14"/>
      <c r="AD77" s="14"/>
      <c r="AE77" s="14"/>
      <c r="AF77" s="14"/>
    </row>
    <row r="78" spans="1:32" ht="114">
      <c r="A78" s="14" t="s">
        <v>1269</v>
      </c>
      <c r="B78" s="14" t="s">
        <v>1397</v>
      </c>
      <c r="C78" s="22" t="s">
        <v>3681</v>
      </c>
      <c r="D78" s="22"/>
      <c r="E78" s="22" t="s">
        <v>4365</v>
      </c>
      <c r="F78" s="22"/>
      <c r="G78" s="52" t="s">
        <v>3508</v>
      </c>
      <c r="H78" s="19" t="s">
        <v>1398</v>
      </c>
      <c r="I78" s="22" t="s">
        <v>1399</v>
      </c>
      <c r="J78" s="22"/>
      <c r="K78" s="22"/>
      <c r="L78" s="22" t="s">
        <v>1400</v>
      </c>
      <c r="M78" s="66" t="s">
        <v>1401</v>
      </c>
      <c r="N78" s="66" t="s">
        <v>4366</v>
      </c>
      <c r="O78" s="18" t="s">
        <v>1402</v>
      </c>
      <c r="P78" s="14"/>
      <c r="Q78" s="14" t="s">
        <v>1215</v>
      </c>
      <c r="R78" s="14"/>
      <c r="S78" s="14"/>
      <c r="T78" s="14"/>
      <c r="U78" s="14"/>
      <c r="V78" s="14"/>
      <c r="W78" s="14"/>
      <c r="X78" s="14"/>
      <c r="Y78" s="14"/>
      <c r="Z78" s="14"/>
      <c r="AA78" s="14"/>
      <c r="AB78" s="14"/>
      <c r="AC78" s="14"/>
      <c r="AD78" s="14"/>
      <c r="AE78" s="14"/>
      <c r="AF78" s="14"/>
    </row>
    <row r="79" spans="1:32" ht="114">
      <c r="A79" s="14" t="s">
        <v>1269</v>
      </c>
      <c r="B79" s="14" t="s">
        <v>1403</v>
      </c>
      <c r="C79" s="22" t="s">
        <v>1404</v>
      </c>
      <c r="D79" s="22"/>
      <c r="E79" s="22" t="s">
        <v>4367</v>
      </c>
      <c r="F79" s="22"/>
      <c r="G79" s="52" t="s">
        <v>3509</v>
      </c>
      <c r="H79" s="19" t="s">
        <v>1405</v>
      </c>
      <c r="I79" s="22" t="s">
        <v>1399</v>
      </c>
      <c r="J79" s="22"/>
      <c r="K79" s="22"/>
      <c r="L79" s="22" t="s">
        <v>1400</v>
      </c>
      <c r="M79" s="66" t="s">
        <v>1401</v>
      </c>
      <c r="N79" s="66" t="s">
        <v>4368</v>
      </c>
      <c r="O79" s="18" t="s">
        <v>1402</v>
      </c>
      <c r="P79" s="14"/>
      <c r="Q79" s="14" t="s">
        <v>1215</v>
      </c>
      <c r="R79" s="14"/>
      <c r="S79" s="14"/>
      <c r="T79" s="14"/>
      <c r="U79" s="14"/>
      <c r="V79" s="14"/>
      <c r="W79" s="14"/>
      <c r="X79" s="14"/>
      <c r="Y79" s="14"/>
      <c r="Z79" s="14"/>
      <c r="AA79" s="14"/>
      <c r="AB79" s="14"/>
      <c r="AC79" s="14"/>
      <c r="AD79" s="14"/>
      <c r="AE79" s="14"/>
      <c r="AF79" s="14"/>
    </row>
    <row r="80" spans="1:32" ht="18">
      <c r="A80" s="14" t="s">
        <v>1227</v>
      </c>
      <c r="B80" s="7" t="s">
        <v>1056</v>
      </c>
      <c r="C80" s="22"/>
      <c r="D80" s="22"/>
      <c r="E80" s="22"/>
      <c r="F80" s="22"/>
      <c r="G80" s="19"/>
      <c r="H80" s="19"/>
      <c r="I80" s="22"/>
      <c r="J80" s="22"/>
      <c r="K80" s="22"/>
      <c r="L80" s="22"/>
      <c r="M80" s="22"/>
      <c r="N80" s="22"/>
      <c r="O80" s="15"/>
      <c r="P80" s="14"/>
      <c r="Q80" s="14"/>
      <c r="R80" s="14"/>
      <c r="S80" s="14"/>
      <c r="T80" s="14"/>
      <c r="U80" s="14"/>
      <c r="V80" s="14"/>
      <c r="W80" s="14"/>
      <c r="X80" s="14"/>
      <c r="Y80" s="14"/>
      <c r="Z80" s="14"/>
      <c r="AA80" s="14"/>
      <c r="AB80" s="14"/>
      <c r="AC80" s="14"/>
      <c r="AD80" s="14"/>
      <c r="AE80" s="14"/>
      <c r="AF80" s="14"/>
    </row>
    <row r="81" spans="1:32" ht="19">
      <c r="A81" s="14" t="s">
        <v>1205</v>
      </c>
      <c r="B81" s="7" t="s">
        <v>1057</v>
      </c>
      <c r="C81" s="22"/>
      <c r="D81" s="22"/>
      <c r="E81" s="22"/>
      <c r="F81" s="22"/>
      <c r="G81" s="19"/>
      <c r="H81" s="19"/>
      <c r="I81" s="22"/>
      <c r="J81" s="22"/>
      <c r="K81" s="22" t="s">
        <v>1206</v>
      </c>
      <c r="L81" s="22"/>
      <c r="M81" s="22"/>
      <c r="N81" s="22"/>
      <c r="O81" s="15"/>
      <c r="P81" s="14"/>
      <c r="Q81" s="14"/>
      <c r="R81" s="14"/>
      <c r="S81" s="14"/>
      <c r="T81" s="14"/>
      <c r="U81" s="14"/>
      <c r="V81" s="14"/>
      <c r="W81" s="14"/>
      <c r="X81" s="14"/>
      <c r="Y81" s="14"/>
      <c r="Z81" s="14"/>
      <c r="AA81" s="14"/>
      <c r="AB81" s="14"/>
      <c r="AC81" s="14"/>
      <c r="AD81" s="14"/>
      <c r="AE81" s="14"/>
      <c r="AF81" s="14"/>
    </row>
    <row r="82" spans="1:32" ht="18">
      <c r="A82" s="14" t="s">
        <v>1228</v>
      </c>
      <c r="B82" s="14" t="s">
        <v>1406</v>
      </c>
      <c r="C82" s="22"/>
      <c r="D82" s="22"/>
      <c r="E82" s="22"/>
      <c r="F82" s="22"/>
      <c r="G82" s="19"/>
      <c r="H82" s="19"/>
      <c r="I82" s="22"/>
      <c r="J82" s="22"/>
      <c r="K82" s="22"/>
      <c r="L82" s="22"/>
      <c r="M82" s="22"/>
      <c r="N82" s="22"/>
      <c r="O82" s="15"/>
      <c r="P82" s="14"/>
      <c r="Q82" s="14"/>
      <c r="R82" s="14"/>
      <c r="S82" s="14"/>
      <c r="T82" s="14" t="s">
        <v>1407</v>
      </c>
      <c r="U82" s="14"/>
      <c r="V82" s="14"/>
      <c r="W82" s="14"/>
      <c r="X82" s="14"/>
      <c r="Y82" s="14"/>
      <c r="Z82" s="14"/>
      <c r="AA82" s="14"/>
      <c r="AB82" s="14"/>
      <c r="AC82" s="14"/>
      <c r="AD82" s="14"/>
      <c r="AE82" s="14"/>
      <c r="AF82" s="14"/>
    </row>
    <row r="83" spans="1:32" ht="18">
      <c r="A83" s="14" t="s">
        <v>1228</v>
      </c>
      <c r="B83" s="14" t="s">
        <v>1408</v>
      </c>
      <c r="C83" s="22"/>
      <c r="D83" s="22"/>
      <c r="E83" s="22"/>
      <c r="F83" s="22"/>
      <c r="G83" s="19"/>
      <c r="H83" s="19"/>
      <c r="I83" s="22"/>
      <c r="J83" s="22"/>
      <c r="K83" s="22"/>
      <c r="L83" s="22"/>
      <c r="M83" s="22"/>
      <c r="N83" s="22"/>
      <c r="O83" s="15"/>
      <c r="P83" s="14"/>
      <c r="Q83" s="14"/>
      <c r="R83" s="14"/>
      <c r="S83" s="14"/>
      <c r="T83" s="14" t="s">
        <v>1409</v>
      </c>
      <c r="U83" s="14"/>
      <c r="V83" s="14"/>
      <c r="W83" s="14"/>
      <c r="X83" s="14"/>
      <c r="Y83" s="14"/>
      <c r="Z83" s="14"/>
      <c r="AA83" s="14"/>
      <c r="AB83" s="14"/>
      <c r="AC83" s="14"/>
      <c r="AD83" s="14"/>
      <c r="AE83" s="14"/>
      <c r="AF83" s="14"/>
    </row>
    <row r="84" spans="1:32" ht="18">
      <c r="A84" s="14" t="s">
        <v>1228</v>
      </c>
      <c r="B84" s="14" t="s">
        <v>1410</v>
      </c>
      <c r="C84" s="22"/>
      <c r="D84" s="22"/>
      <c r="E84" s="22"/>
      <c r="F84" s="22"/>
      <c r="G84" s="19"/>
      <c r="H84" s="19"/>
      <c r="I84" s="22"/>
      <c r="J84" s="22"/>
      <c r="K84" s="22"/>
      <c r="L84" s="22"/>
      <c r="M84" s="22"/>
      <c r="N84" s="22"/>
      <c r="O84" s="15"/>
      <c r="P84" s="14"/>
      <c r="Q84" s="14"/>
      <c r="R84" s="14"/>
      <c r="S84" s="14"/>
      <c r="T84" s="14" t="s">
        <v>1411</v>
      </c>
      <c r="U84" s="14"/>
      <c r="V84" s="14"/>
      <c r="W84" s="14"/>
      <c r="X84" s="14"/>
      <c r="Y84" s="14"/>
      <c r="Z84" s="14"/>
      <c r="AA84" s="14"/>
      <c r="AB84" s="14"/>
      <c r="AC84" s="14"/>
      <c r="AD84" s="14"/>
      <c r="AE84" s="14"/>
      <c r="AF84" s="14"/>
    </row>
    <row r="85" spans="1:32" ht="18">
      <c r="A85" s="14" t="s">
        <v>1228</v>
      </c>
      <c r="B85" s="14" t="s">
        <v>1412</v>
      </c>
      <c r="C85" s="22"/>
      <c r="D85" s="22"/>
      <c r="E85" s="22"/>
      <c r="F85" s="22"/>
      <c r="G85" s="19"/>
      <c r="H85" s="19"/>
      <c r="I85" s="22"/>
      <c r="J85" s="22"/>
      <c r="K85" s="22"/>
      <c r="L85" s="22"/>
      <c r="M85" s="22"/>
      <c r="N85" s="22"/>
      <c r="O85" s="15"/>
      <c r="P85" s="14"/>
      <c r="Q85" s="14"/>
      <c r="R85" s="14"/>
      <c r="S85" s="14"/>
      <c r="T85" s="14" t="s">
        <v>1413</v>
      </c>
      <c r="U85" s="14"/>
      <c r="V85" s="14"/>
      <c r="W85" s="14"/>
      <c r="X85" s="14"/>
      <c r="Y85" s="14"/>
      <c r="Z85" s="14"/>
      <c r="AA85" s="14"/>
      <c r="AB85" s="14"/>
      <c r="AC85" s="14"/>
      <c r="AD85" s="14"/>
      <c r="AE85" s="14"/>
      <c r="AF85" s="14"/>
    </row>
    <row r="86" spans="1:32" ht="18">
      <c r="A86" s="14" t="s">
        <v>1228</v>
      </c>
      <c r="B86" s="14" t="s">
        <v>1414</v>
      </c>
      <c r="C86" s="22"/>
      <c r="D86" s="22"/>
      <c r="E86" s="22"/>
      <c r="F86" s="22"/>
      <c r="G86" s="19"/>
      <c r="H86" s="19"/>
      <c r="I86" s="22"/>
      <c r="J86" s="22"/>
      <c r="K86" s="22"/>
      <c r="L86" s="22"/>
      <c r="M86" s="22"/>
      <c r="N86" s="22"/>
      <c r="O86" s="15"/>
      <c r="P86" s="14"/>
      <c r="Q86" s="14"/>
      <c r="R86" s="14"/>
      <c r="S86" s="14"/>
      <c r="T86" s="14" t="s">
        <v>1411</v>
      </c>
      <c r="U86" s="14"/>
      <c r="V86" s="14"/>
      <c r="W86" s="14"/>
      <c r="X86" s="14"/>
      <c r="Y86" s="14"/>
      <c r="Z86" s="14"/>
      <c r="AA86" s="14"/>
      <c r="AB86" s="14"/>
      <c r="AC86" s="14"/>
      <c r="AD86" s="14"/>
      <c r="AE86" s="14"/>
      <c r="AF86" s="14"/>
    </row>
    <row r="87" spans="1:32" ht="38">
      <c r="A87" s="14" t="s">
        <v>1415</v>
      </c>
      <c r="B87" s="14" t="s">
        <v>1416</v>
      </c>
      <c r="C87" s="22" t="s">
        <v>1417</v>
      </c>
      <c r="D87" s="22"/>
      <c r="E87" s="22" t="s">
        <v>4369</v>
      </c>
      <c r="F87" s="22"/>
      <c r="G87" s="19" t="s">
        <v>1418</v>
      </c>
      <c r="H87" s="19"/>
      <c r="I87" s="22" t="s">
        <v>1419</v>
      </c>
      <c r="J87" s="22"/>
      <c r="K87" s="22"/>
      <c r="L87" s="22"/>
      <c r="M87" s="22"/>
      <c r="N87" s="22"/>
      <c r="O87" s="15"/>
      <c r="P87" s="14"/>
      <c r="Q87" s="14" t="s">
        <v>1215</v>
      </c>
      <c r="R87" s="14"/>
      <c r="S87" s="14"/>
      <c r="T87" s="14"/>
      <c r="U87" s="14"/>
      <c r="V87" s="14"/>
      <c r="W87" s="14"/>
      <c r="X87" s="14"/>
      <c r="Y87" s="14"/>
      <c r="Z87" s="14"/>
      <c r="AA87" s="14"/>
      <c r="AB87" s="14"/>
      <c r="AC87" s="14"/>
      <c r="AD87" s="14"/>
      <c r="AE87" s="14"/>
      <c r="AF87" s="14"/>
    </row>
    <row r="88" spans="1:32" ht="38">
      <c r="A88" s="14" t="s">
        <v>1420</v>
      </c>
      <c r="B88" s="14" t="s">
        <v>1421</v>
      </c>
      <c r="C88" s="22" t="s">
        <v>1422</v>
      </c>
      <c r="D88" s="22"/>
      <c r="E88" s="22" t="s">
        <v>4370</v>
      </c>
      <c r="F88" s="22"/>
      <c r="G88" s="19" t="s">
        <v>1423</v>
      </c>
      <c r="H88" s="19"/>
      <c r="I88" s="22" t="s">
        <v>1419</v>
      </c>
      <c r="J88" s="22"/>
      <c r="K88" s="22"/>
      <c r="L88" s="22"/>
      <c r="M88" s="22"/>
      <c r="N88" s="22"/>
      <c r="O88" s="15"/>
      <c r="P88" s="14"/>
      <c r="Q88" s="14" t="s">
        <v>1215</v>
      </c>
      <c r="R88" s="14"/>
      <c r="S88" s="14"/>
      <c r="T88" s="14"/>
      <c r="U88" s="14"/>
      <c r="V88" s="14"/>
      <c r="W88" s="14"/>
      <c r="X88" s="14"/>
      <c r="Y88" s="14"/>
      <c r="Z88" s="14"/>
      <c r="AA88" s="14"/>
      <c r="AB88" s="14"/>
      <c r="AC88" s="14"/>
      <c r="AD88" s="14"/>
      <c r="AE88" s="14"/>
      <c r="AF88" s="14"/>
    </row>
    <row r="89" spans="1:32" ht="18">
      <c r="A89" s="14" t="s">
        <v>1227</v>
      </c>
      <c r="B89" s="7" t="s">
        <v>1057</v>
      </c>
      <c r="C89" s="22"/>
      <c r="D89" s="22"/>
      <c r="E89" s="22"/>
      <c r="F89" s="22"/>
      <c r="G89" s="19"/>
      <c r="H89" s="19"/>
      <c r="I89" s="22"/>
      <c r="J89" s="22"/>
      <c r="K89" s="22"/>
      <c r="L89" s="22"/>
      <c r="M89" s="22"/>
      <c r="N89" s="22"/>
      <c r="O89" s="15"/>
      <c r="P89" s="14"/>
      <c r="Q89" s="14"/>
      <c r="R89" s="14"/>
      <c r="S89" s="14"/>
      <c r="T89" s="14"/>
      <c r="U89" s="14"/>
      <c r="V89" s="14"/>
      <c r="W89" s="14"/>
      <c r="X89" s="14"/>
      <c r="Y89" s="14"/>
      <c r="Z89" s="14"/>
      <c r="AA89" s="14"/>
      <c r="AB89" s="14"/>
      <c r="AC89" s="14"/>
      <c r="AD89" s="14"/>
      <c r="AE89" s="14"/>
      <c r="AF89" s="14"/>
    </row>
    <row r="90" spans="1:32" ht="38">
      <c r="A90" s="14" t="s">
        <v>1240</v>
      </c>
      <c r="B90" s="14" t="s">
        <v>1424</v>
      </c>
      <c r="C90" s="22" t="s">
        <v>1425</v>
      </c>
      <c r="D90" s="22"/>
      <c r="E90" s="22" t="s">
        <v>4371</v>
      </c>
      <c r="F90" s="22"/>
      <c r="G90" s="19" t="s">
        <v>1426</v>
      </c>
      <c r="H90" s="19"/>
      <c r="I90" s="22" t="s">
        <v>1427</v>
      </c>
      <c r="J90" s="22"/>
      <c r="K90" s="22"/>
      <c r="L90" s="22"/>
      <c r="M90" s="22"/>
      <c r="N90" s="22"/>
      <c r="O90" s="15"/>
      <c r="P90" s="14"/>
      <c r="Q90" s="14" t="s">
        <v>1215</v>
      </c>
      <c r="R90" s="14"/>
      <c r="S90" s="14"/>
      <c r="T90" s="14"/>
      <c r="U90" s="14"/>
      <c r="V90" s="14"/>
      <c r="W90" s="14"/>
      <c r="X90" s="14"/>
      <c r="Y90" s="14"/>
      <c r="Z90" s="14"/>
      <c r="AA90" s="14"/>
      <c r="AB90" s="14"/>
      <c r="AC90" s="14"/>
      <c r="AD90" s="14"/>
      <c r="AE90" s="14"/>
      <c r="AF90" s="14"/>
    </row>
    <row r="91" spans="1:32" ht="34">
      <c r="A91" s="14" t="s">
        <v>1240</v>
      </c>
      <c r="B91" s="14" t="s">
        <v>1428</v>
      </c>
      <c r="C91" s="22" t="s">
        <v>1429</v>
      </c>
      <c r="D91" s="22"/>
      <c r="E91" s="22" t="s">
        <v>4372</v>
      </c>
      <c r="F91" s="22"/>
      <c r="G91" s="19" t="s">
        <v>1430</v>
      </c>
      <c r="H91" s="19"/>
      <c r="I91" s="22" t="s">
        <v>1431</v>
      </c>
      <c r="J91" s="22"/>
      <c r="K91" s="22"/>
      <c r="L91" s="22"/>
      <c r="M91" s="22"/>
      <c r="N91" s="22"/>
      <c r="O91" s="15"/>
      <c r="P91" s="14"/>
      <c r="Q91" s="14" t="s">
        <v>1215</v>
      </c>
      <c r="R91" s="14"/>
      <c r="S91" s="14"/>
      <c r="T91" s="14"/>
      <c r="U91" s="14"/>
      <c r="V91" s="14"/>
      <c r="W91" s="14"/>
      <c r="X91" s="14"/>
      <c r="Y91" s="14"/>
      <c r="Z91" s="14"/>
      <c r="AA91" s="14"/>
      <c r="AB91" s="14"/>
      <c r="AC91" s="14"/>
      <c r="AD91" s="14"/>
      <c r="AE91" s="14"/>
      <c r="AF91" s="14"/>
    </row>
    <row r="92" spans="1:32" ht="133">
      <c r="A92" s="14" t="s">
        <v>1205</v>
      </c>
      <c r="B92" s="7" t="s">
        <v>1058</v>
      </c>
      <c r="C92" s="22"/>
      <c r="D92" s="22"/>
      <c r="E92" s="22"/>
      <c r="F92" s="22"/>
      <c r="G92" s="19"/>
      <c r="H92" s="19"/>
      <c r="I92" s="22" t="s">
        <v>1432</v>
      </c>
      <c r="J92" s="22"/>
      <c r="K92" s="22" t="s">
        <v>1206</v>
      </c>
      <c r="L92" s="22"/>
      <c r="M92" s="22"/>
      <c r="N92" s="22"/>
      <c r="O92" s="15"/>
      <c r="P92" s="14"/>
      <c r="Q92" s="14"/>
      <c r="R92" s="14"/>
      <c r="S92" s="14"/>
      <c r="T92" s="14"/>
      <c r="U92" s="14"/>
      <c r="V92" s="14"/>
      <c r="W92" s="14"/>
      <c r="X92" s="14"/>
      <c r="Y92" s="14"/>
      <c r="Z92" s="14"/>
      <c r="AA92" s="14"/>
      <c r="AB92" s="14"/>
      <c r="AC92" s="14"/>
      <c r="AD92" s="14"/>
      <c r="AE92" s="14"/>
      <c r="AF92" s="14"/>
    </row>
    <row r="93" spans="1:32" ht="38">
      <c r="A93" s="14" t="s">
        <v>1254</v>
      </c>
      <c r="B93" s="14" t="s">
        <v>1433</v>
      </c>
      <c r="C93" s="22" t="s">
        <v>1434</v>
      </c>
      <c r="D93" s="22"/>
      <c r="E93" s="85" t="s">
        <v>5222</v>
      </c>
      <c r="F93" s="22"/>
      <c r="G93" s="19" t="s">
        <v>1435</v>
      </c>
      <c r="H93" s="19"/>
      <c r="I93" s="22"/>
      <c r="J93" s="22"/>
      <c r="K93" s="22"/>
      <c r="L93" s="22"/>
      <c r="M93" s="22"/>
      <c r="N93" s="22"/>
      <c r="O93" s="15"/>
      <c r="P93" s="14"/>
      <c r="Q93" s="14" t="s">
        <v>1215</v>
      </c>
      <c r="R93" s="14"/>
      <c r="S93" s="14"/>
      <c r="T93" s="14"/>
      <c r="U93" s="14"/>
      <c r="V93" s="14"/>
      <c r="W93" s="14"/>
      <c r="X93" s="14"/>
      <c r="Y93" s="14"/>
      <c r="Z93" s="14"/>
      <c r="AA93" s="14"/>
      <c r="AB93" s="14"/>
      <c r="AC93" s="14"/>
      <c r="AD93" s="14"/>
      <c r="AE93" s="14"/>
      <c r="AF93" s="14"/>
    </row>
    <row r="94" spans="1:32" ht="18">
      <c r="A94" s="14" t="s">
        <v>1227</v>
      </c>
      <c r="B94" s="7" t="s">
        <v>1058</v>
      </c>
      <c r="C94" s="22"/>
      <c r="D94" s="22"/>
      <c r="E94" s="22"/>
      <c r="F94" s="22"/>
      <c r="G94" s="19"/>
      <c r="H94" s="19"/>
      <c r="I94" s="22"/>
      <c r="J94" s="22"/>
      <c r="K94" s="22"/>
      <c r="L94" s="22"/>
      <c r="M94" s="22"/>
      <c r="N94" s="22"/>
      <c r="O94" s="15"/>
      <c r="P94" s="14"/>
      <c r="Q94" s="14"/>
      <c r="R94" s="14"/>
      <c r="S94" s="14"/>
      <c r="T94" s="14"/>
      <c r="U94" s="14"/>
      <c r="V94" s="14"/>
      <c r="W94" s="14"/>
      <c r="X94" s="14"/>
      <c r="Y94" s="14"/>
      <c r="Z94" s="14"/>
      <c r="AA94" s="14"/>
      <c r="AB94" s="14"/>
      <c r="AC94" s="14"/>
      <c r="AD94" s="14"/>
      <c r="AE94" s="14"/>
      <c r="AF94" s="14"/>
    </row>
    <row r="95" spans="1:32" ht="18">
      <c r="A95" s="14" t="s">
        <v>1436</v>
      </c>
      <c r="B95" s="14" t="s">
        <v>1051</v>
      </c>
      <c r="C95" s="22"/>
      <c r="D95" s="22"/>
      <c r="E95" s="22"/>
      <c r="F95" s="22"/>
      <c r="G95" s="19"/>
      <c r="H95" s="19"/>
      <c r="I95" s="22"/>
      <c r="J95" s="22"/>
      <c r="K95" s="22"/>
      <c r="L95" s="22"/>
      <c r="M95" s="22"/>
      <c r="N95" s="22"/>
      <c r="O95" s="15"/>
      <c r="P95" s="14"/>
      <c r="Q95" s="14"/>
      <c r="R95" s="14"/>
      <c r="S95" s="14"/>
      <c r="T95" s="14"/>
      <c r="U95" s="14"/>
      <c r="V95" s="14"/>
      <c r="W95" s="14"/>
      <c r="X95" s="14"/>
      <c r="Y95" s="14"/>
      <c r="Z95" s="14"/>
      <c r="AA95" s="14"/>
      <c r="AB95" s="14"/>
      <c r="AC95" s="14"/>
      <c r="AD95" s="14"/>
      <c r="AE95" s="14"/>
      <c r="AF95" s="14"/>
    </row>
    <row r="96" spans="1:32" ht="18">
      <c r="A96" s="14" t="s">
        <v>1228</v>
      </c>
      <c r="B96" s="14" t="s">
        <v>1437</v>
      </c>
      <c r="C96" s="22"/>
      <c r="D96" s="22"/>
      <c r="E96" s="22"/>
      <c r="F96" s="22"/>
      <c r="G96" s="19"/>
      <c r="H96" s="19"/>
      <c r="I96" s="22"/>
      <c r="J96" s="22"/>
      <c r="K96" s="22"/>
      <c r="L96" s="22"/>
      <c r="M96" s="22"/>
      <c r="N96" s="22"/>
      <c r="O96" s="15"/>
      <c r="P96" s="14"/>
      <c r="Q96" s="14"/>
      <c r="R96" s="14"/>
      <c r="S96" s="14"/>
      <c r="T96" s="14" t="s">
        <v>1438</v>
      </c>
      <c r="U96" s="14"/>
      <c r="V96" s="14"/>
      <c r="W96" s="14"/>
      <c r="X96" s="14"/>
      <c r="Y96" s="14"/>
      <c r="Z96" s="14"/>
      <c r="AA96" s="14"/>
      <c r="AB96" s="14"/>
      <c r="AC96" s="14"/>
      <c r="AD96" s="14"/>
      <c r="AE96" s="14"/>
      <c r="AF96" s="14"/>
    </row>
    <row r="97" spans="1:32" ht="18">
      <c r="A97" s="14" t="s">
        <v>1228</v>
      </c>
      <c r="B97" s="14" t="s">
        <v>1439</v>
      </c>
      <c r="C97" s="22"/>
      <c r="D97" s="22"/>
      <c r="E97" s="22"/>
      <c r="F97" s="22"/>
      <c r="G97" s="19"/>
      <c r="H97" s="19"/>
      <c r="I97" s="22"/>
      <c r="J97" s="22"/>
      <c r="K97" s="22"/>
      <c r="L97" s="22"/>
      <c r="M97" s="22"/>
      <c r="N97" s="22"/>
      <c r="O97" s="15"/>
      <c r="P97" s="14"/>
      <c r="Q97" s="14"/>
      <c r="R97" s="14"/>
      <c r="S97" s="14"/>
      <c r="T97" s="14" t="s">
        <v>1440</v>
      </c>
      <c r="U97" s="14"/>
      <c r="V97" s="14"/>
      <c r="W97" s="14"/>
      <c r="X97" s="14"/>
      <c r="Y97" s="14"/>
      <c r="Z97" s="14"/>
      <c r="AA97" s="14"/>
      <c r="AB97" s="14"/>
      <c r="AC97" s="14"/>
      <c r="AD97" s="14"/>
      <c r="AE97" s="14"/>
      <c r="AF97" s="14"/>
    </row>
    <row r="98" spans="1:32" ht="18">
      <c r="A98" s="14" t="s">
        <v>1228</v>
      </c>
      <c r="B98" s="14" t="s">
        <v>1441</v>
      </c>
      <c r="C98" s="22"/>
      <c r="D98" s="22"/>
      <c r="E98" s="22"/>
      <c r="F98" s="22"/>
      <c r="G98" s="19"/>
      <c r="H98" s="19"/>
      <c r="I98" s="22"/>
      <c r="J98" s="22"/>
      <c r="K98" s="22"/>
      <c r="L98" s="22"/>
      <c r="M98" s="22"/>
      <c r="N98" s="22"/>
      <c r="O98" s="15"/>
      <c r="P98" s="14"/>
      <c r="Q98" s="14"/>
      <c r="R98" s="14"/>
      <c r="S98" s="14"/>
      <c r="T98" s="14" t="s">
        <v>1442</v>
      </c>
      <c r="U98" s="14"/>
      <c r="V98" s="14"/>
      <c r="W98" s="14"/>
      <c r="X98" s="14"/>
      <c r="Y98" s="14"/>
      <c r="Z98" s="14"/>
      <c r="AA98" s="14"/>
      <c r="AB98" s="14"/>
      <c r="AC98" s="14"/>
      <c r="AD98" s="14"/>
      <c r="AE98" s="14"/>
      <c r="AF98" s="14"/>
    </row>
    <row r="99" spans="1:32" ht="51">
      <c r="A99" s="14" t="s">
        <v>1269</v>
      </c>
      <c r="B99" s="14" t="s">
        <v>1443</v>
      </c>
      <c r="C99" s="22" t="s">
        <v>1444</v>
      </c>
      <c r="D99" s="22"/>
      <c r="E99" s="22" t="s">
        <v>4373</v>
      </c>
      <c r="F99" s="22"/>
      <c r="G99" s="19" t="s">
        <v>1445</v>
      </c>
      <c r="H99" s="19"/>
      <c r="I99" s="22"/>
      <c r="J99" s="22"/>
      <c r="K99" s="22"/>
      <c r="L99" s="22"/>
      <c r="M99" s="22"/>
      <c r="N99" s="22"/>
      <c r="O99" s="15"/>
      <c r="P99" s="14"/>
      <c r="Q99" s="14" t="s">
        <v>1215</v>
      </c>
      <c r="R99" s="14"/>
      <c r="S99" s="14"/>
      <c r="T99" s="14"/>
      <c r="U99" s="14"/>
      <c r="V99" s="14"/>
      <c r="W99" s="14"/>
      <c r="X99" s="14"/>
      <c r="Y99" s="14"/>
      <c r="Z99" s="14"/>
      <c r="AA99" s="14"/>
      <c r="AB99" s="14"/>
      <c r="AC99" s="14"/>
      <c r="AD99" s="14"/>
      <c r="AE99" s="14"/>
      <c r="AF99" s="14"/>
    </row>
    <row r="100" spans="1:32" ht="19">
      <c r="A100" s="14" t="s">
        <v>1446</v>
      </c>
      <c r="B100" s="14" t="s">
        <v>1447</v>
      </c>
      <c r="C100" s="22" t="s">
        <v>1448</v>
      </c>
      <c r="D100" s="22"/>
      <c r="E100" s="22" t="s">
        <v>4374</v>
      </c>
      <c r="F100" s="22"/>
      <c r="G100" s="52" t="s">
        <v>3514</v>
      </c>
      <c r="H100" s="19"/>
      <c r="I100" s="22"/>
      <c r="J100" s="22"/>
      <c r="K100" s="22"/>
      <c r="L100" s="22"/>
      <c r="M100" s="22"/>
      <c r="N100" s="22"/>
      <c r="O100" s="15"/>
      <c r="P100" s="14"/>
      <c r="Q100" s="14" t="s">
        <v>1215</v>
      </c>
      <c r="R100" s="14"/>
      <c r="S100" s="14"/>
      <c r="T100" s="14"/>
      <c r="U100" s="14"/>
      <c r="V100" s="14"/>
      <c r="W100" s="14"/>
      <c r="X100" s="14"/>
      <c r="Y100" s="14"/>
      <c r="Z100" s="14"/>
      <c r="AA100" s="14"/>
      <c r="AB100" s="14"/>
      <c r="AC100" s="14"/>
      <c r="AD100" s="14"/>
      <c r="AE100" s="14"/>
      <c r="AF100" s="14"/>
    </row>
    <row r="101" spans="1:32" ht="19">
      <c r="A101" s="14" t="s">
        <v>1449</v>
      </c>
      <c r="B101" s="14" t="s">
        <v>1450</v>
      </c>
      <c r="C101" s="22" t="s">
        <v>1451</v>
      </c>
      <c r="D101" s="22"/>
      <c r="E101" s="22" t="s">
        <v>4375</v>
      </c>
      <c r="F101" s="22"/>
      <c r="G101" s="52" t="s">
        <v>1452</v>
      </c>
      <c r="H101" s="19" t="s">
        <v>1453</v>
      </c>
      <c r="I101" s="22"/>
      <c r="J101" s="22"/>
      <c r="K101" s="22"/>
      <c r="L101" s="22"/>
      <c r="M101" s="22"/>
      <c r="N101" s="22"/>
      <c r="O101" s="15"/>
      <c r="P101" s="14"/>
      <c r="Q101" s="14" t="s">
        <v>1215</v>
      </c>
      <c r="R101" s="14"/>
      <c r="S101" s="14"/>
      <c r="T101" s="14"/>
      <c r="U101" s="14"/>
      <c r="V101" s="14"/>
      <c r="W101" s="14"/>
      <c r="X101" s="14"/>
      <c r="Y101" s="14"/>
      <c r="Z101" s="14"/>
      <c r="AA101" s="14"/>
      <c r="AB101" s="14"/>
      <c r="AC101" s="14"/>
      <c r="AD101" s="14"/>
      <c r="AE101" s="14"/>
      <c r="AF101" s="14"/>
    </row>
    <row r="102" spans="1:32" ht="38">
      <c r="A102" s="14" t="s">
        <v>1240</v>
      </c>
      <c r="B102" s="14" t="s">
        <v>3633</v>
      </c>
      <c r="C102" s="22" t="s">
        <v>1461</v>
      </c>
      <c r="D102" s="22"/>
      <c r="E102" s="22" t="s">
        <v>5173</v>
      </c>
      <c r="F102" s="22"/>
      <c r="G102" s="19" t="s">
        <v>3634</v>
      </c>
      <c r="H102" s="19"/>
      <c r="I102" s="22" t="s">
        <v>3635</v>
      </c>
      <c r="J102" s="22"/>
      <c r="K102" s="22"/>
      <c r="L102" s="22"/>
      <c r="M102" s="22"/>
      <c r="N102" s="22"/>
      <c r="O102" s="15"/>
      <c r="P102" s="14"/>
      <c r="Q102" s="14"/>
      <c r="R102" s="14"/>
      <c r="S102" s="14"/>
      <c r="T102" s="14"/>
      <c r="U102" s="14"/>
      <c r="V102" s="14"/>
      <c r="W102" s="14"/>
      <c r="X102" s="14"/>
      <c r="Y102" s="14"/>
      <c r="Z102" s="14"/>
      <c r="AA102" s="14"/>
      <c r="AB102" s="14"/>
      <c r="AC102" s="14"/>
      <c r="AD102" s="14"/>
      <c r="AE102" s="14"/>
      <c r="AF102" s="14"/>
    </row>
    <row r="103" spans="1:32" ht="38">
      <c r="A103" s="14" t="s">
        <v>1254</v>
      </c>
      <c r="B103" s="14" t="s">
        <v>1454</v>
      </c>
      <c r="C103" s="22" t="s">
        <v>1455</v>
      </c>
      <c r="D103" s="22"/>
      <c r="E103" s="22" t="s">
        <v>4376</v>
      </c>
      <c r="F103" s="22"/>
      <c r="G103" s="52" t="s">
        <v>3515</v>
      </c>
      <c r="H103" s="19"/>
      <c r="I103" s="22"/>
      <c r="J103" s="22"/>
      <c r="K103" s="22"/>
      <c r="L103" s="22"/>
      <c r="M103" s="22"/>
      <c r="N103" s="22"/>
      <c r="O103" s="15"/>
      <c r="P103" s="14"/>
      <c r="Q103" s="14"/>
      <c r="R103" s="14"/>
      <c r="S103" s="14"/>
      <c r="T103" s="14"/>
      <c r="U103" s="14"/>
      <c r="V103" s="14"/>
      <c r="W103" s="14"/>
      <c r="X103" s="14"/>
      <c r="Y103" s="14"/>
      <c r="Z103" s="14"/>
      <c r="AA103" s="14"/>
      <c r="AB103" s="14"/>
      <c r="AC103" s="14"/>
      <c r="AD103" s="14"/>
      <c r="AE103" s="14"/>
      <c r="AF103" s="14"/>
    </row>
    <row r="104" spans="1:32" ht="19">
      <c r="A104" s="14" t="s">
        <v>1456</v>
      </c>
      <c r="B104" s="14" t="s">
        <v>1457</v>
      </c>
      <c r="C104" s="22" t="s">
        <v>1458</v>
      </c>
      <c r="D104" s="22"/>
      <c r="E104" s="22" t="s">
        <v>4377</v>
      </c>
      <c r="F104" s="22"/>
      <c r="G104" s="52" t="s">
        <v>3516</v>
      </c>
      <c r="H104" s="19"/>
      <c r="I104" s="22" t="s">
        <v>1459</v>
      </c>
      <c r="J104" s="22"/>
      <c r="K104" s="22"/>
      <c r="L104" s="22"/>
      <c r="M104" s="22"/>
      <c r="N104" s="22"/>
      <c r="O104" s="15"/>
      <c r="P104" s="14"/>
      <c r="Q104" s="14"/>
      <c r="R104" s="14"/>
      <c r="S104" s="14"/>
      <c r="T104" s="14"/>
      <c r="U104" s="14"/>
      <c r="V104" s="14"/>
      <c r="W104" s="14"/>
      <c r="X104" s="14"/>
      <c r="Y104" s="14"/>
      <c r="Z104" s="14"/>
      <c r="AA104" s="14"/>
      <c r="AB104" s="14"/>
      <c r="AC104" s="14"/>
      <c r="AD104" s="14"/>
      <c r="AE104" s="14"/>
      <c r="AF104" s="14"/>
    </row>
    <row r="105" spans="1:32" ht="38">
      <c r="A105" s="14" t="s">
        <v>1240</v>
      </c>
      <c r="B105" s="14" t="s">
        <v>1460</v>
      </c>
      <c r="C105" s="22" t="s">
        <v>1461</v>
      </c>
      <c r="D105" s="22"/>
      <c r="E105" s="22" t="s">
        <v>5173</v>
      </c>
      <c r="F105" s="22"/>
      <c r="G105" s="52" t="s">
        <v>3517</v>
      </c>
      <c r="H105" s="19"/>
      <c r="I105" s="22" t="s">
        <v>1462</v>
      </c>
      <c r="J105" s="22"/>
      <c r="K105" s="22"/>
      <c r="L105" s="22"/>
      <c r="M105" s="22"/>
      <c r="N105" s="22"/>
      <c r="O105" s="15"/>
      <c r="P105" s="14"/>
      <c r="Q105" s="14"/>
      <c r="R105" s="14"/>
      <c r="S105" s="14"/>
      <c r="T105" s="14"/>
      <c r="U105" s="14"/>
      <c r="V105" s="14"/>
      <c r="W105" s="14"/>
      <c r="X105" s="14"/>
      <c r="Y105" s="14"/>
      <c r="Z105" s="14"/>
      <c r="AA105" s="14"/>
      <c r="AB105" s="14"/>
      <c r="AC105" s="14"/>
      <c r="AD105" s="14"/>
      <c r="AE105" s="14"/>
      <c r="AF105" s="14"/>
    </row>
    <row r="106" spans="1:32" ht="19">
      <c r="A106" s="14" t="s">
        <v>1227</v>
      </c>
      <c r="B106" s="14" t="s">
        <v>1053</v>
      </c>
      <c r="C106" s="22" t="s">
        <v>80</v>
      </c>
      <c r="D106" s="22" t="s">
        <v>80</v>
      </c>
      <c r="E106" s="22" t="s">
        <v>80</v>
      </c>
      <c r="F106" s="22" t="s">
        <v>80</v>
      </c>
      <c r="G106" s="19"/>
      <c r="H106" s="19"/>
      <c r="I106" s="22" t="s">
        <v>80</v>
      </c>
      <c r="J106" s="22" t="s">
        <v>80</v>
      </c>
      <c r="K106" s="22"/>
      <c r="L106" s="22" t="s">
        <v>80</v>
      </c>
      <c r="M106" s="22" t="s">
        <v>80</v>
      </c>
      <c r="N106" s="22" t="s">
        <v>80</v>
      </c>
      <c r="O106" s="15" t="s">
        <v>80</v>
      </c>
      <c r="P106" s="14" t="s">
        <v>80</v>
      </c>
      <c r="Q106" s="14" t="s">
        <v>80</v>
      </c>
      <c r="R106" s="14" t="s">
        <v>80</v>
      </c>
      <c r="S106" s="14" t="s">
        <v>80</v>
      </c>
      <c r="T106" s="14" t="s">
        <v>80</v>
      </c>
      <c r="U106" s="14" t="s">
        <v>80</v>
      </c>
      <c r="V106" s="14" t="s">
        <v>80</v>
      </c>
      <c r="W106" s="14"/>
      <c r="X106" s="14"/>
      <c r="Y106" s="14" t="s">
        <v>80</v>
      </c>
      <c r="Z106" s="14" t="s">
        <v>80</v>
      </c>
      <c r="AA106" s="14" t="s">
        <v>80</v>
      </c>
      <c r="AB106" s="14" t="s">
        <v>80</v>
      </c>
      <c r="AC106" s="14" t="s">
        <v>80</v>
      </c>
      <c r="AD106" s="14" t="s">
        <v>80</v>
      </c>
      <c r="AE106" s="14" t="s">
        <v>80</v>
      </c>
      <c r="AF106" s="14"/>
    </row>
    <row r="107" spans="1:32" ht="18">
      <c r="A107" s="14"/>
      <c r="B107" s="14"/>
      <c r="C107" s="22"/>
      <c r="D107" s="22"/>
      <c r="E107" s="22"/>
      <c r="F107" s="22"/>
      <c r="G107" s="19"/>
      <c r="H107" s="19"/>
      <c r="I107" s="22"/>
      <c r="J107" s="22"/>
      <c r="K107" s="22"/>
      <c r="L107" s="22"/>
      <c r="M107" s="22"/>
      <c r="N107" s="22"/>
      <c r="O107" s="15"/>
      <c r="P107" s="14"/>
      <c r="Q107" s="14"/>
      <c r="R107" s="14"/>
      <c r="S107" s="14"/>
      <c r="T107" s="14"/>
      <c r="U107" s="14"/>
      <c r="V107" s="14"/>
      <c r="W107" s="14"/>
      <c r="X107" s="14"/>
      <c r="Y107" s="14"/>
      <c r="Z107" s="14"/>
      <c r="AA107" s="14"/>
      <c r="AB107" s="14"/>
      <c r="AC107" s="14"/>
      <c r="AD107" s="14"/>
      <c r="AE107" s="14"/>
      <c r="AF107" s="14"/>
    </row>
    <row r="108" spans="1:32" ht="38">
      <c r="A108" s="14" t="s">
        <v>1332</v>
      </c>
      <c r="B108" s="14" t="s">
        <v>1037</v>
      </c>
      <c r="C108" s="22" t="s">
        <v>1463</v>
      </c>
      <c r="D108" s="22"/>
      <c r="E108" s="22" t="s">
        <v>4378</v>
      </c>
      <c r="F108" s="22"/>
      <c r="G108" s="19" t="s">
        <v>1464</v>
      </c>
      <c r="H108" s="19"/>
      <c r="I108" s="22"/>
      <c r="J108" s="22"/>
      <c r="K108" s="22"/>
      <c r="L108" s="22"/>
      <c r="M108" s="22"/>
      <c r="N108" s="22"/>
      <c r="O108" s="15"/>
      <c r="P108" s="14"/>
      <c r="Q108" s="14"/>
      <c r="R108" s="14"/>
      <c r="S108" s="14"/>
      <c r="T108" s="14"/>
      <c r="U108" s="14" t="s">
        <v>1465</v>
      </c>
      <c r="V108" s="14"/>
      <c r="W108" s="14"/>
      <c r="X108" s="14"/>
      <c r="Y108" s="14" t="s">
        <v>80</v>
      </c>
      <c r="Z108" s="14" t="s">
        <v>80</v>
      </c>
      <c r="AA108" s="14" t="s">
        <v>80</v>
      </c>
      <c r="AB108" s="14" t="s">
        <v>80</v>
      </c>
      <c r="AC108" s="14" t="s">
        <v>80</v>
      </c>
      <c r="AD108" s="14" t="s">
        <v>80</v>
      </c>
      <c r="AE108" s="14" t="s">
        <v>80</v>
      </c>
      <c r="AF108" s="14"/>
    </row>
    <row r="109" spans="1:32" ht="19">
      <c r="A109" s="14" t="s">
        <v>1228</v>
      </c>
      <c r="B109" s="14" t="s">
        <v>1466</v>
      </c>
      <c r="C109" s="22" t="s">
        <v>80</v>
      </c>
      <c r="D109" s="22" t="s">
        <v>80</v>
      </c>
      <c r="E109" s="22" t="s">
        <v>80</v>
      </c>
      <c r="F109" s="22" t="s">
        <v>80</v>
      </c>
      <c r="G109" s="19"/>
      <c r="H109" s="19"/>
      <c r="I109" s="22" t="s">
        <v>80</v>
      </c>
      <c r="J109" s="22" t="s">
        <v>80</v>
      </c>
      <c r="K109" s="22"/>
      <c r="L109" s="22" t="s">
        <v>80</v>
      </c>
      <c r="M109" s="22" t="s">
        <v>80</v>
      </c>
      <c r="N109" s="22" t="s">
        <v>80</v>
      </c>
      <c r="O109" s="15" t="s">
        <v>80</v>
      </c>
      <c r="P109" s="14" t="s">
        <v>80</v>
      </c>
      <c r="Q109" s="14" t="s">
        <v>80</v>
      </c>
      <c r="R109" s="14" t="s">
        <v>80</v>
      </c>
      <c r="S109" s="14" t="s">
        <v>80</v>
      </c>
      <c r="T109" s="14" t="s">
        <v>1467</v>
      </c>
      <c r="U109" s="14" t="s">
        <v>80</v>
      </c>
      <c r="V109" s="14" t="s">
        <v>80</v>
      </c>
      <c r="W109" s="14"/>
      <c r="X109" s="14"/>
      <c r="Y109" s="14" t="s">
        <v>80</v>
      </c>
      <c r="Z109" s="14" t="s">
        <v>80</v>
      </c>
      <c r="AA109" s="14" t="s">
        <v>80</v>
      </c>
      <c r="AB109" s="14" t="s">
        <v>80</v>
      </c>
      <c r="AC109" s="14" t="s">
        <v>80</v>
      </c>
      <c r="AD109" s="14" t="s">
        <v>80</v>
      </c>
      <c r="AE109" s="14" t="s">
        <v>80</v>
      </c>
      <c r="AF109" s="14"/>
    </row>
    <row r="110" spans="1:32" ht="19">
      <c r="A110" s="14" t="s">
        <v>1228</v>
      </c>
      <c r="B110" s="14" t="s">
        <v>1468</v>
      </c>
      <c r="C110" s="22" t="s">
        <v>80</v>
      </c>
      <c r="D110" s="22"/>
      <c r="E110" s="22" t="s">
        <v>80</v>
      </c>
      <c r="F110" s="22"/>
      <c r="G110" s="19"/>
      <c r="H110" s="19"/>
      <c r="I110" s="22"/>
      <c r="J110" s="22"/>
      <c r="K110" s="22"/>
      <c r="L110" s="22"/>
      <c r="M110" s="22"/>
      <c r="N110" s="22"/>
      <c r="O110" s="15"/>
      <c r="P110" s="14"/>
      <c r="Q110" s="14"/>
      <c r="R110" s="14"/>
      <c r="S110" s="14"/>
      <c r="T110" s="14" t="s">
        <v>1469</v>
      </c>
      <c r="U110" s="14"/>
      <c r="V110" s="14"/>
      <c r="W110" s="14"/>
      <c r="X110" s="14"/>
      <c r="Y110" s="14"/>
      <c r="Z110" s="14"/>
      <c r="AA110" s="14"/>
      <c r="AB110" s="14"/>
      <c r="AC110" s="14"/>
      <c r="AD110" s="14"/>
      <c r="AE110" s="14"/>
      <c r="AF110" s="14"/>
    </row>
    <row r="111" spans="1:32" ht="19">
      <c r="A111" s="14" t="s">
        <v>1228</v>
      </c>
      <c r="B111" s="14" t="s">
        <v>1470</v>
      </c>
      <c r="C111" s="22" t="s">
        <v>80</v>
      </c>
      <c r="D111" s="22"/>
      <c r="E111" s="22" t="s">
        <v>80</v>
      </c>
      <c r="F111" s="22"/>
      <c r="G111" s="19"/>
      <c r="H111" s="19"/>
      <c r="I111" s="22"/>
      <c r="J111" s="22"/>
      <c r="K111" s="22"/>
      <c r="L111" s="22"/>
      <c r="M111" s="22"/>
      <c r="N111" s="22"/>
      <c r="O111" s="15"/>
      <c r="P111" s="14"/>
      <c r="Q111" s="14" t="s">
        <v>80</v>
      </c>
      <c r="R111" s="14"/>
      <c r="S111" s="14"/>
      <c r="T111" s="14" t="s">
        <v>1471</v>
      </c>
      <c r="U111" s="14"/>
      <c r="V111" s="14"/>
      <c r="W111" s="14"/>
      <c r="X111" s="14"/>
      <c r="Y111" s="14"/>
      <c r="Z111" s="14"/>
      <c r="AA111" s="14"/>
      <c r="AB111" s="14"/>
      <c r="AC111" s="14"/>
      <c r="AD111" s="14"/>
      <c r="AE111" s="14"/>
      <c r="AF111" s="14"/>
    </row>
    <row r="112" spans="1:32" ht="190">
      <c r="A112" s="14" t="s">
        <v>1205</v>
      </c>
      <c r="B112" s="14" t="s">
        <v>1032</v>
      </c>
      <c r="C112" s="22"/>
      <c r="D112" s="22"/>
      <c r="E112" s="22"/>
      <c r="F112" s="22"/>
      <c r="G112" s="19"/>
      <c r="H112" s="19"/>
      <c r="I112" s="22" t="s">
        <v>3673</v>
      </c>
      <c r="J112" s="22"/>
      <c r="K112" s="22"/>
      <c r="L112" s="22"/>
      <c r="M112" s="22"/>
      <c r="N112" s="22"/>
      <c r="O112" s="15"/>
      <c r="P112" s="14"/>
      <c r="Q112" s="14"/>
      <c r="R112" s="14"/>
      <c r="S112" s="14"/>
      <c r="T112" s="14"/>
      <c r="U112" s="14"/>
      <c r="V112" s="14"/>
      <c r="W112" s="14"/>
      <c r="X112" s="14"/>
      <c r="Y112" s="14"/>
      <c r="Z112" s="14"/>
      <c r="AA112" s="14"/>
      <c r="AB112" s="14"/>
      <c r="AC112" s="14"/>
      <c r="AD112" s="14"/>
      <c r="AE112" s="14"/>
      <c r="AF112" s="14"/>
    </row>
    <row r="113" spans="1:32" ht="19">
      <c r="A113" s="14" t="s">
        <v>1205</v>
      </c>
      <c r="B113" s="14" t="s">
        <v>1142</v>
      </c>
      <c r="C113" s="22"/>
      <c r="D113" s="22"/>
      <c r="E113" s="22"/>
      <c r="F113" s="22"/>
      <c r="G113" s="19"/>
      <c r="H113" s="19"/>
      <c r="I113" s="22"/>
      <c r="J113" s="22"/>
      <c r="K113" s="22" t="s">
        <v>1206</v>
      </c>
      <c r="L113" s="22"/>
      <c r="M113" s="22"/>
      <c r="N113" s="22"/>
      <c r="O113" s="15"/>
      <c r="P113" s="14"/>
      <c r="Q113" s="14"/>
      <c r="R113" s="14"/>
      <c r="S113" s="14"/>
      <c r="T113" s="14"/>
      <c r="U113" s="14"/>
      <c r="V113" s="14"/>
      <c r="W113" s="14"/>
      <c r="X113" s="14"/>
      <c r="Y113" s="14"/>
      <c r="Z113" s="14"/>
      <c r="AA113" s="14"/>
      <c r="AB113" s="14"/>
      <c r="AC113" s="14"/>
      <c r="AD113" s="14"/>
      <c r="AE113" s="14"/>
      <c r="AF113" s="14"/>
    </row>
    <row r="114" spans="1:32" ht="57">
      <c r="A114" s="14" t="s">
        <v>1189</v>
      </c>
      <c r="B114" s="14" t="s">
        <v>1472</v>
      </c>
      <c r="C114" s="22" t="s">
        <v>1473</v>
      </c>
      <c r="D114" s="22" t="s">
        <v>1474</v>
      </c>
      <c r="E114" s="22" t="s">
        <v>4379</v>
      </c>
      <c r="F114" s="22" t="s">
        <v>4380</v>
      </c>
      <c r="G114" s="19" t="s">
        <v>1475</v>
      </c>
      <c r="H114" s="19" t="s">
        <v>1476</v>
      </c>
      <c r="I114" s="22"/>
      <c r="J114" s="22"/>
      <c r="K114" s="22"/>
      <c r="L114" s="22"/>
      <c r="M114" s="22"/>
      <c r="N114" s="22"/>
      <c r="O114" s="15"/>
      <c r="P114" s="14"/>
      <c r="Q114" s="14"/>
      <c r="R114" s="14"/>
      <c r="S114" s="14"/>
      <c r="T114" s="14"/>
      <c r="U114" s="14"/>
      <c r="V114" s="14"/>
      <c r="W114" s="14"/>
      <c r="X114" s="14"/>
      <c r="Y114" s="14"/>
      <c r="Z114" s="14"/>
      <c r="AA114" s="14"/>
      <c r="AB114" s="14"/>
      <c r="AC114" s="14"/>
      <c r="AD114" s="14"/>
      <c r="AE114" s="14"/>
      <c r="AF114" s="14"/>
    </row>
    <row r="115" spans="1:32" ht="34">
      <c r="A115" s="14" t="s">
        <v>1189</v>
      </c>
      <c r="B115" s="14" t="s">
        <v>1477</v>
      </c>
      <c r="C115" s="22" t="s">
        <v>1478</v>
      </c>
      <c r="D115" s="22"/>
      <c r="E115" s="22" t="s">
        <v>5180</v>
      </c>
      <c r="F115" s="22"/>
      <c r="G115" s="19" t="s">
        <v>3678</v>
      </c>
      <c r="H115" s="19"/>
      <c r="I115" s="22"/>
      <c r="J115" s="22"/>
      <c r="K115" s="22"/>
      <c r="L115" s="22"/>
      <c r="M115" s="22"/>
      <c r="N115" s="22"/>
      <c r="O115" s="15"/>
      <c r="P115" s="14"/>
      <c r="Q115" s="14"/>
      <c r="R115" s="14"/>
      <c r="S115" s="14"/>
      <c r="T115" s="14"/>
      <c r="U115" s="14"/>
      <c r="V115" s="14" t="s">
        <v>3581</v>
      </c>
      <c r="W115" s="14" t="s">
        <v>3581</v>
      </c>
      <c r="X115" s="14" t="s">
        <v>3581</v>
      </c>
      <c r="Y115" s="14"/>
      <c r="Z115" s="14"/>
      <c r="AA115" s="14"/>
      <c r="AB115" s="14"/>
      <c r="AC115" s="14"/>
      <c r="AD115" s="14"/>
      <c r="AE115" s="14"/>
      <c r="AF115" s="14"/>
    </row>
    <row r="116" spans="1:32" ht="18">
      <c r="A116" s="14" t="s">
        <v>1227</v>
      </c>
      <c r="B116" s="14" t="s">
        <v>1142</v>
      </c>
      <c r="C116" s="22"/>
      <c r="D116" s="22"/>
      <c r="E116" s="22"/>
      <c r="F116" s="22"/>
      <c r="G116" s="19"/>
      <c r="H116" s="19"/>
      <c r="I116" s="22"/>
      <c r="J116" s="22"/>
      <c r="K116" s="22"/>
      <c r="L116" s="22"/>
      <c r="M116" s="22"/>
      <c r="N116" s="22"/>
      <c r="O116" s="15"/>
      <c r="P116" s="14"/>
      <c r="Q116" s="14"/>
      <c r="R116" s="14"/>
      <c r="S116" s="14"/>
      <c r="T116" s="14"/>
      <c r="U116" s="14"/>
      <c r="V116" s="14"/>
      <c r="W116" s="14"/>
      <c r="X116" s="14"/>
      <c r="Y116" s="14"/>
      <c r="Z116" s="14"/>
      <c r="AA116" s="14"/>
      <c r="AB116" s="14"/>
      <c r="AC116" s="14"/>
      <c r="AD116" s="14"/>
      <c r="AE116" s="14"/>
      <c r="AF116" s="14"/>
    </row>
    <row r="117" spans="1:32" ht="34">
      <c r="A117" s="14" t="s">
        <v>1254</v>
      </c>
      <c r="B117" s="14" t="s">
        <v>1479</v>
      </c>
      <c r="C117" s="22" t="s">
        <v>1480</v>
      </c>
      <c r="D117" s="22"/>
      <c r="E117" s="22" t="s">
        <v>4381</v>
      </c>
      <c r="F117" s="22"/>
      <c r="G117" s="19" t="s">
        <v>1481</v>
      </c>
      <c r="H117" s="19"/>
      <c r="I117" s="22"/>
      <c r="J117" s="22"/>
      <c r="K117" s="22"/>
      <c r="L117" s="22"/>
      <c r="M117" s="22"/>
      <c r="N117" s="22"/>
      <c r="O117" s="15"/>
      <c r="P117" s="14"/>
      <c r="Q117" s="14" t="s">
        <v>1215</v>
      </c>
      <c r="R117" s="14"/>
      <c r="S117" s="14"/>
      <c r="T117" s="14"/>
      <c r="U117" s="14"/>
      <c r="V117" s="14"/>
      <c r="W117" s="14"/>
      <c r="X117" s="14"/>
      <c r="Y117" s="14"/>
      <c r="Z117" s="14"/>
      <c r="AA117" s="14"/>
      <c r="AB117" s="14"/>
      <c r="AC117" s="14"/>
      <c r="AD117" s="14"/>
      <c r="AE117" s="14"/>
      <c r="AF117" s="14"/>
    </row>
    <row r="118" spans="1:32" ht="34">
      <c r="A118" s="14" t="s">
        <v>1254</v>
      </c>
      <c r="B118" s="14" t="s">
        <v>1482</v>
      </c>
      <c r="C118" s="22" t="s">
        <v>1483</v>
      </c>
      <c r="D118" s="22"/>
      <c r="E118" s="22" t="s">
        <v>4382</v>
      </c>
      <c r="F118" s="22"/>
      <c r="G118" s="19" t="s">
        <v>1484</v>
      </c>
      <c r="H118" s="19"/>
      <c r="I118" s="22" t="s">
        <v>1485</v>
      </c>
      <c r="J118" s="22"/>
      <c r="K118" s="22"/>
      <c r="L118" s="22"/>
      <c r="M118" s="22"/>
      <c r="N118" s="22"/>
      <c r="O118" s="15"/>
      <c r="P118" s="14"/>
      <c r="Q118" s="14" t="s">
        <v>1215</v>
      </c>
      <c r="R118" s="14"/>
      <c r="S118" s="14"/>
      <c r="T118" s="14"/>
      <c r="U118" s="14"/>
      <c r="V118" s="14"/>
      <c r="W118" s="14"/>
      <c r="X118" s="14"/>
      <c r="Y118" s="14"/>
      <c r="Z118" s="14"/>
      <c r="AA118" s="14"/>
      <c r="AB118" s="14"/>
      <c r="AC118" s="14"/>
      <c r="AD118" s="14"/>
      <c r="AE118" s="14"/>
      <c r="AF118" s="14"/>
    </row>
    <row r="119" spans="1:32" ht="19">
      <c r="A119" s="14" t="s">
        <v>1205</v>
      </c>
      <c r="B119" s="14" t="s">
        <v>1163</v>
      </c>
      <c r="C119" s="22"/>
      <c r="D119" s="22"/>
      <c r="E119" s="22"/>
      <c r="F119" s="22"/>
      <c r="G119" s="19"/>
      <c r="H119" s="19"/>
      <c r="I119" s="22" t="s">
        <v>1486</v>
      </c>
      <c r="J119" s="22"/>
      <c r="K119" s="22" t="s">
        <v>1206</v>
      </c>
      <c r="L119" s="22"/>
      <c r="M119" s="22"/>
      <c r="N119" s="22"/>
      <c r="O119" s="15"/>
      <c r="P119" s="14"/>
      <c r="Q119" s="14"/>
      <c r="R119" s="14"/>
      <c r="S119" s="14"/>
      <c r="T119" s="14"/>
      <c r="U119" s="14"/>
      <c r="V119" s="14"/>
      <c r="W119" s="14"/>
      <c r="X119" s="14"/>
      <c r="Y119" s="14"/>
      <c r="Z119" s="14"/>
      <c r="AA119" s="14"/>
      <c r="AB119" s="14"/>
      <c r="AC119" s="14"/>
      <c r="AD119" s="14"/>
      <c r="AE119" s="14"/>
      <c r="AF119" s="14"/>
    </row>
    <row r="120" spans="1:32" ht="19">
      <c r="A120" s="14" t="s">
        <v>1254</v>
      </c>
      <c r="B120" s="14" t="s">
        <v>1487</v>
      </c>
      <c r="C120" s="22" t="s">
        <v>1488</v>
      </c>
      <c r="D120" s="22"/>
      <c r="E120" s="22" t="s">
        <v>4383</v>
      </c>
      <c r="F120" s="22"/>
      <c r="G120" s="19" t="s">
        <v>1489</v>
      </c>
      <c r="H120" s="19"/>
      <c r="I120" s="22"/>
      <c r="J120" s="22"/>
      <c r="K120" s="22" t="s">
        <v>1490</v>
      </c>
      <c r="L120" s="22"/>
      <c r="M120" s="22"/>
      <c r="N120" s="22"/>
      <c r="O120" s="15"/>
      <c r="P120" s="14"/>
      <c r="Q120" s="14"/>
      <c r="R120" s="14"/>
      <c r="S120" s="14"/>
      <c r="T120" s="14"/>
      <c r="U120" s="14"/>
      <c r="V120" s="14"/>
      <c r="W120" s="14"/>
      <c r="X120" s="14"/>
      <c r="Y120" s="14"/>
      <c r="Z120" s="14"/>
      <c r="AA120" s="14"/>
      <c r="AB120" s="14"/>
      <c r="AC120" s="14"/>
      <c r="AD120" s="14"/>
      <c r="AE120" s="14"/>
      <c r="AF120" s="14"/>
    </row>
    <row r="121" spans="1:32" ht="19">
      <c r="A121" s="14" t="s">
        <v>1254</v>
      </c>
      <c r="B121" s="14" t="s">
        <v>1491</v>
      </c>
      <c r="C121" s="22" t="s">
        <v>1492</v>
      </c>
      <c r="D121" s="22"/>
      <c r="E121" s="22" t="s">
        <v>4384</v>
      </c>
      <c r="F121" s="22"/>
      <c r="G121" s="19" t="s">
        <v>1493</v>
      </c>
      <c r="H121" s="19"/>
      <c r="I121" s="22"/>
      <c r="J121" s="22"/>
      <c r="K121" s="22" t="s">
        <v>1494</v>
      </c>
      <c r="L121" s="22"/>
      <c r="M121" s="22"/>
      <c r="N121" s="22"/>
      <c r="O121" s="15"/>
      <c r="P121" s="14"/>
      <c r="Q121" s="14" t="s">
        <v>1215</v>
      </c>
      <c r="R121" s="14"/>
      <c r="S121" s="14"/>
      <c r="T121" s="14"/>
      <c r="U121" s="14"/>
      <c r="V121" s="14"/>
      <c r="W121" s="14"/>
      <c r="X121" s="14"/>
      <c r="Y121" s="14"/>
      <c r="Z121" s="14"/>
      <c r="AA121" s="14"/>
      <c r="AB121" s="14"/>
      <c r="AC121" s="14"/>
      <c r="AD121" s="14"/>
      <c r="AE121" s="14"/>
      <c r="AF121" s="14"/>
    </row>
    <row r="122" spans="1:32" ht="38">
      <c r="A122" s="14" t="s">
        <v>1254</v>
      </c>
      <c r="B122" s="14" t="s">
        <v>1495</v>
      </c>
      <c r="C122" s="22" t="s">
        <v>1496</v>
      </c>
      <c r="D122" s="22"/>
      <c r="E122" s="22" t="s">
        <v>4385</v>
      </c>
      <c r="F122" s="22"/>
      <c r="G122" s="19" t="s">
        <v>1497</v>
      </c>
      <c r="H122" s="19"/>
      <c r="I122" s="22"/>
      <c r="J122" s="22"/>
      <c r="K122" s="22" t="s">
        <v>1494</v>
      </c>
      <c r="L122" s="22"/>
      <c r="M122" s="22"/>
      <c r="N122" s="22"/>
      <c r="O122" s="15"/>
      <c r="P122" s="14"/>
      <c r="Q122" s="14" t="s">
        <v>1215</v>
      </c>
      <c r="R122" s="14"/>
      <c r="S122" s="14"/>
      <c r="T122" s="14"/>
      <c r="U122" s="14"/>
      <c r="V122" s="14"/>
      <c r="W122" s="14"/>
      <c r="X122" s="14"/>
      <c r="Y122" s="14"/>
      <c r="Z122" s="14"/>
      <c r="AA122" s="14"/>
      <c r="AB122" s="14"/>
      <c r="AC122" s="14"/>
      <c r="AD122" s="14"/>
      <c r="AE122" s="14"/>
      <c r="AF122" s="14"/>
    </row>
    <row r="123" spans="1:32" ht="38">
      <c r="A123" s="14" t="s">
        <v>1254</v>
      </c>
      <c r="B123" s="14" t="s">
        <v>1498</v>
      </c>
      <c r="C123" s="22" t="s">
        <v>1499</v>
      </c>
      <c r="D123" s="22"/>
      <c r="E123" s="22" t="s">
        <v>4386</v>
      </c>
      <c r="F123" s="22"/>
      <c r="G123" s="19" t="s">
        <v>1500</v>
      </c>
      <c r="H123" s="19"/>
      <c r="I123" s="22"/>
      <c r="J123" s="22"/>
      <c r="K123" s="22" t="s">
        <v>1494</v>
      </c>
      <c r="L123" s="22"/>
      <c r="M123" s="22"/>
      <c r="N123" s="22"/>
      <c r="O123" s="15"/>
      <c r="P123" s="14"/>
      <c r="Q123" s="14" t="s">
        <v>1215</v>
      </c>
      <c r="R123" s="14"/>
      <c r="S123" s="14"/>
      <c r="T123" s="14"/>
      <c r="U123" s="14"/>
      <c r="V123" s="14"/>
      <c r="W123" s="14"/>
      <c r="X123" s="14"/>
      <c r="Y123" s="14"/>
      <c r="Z123" s="14"/>
      <c r="AA123" s="14"/>
      <c r="AB123" s="14"/>
      <c r="AC123" s="14"/>
      <c r="AD123" s="14"/>
      <c r="AE123" s="14"/>
      <c r="AF123" s="14"/>
    </row>
    <row r="124" spans="1:32" ht="38">
      <c r="A124" s="14" t="s">
        <v>1254</v>
      </c>
      <c r="B124" s="14" t="s">
        <v>1501</v>
      </c>
      <c r="C124" s="22" t="s">
        <v>1502</v>
      </c>
      <c r="D124" s="22"/>
      <c r="E124" s="22" t="s">
        <v>4387</v>
      </c>
      <c r="F124" s="22"/>
      <c r="G124" s="19" t="s">
        <v>1503</v>
      </c>
      <c r="H124" s="19"/>
      <c r="I124" s="22"/>
      <c r="J124" s="22"/>
      <c r="K124" s="22" t="s">
        <v>1494</v>
      </c>
      <c r="L124" s="22"/>
      <c r="M124" s="22"/>
      <c r="N124" s="22"/>
      <c r="O124" s="15"/>
      <c r="P124" s="14"/>
      <c r="Q124" s="14" t="s">
        <v>1215</v>
      </c>
      <c r="R124" s="14"/>
      <c r="S124" s="14"/>
      <c r="T124" s="14"/>
      <c r="U124" s="14"/>
      <c r="V124" s="14"/>
      <c r="W124" s="14"/>
      <c r="X124" s="14"/>
      <c r="Y124" s="14"/>
      <c r="Z124" s="14"/>
      <c r="AA124" s="14"/>
      <c r="AB124" s="14"/>
      <c r="AC124" s="14"/>
      <c r="AD124" s="14"/>
      <c r="AE124" s="14"/>
      <c r="AF124" s="14"/>
    </row>
    <row r="125" spans="1:32" ht="38">
      <c r="A125" s="14" t="s">
        <v>1254</v>
      </c>
      <c r="B125" s="14" t="s">
        <v>1504</v>
      </c>
      <c r="C125" s="22" t="s">
        <v>1505</v>
      </c>
      <c r="D125" s="22"/>
      <c r="E125" s="22" t="s">
        <v>4388</v>
      </c>
      <c r="F125" s="22"/>
      <c r="G125" s="19" t="s">
        <v>1506</v>
      </c>
      <c r="H125" s="19"/>
      <c r="I125" s="22"/>
      <c r="J125" s="22"/>
      <c r="K125" s="22" t="s">
        <v>1494</v>
      </c>
      <c r="L125" s="22"/>
      <c r="M125" s="22"/>
      <c r="N125" s="22"/>
      <c r="O125" s="15"/>
      <c r="P125" s="14"/>
      <c r="Q125" s="14" t="s">
        <v>1215</v>
      </c>
      <c r="R125" s="14"/>
      <c r="S125" s="14"/>
      <c r="T125" s="14"/>
      <c r="U125" s="14"/>
      <c r="V125" s="14"/>
      <c r="W125" s="14"/>
      <c r="X125" s="14"/>
      <c r="Y125" s="14"/>
      <c r="Z125" s="14"/>
      <c r="AA125" s="14"/>
      <c r="AB125" s="14"/>
      <c r="AC125" s="14"/>
      <c r="AD125" s="14"/>
      <c r="AE125" s="14"/>
      <c r="AF125" s="14"/>
    </row>
    <row r="126" spans="1:32" ht="38">
      <c r="A126" s="14" t="s">
        <v>1254</v>
      </c>
      <c r="B126" s="14" t="s">
        <v>3593</v>
      </c>
      <c r="C126" s="22" t="s">
        <v>3594</v>
      </c>
      <c r="D126" s="22"/>
      <c r="E126" s="22" t="s">
        <v>4389</v>
      </c>
      <c r="F126" s="22"/>
      <c r="G126" s="19" t="s">
        <v>3595</v>
      </c>
      <c r="H126" s="19"/>
      <c r="I126" s="22"/>
      <c r="J126" s="22"/>
      <c r="K126" s="22" t="s">
        <v>1494</v>
      </c>
      <c r="L126" s="22"/>
      <c r="M126" s="22"/>
      <c r="N126" s="22"/>
      <c r="O126" s="15"/>
      <c r="P126" s="14"/>
      <c r="Q126" s="14" t="s">
        <v>1215</v>
      </c>
      <c r="R126" s="14"/>
      <c r="S126" s="14"/>
      <c r="T126" s="14"/>
      <c r="U126" s="14"/>
      <c r="V126" s="14"/>
      <c r="W126" s="14"/>
      <c r="X126" s="14"/>
      <c r="Y126" s="14"/>
      <c r="Z126" s="14"/>
      <c r="AA126" s="14"/>
      <c r="AB126" s="14"/>
      <c r="AC126" s="14"/>
      <c r="AD126" s="14"/>
      <c r="AE126" s="14"/>
      <c r="AF126" s="14"/>
    </row>
    <row r="127" spans="1:32" ht="38">
      <c r="A127" s="14" t="s">
        <v>1254</v>
      </c>
      <c r="B127" s="14" t="s">
        <v>1507</v>
      </c>
      <c r="C127" s="22" t="s">
        <v>1508</v>
      </c>
      <c r="D127" s="22"/>
      <c r="E127" s="22" t="s">
        <v>4390</v>
      </c>
      <c r="F127" s="22"/>
      <c r="G127" s="19" t="s">
        <v>1509</v>
      </c>
      <c r="H127" s="19"/>
      <c r="I127" s="22"/>
      <c r="J127" s="22"/>
      <c r="K127" s="22" t="s">
        <v>1494</v>
      </c>
      <c r="L127" s="22"/>
      <c r="M127" s="22"/>
      <c r="N127" s="22"/>
      <c r="O127" s="15"/>
      <c r="P127" s="14"/>
      <c r="Q127" s="14" t="s">
        <v>1215</v>
      </c>
      <c r="R127" s="14"/>
      <c r="S127" s="14"/>
      <c r="T127" s="14"/>
      <c r="U127" s="14"/>
      <c r="V127" s="14"/>
      <c r="W127" s="14"/>
      <c r="X127" s="14"/>
      <c r="Y127" s="14"/>
      <c r="Z127" s="14"/>
      <c r="AA127" s="14"/>
      <c r="AB127" s="14"/>
      <c r="AC127" s="14"/>
      <c r="AD127" s="14"/>
      <c r="AE127" s="14"/>
      <c r="AF127" s="14"/>
    </row>
    <row r="128" spans="1:32" ht="38">
      <c r="A128" s="14" t="s">
        <v>1254</v>
      </c>
      <c r="B128" s="14" t="s">
        <v>1510</v>
      </c>
      <c r="C128" s="22" t="s">
        <v>1511</v>
      </c>
      <c r="D128" s="22"/>
      <c r="E128" s="22" t="s">
        <v>4391</v>
      </c>
      <c r="F128" s="22"/>
      <c r="G128" s="19" t="s">
        <v>1512</v>
      </c>
      <c r="H128" s="19"/>
      <c r="I128" s="22"/>
      <c r="J128" s="22"/>
      <c r="K128" s="22" t="s">
        <v>1494</v>
      </c>
      <c r="L128" s="22"/>
      <c r="M128" s="22"/>
      <c r="N128" s="22"/>
      <c r="O128" s="15"/>
      <c r="P128" s="14"/>
      <c r="Q128" s="14" t="s">
        <v>1215</v>
      </c>
      <c r="R128" s="14"/>
      <c r="S128" s="14"/>
      <c r="T128" s="14"/>
      <c r="U128" s="14"/>
      <c r="V128" s="14"/>
      <c r="W128" s="14"/>
      <c r="X128" s="14"/>
      <c r="Y128" s="14"/>
      <c r="Z128" s="14"/>
      <c r="AA128" s="14"/>
      <c r="AB128" s="14"/>
      <c r="AC128" s="14"/>
      <c r="AD128" s="14"/>
      <c r="AE128" s="14"/>
      <c r="AF128" s="14"/>
    </row>
    <row r="129" spans="1:32" ht="38">
      <c r="A129" s="14" t="s">
        <v>1254</v>
      </c>
      <c r="B129" s="14" t="s">
        <v>1513</v>
      </c>
      <c r="C129" s="22" t="s">
        <v>1514</v>
      </c>
      <c r="D129" s="22"/>
      <c r="E129" s="22" t="s">
        <v>4392</v>
      </c>
      <c r="F129" s="22"/>
      <c r="G129" s="19" t="s">
        <v>1515</v>
      </c>
      <c r="H129" s="19"/>
      <c r="I129" s="22"/>
      <c r="J129" s="22"/>
      <c r="K129" s="22" t="s">
        <v>1494</v>
      </c>
      <c r="L129" s="22"/>
      <c r="M129" s="22"/>
      <c r="N129" s="22"/>
      <c r="O129" s="15"/>
      <c r="P129" s="14"/>
      <c r="Q129" s="14" t="s">
        <v>1215</v>
      </c>
      <c r="R129" s="14"/>
      <c r="S129" s="14"/>
      <c r="T129" s="14"/>
      <c r="U129" s="14"/>
      <c r="V129" s="14"/>
      <c r="W129" s="14"/>
      <c r="X129" s="14"/>
      <c r="Y129" s="14"/>
      <c r="Z129" s="14"/>
      <c r="AA129" s="14"/>
      <c r="AB129" s="14"/>
      <c r="AC129" s="14"/>
      <c r="AD129" s="14"/>
      <c r="AE129" s="14"/>
      <c r="AF129" s="14"/>
    </row>
    <row r="130" spans="1:32" ht="38">
      <c r="A130" s="14" t="s">
        <v>1254</v>
      </c>
      <c r="B130" s="14" t="s">
        <v>1516</v>
      </c>
      <c r="C130" s="22" t="s">
        <v>1517</v>
      </c>
      <c r="D130" s="22"/>
      <c r="E130" s="22" t="s">
        <v>4393</v>
      </c>
      <c r="F130" s="22"/>
      <c r="G130" s="19" t="s">
        <v>1518</v>
      </c>
      <c r="H130" s="19"/>
      <c r="I130" s="22"/>
      <c r="J130" s="22"/>
      <c r="K130" s="22" t="s">
        <v>1494</v>
      </c>
      <c r="L130" s="22"/>
      <c r="M130" s="22"/>
      <c r="N130" s="22"/>
      <c r="O130" s="15"/>
      <c r="P130" s="14"/>
      <c r="Q130" s="14" t="s">
        <v>1215</v>
      </c>
      <c r="R130" s="14"/>
      <c r="S130" s="14"/>
      <c r="T130" s="14"/>
      <c r="U130" s="14"/>
      <c r="V130" s="14"/>
      <c r="W130" s="14"/>
      <c r="X130" s="14"/>
      <c r="Y130" s="14"/>
      <c r="Z130" s="14"/>
      <c r="AA130" s="14"/>
      <c r="AB130" s="14"/>
      <c r="AC130" s="14"/>
      <c r="AD130" s="14"/>
      <c r="AE130" s="14"/>
      <c r="AF130" s="14"/>
    </row>
    <row r="131" spans="1:32" ht="38">
      <c r="A131" s="14" t="s">
        <v>1254</v>
      </c>
      <c r="B131" s="14" t="s">
        <v>1519</v>
      </c>
      <c r="C131" s="22" t="s">
        <v>1520</v>
      </c>
      <c r="D131" s="22"/>
      <c r="E131" s="22" t="s">
        <v>4394</v>
      </c>
      <c r="F131" s="22"/>
      <c r="G131" s="19" t="s">
        <v>3596</v>
      </c>
      <c r="H131" s="19"/>
      <c r="I131" s="22"/>
      <c r="J131" s="22"/>
      <c r="K131" s="22" t="s">
        <v>1494</v>
      </c>
      <c r="L131" s="22"/>
      <c r="M131" s="22"/>
      <c r="N131" s="22"/>
      <c r="O131" s="15"/>
      <c r="P131" s="14"/>
      <c r="Q131" s="14" t="s">
        <v>1215</v>
      </c>
      <c r="R131" s="14"/>
      <c r="S131" s="14"/>
      <c r="T131" s="14"/>
      <c r="U131" s="14"/>
      <c r="V131" s="14"/>
      <c r="W131" s="14"/>
      <c r="X131" s="14"/>
      <c r="Y131" s="14"/>
      <c r="Z131" s="14"/>
      <c r="AA131" s="14"/>
      <c r="AB131" s="14"/>
      <c r="AC131" s="14"/>
      <c r="AD131" s="14"/>
      <c r="AE131" s="14"/>
      <c r="AF131" s="14"/>
    </row>
    <row r="132" spans="1:32" ht="38">
      <c r="A132" s="14" t="s">
        <v>1254</v>
      </c>
      <c r="B132" s="14" t="s">
        <v>1521</v>
      </c>
      <c r="C132" s="22" t="s">
        <v>1522</v>
      </c>
      <c r="D132" s="22"/>
      <c r="E132" s="22" t="s">
        <v>4395</v>
      </c>
      <c r="F132" s="22"/>
      <c r="G132" s="19" t="s">
        <v>3597</v>
      </c>
      <c r="H132" s="19"/>
      <c r="I132" s="22"/>
      <c r="J132" s="22"/>
      <c r="K132" s="22" t="s">
        <v>1494</v>
      </c>
      <c r="L132" s="22"/>
      <c r="M132" s="22"/>
      <c r="N132" s="22"/>
      <c r="O132" s="15"/>
      <c r="P132" s="14"/>
      <c r="Q132" s="14" t="s">
        <v>1215</v>
      </c>
      <c r="R132" s="14"/>
      <c r="S132" s="14"/>
      <c r="T132" s="14"/>
      <c r="U132" s="14"/>
      <c r="V132" s="14"/>
      <c r="W132" s="14"/>
      <c r="X132" s="14"/>
      <c r="Y132" s="14"/>
      <c r="Z132" s="14"/>
      <c r="AA132" s="14"/>
      <c r="AB132" s="14"/>
      <c r="AC132" s="14"/>
      <c r="AD132" s="14"/>
      <c r="AE132" s="14"/>
      <c r="AF132" s="14"/>
    </row>
    <row r="133" spans="1:32" ht="38">
      <c r="A133" s="14" t="s">
        <v>1254</v>
      </c>
      <c r="B133" s="14" t="s">
        <v>3598</v>
      </c>
      <c r="C133" s="22" t="s">
        <v>3599</v>
      </c>
      <c r="D133" s="22"/>
      <c r="E133" s="22" t="s">
        <v>4396</v>
      </c>
      <c r="F133" s="22"/>
      <c r="G133" s="19" t="s">
        <v>3600</v>
      </c>
      <c r="H133" s="19"/>
      <c r="I133" s="22"/>
      <c r="J133" s="22"/>
      <c r="K133" s="22" t="s">
        <v>1494</v>
      </c>
      <c r="L133" s="22"/>
      <c r="M133" s="22"/>
      <c r="N133" s="22"/>
      <c r="O133" s="15"/>
      <c r="P133" s="14"/>
      <c r="Q133" s="14" t="s">
        <v>1215</v>
      </c>
      <c r="R133" s="14"/>
      <c r="S133" s="14"/>
      <c r="T133" s="14"/>
      <c r="U133" s="14"/>
      <c r="V133" s="14"/>
      <c r="W133" s="14"/>
      <c r="X133" s="14"/>
      <c r="Y133" s="14"/>
      <c r="Z133" s="14"/>
      <c r="AA133" s="14"/>
      <c r="AB133" s="14"/>
      <c r="AC133" s="14"/>
      <c r="AD133" s="14"/>
      <c r="AE133" s="14"/>
      <c r="AF133" s="14"/>
    </row>
    <row r="134" spans="1:32" ht="38">
      <c r="A134" s="14" t="s">
        <v>1254</v>
      </c>
      <c r="B134" s="14" t="s">
        <v>3611</v>
      </c>
      <c r="C134" s="22" t="s">
        <v>3604</v>
      </c>
      <c r="D134" s="22"/>
      <c r="E134" s="22" t="s">
        <v>4397</v>
      </c>
      <c r="F134" s="22"/>
      <c r="G134" s="19" t="s">
        <v>3602</v>
      </c>
      <c r="H134" s="19"/>
      <c r="I134" s="22"/>
      <c r="J134" s="22"/>
      <c r="K134" s="22" t="s">
        <v>1494</v>
      </c>
      <c r="L134" s="22"/>
      <c r="M134" s="22"/>
      <c r="N134" s="22"/>
      <c r="O134" s="15"/>
      <c r="P134" s="14"/>
      <c r="Q134" s="14" t="s">
        <v>1215</v>
      </c>
      <c r="R134" s="14"/>
      <c r="S134" s="14"/>
      <c r="T134" s="14"/>
      <c r="U134" s="14"/>
      <c r="V134" s="14"/>
      <c r="W134" s="14"/>
      <c r="X134" s="14"/>
      <c r="Y134" s="14"/>
      <c r="Z134" s="14"/>
      <c r="AA134" s="14"/>
      <c r="AB134" s="14"/>
      <c r="AC134" s="14"/>
      <c r="AD134" s="14"/>
      <c r="AE134" s="14"/>
      <c r="AF134" s="14"/>
    </row>
    <row r="135" spans="1:32" ht="38">
      <c r="A135" s="14" t="s">
        <v>1254</v>
      </c>
      <c r="B135" s="14" t="s">
        <v>3612</v>
      </c>
      <c r="C135" s="22" t="s">
        <v>3605</v>
      </c>
      <c r="D135" s="22"/>
      <c r="E135" s="22" t="s">
        <v>4398</v>
      </c>
      <c r="F135" s="22"/>
      <c r="G135" s="19" t="s">
        <v>3603</v>
      </c>
      <c r="H135" s="19"/>
      <c r="I135" s="22"/>
      <c r="J135" s="22"/>
      <c r="K135" s="22" t="s">
        <v>1494</v>
      </c>
      <c r="L135" s="22"/>
      <c r="M135" s="22"/>
      <c r="N135" s="22"/>
      <c r="O135" s="15"/>
      <c r="P135" s="14"/>
      <c r="Q135" s="14" t="s">
        <v>1215</v>
      </c>
      <c r="R135" s="14"/>
      <c r="S135" s="14"/>
      <c r="T135" s="14"/>
      <c r="U135" s="14"/>
      <c r="V135" s="14"/>
      <c r="W135" s="14"/>
      <c r="X135" s="14"/>
      <c r="Y135" s="14"/>
      <c r="Z135" s="14"/>
      <c r="AA135" s="14"/>
      <c r="AB135" s="14"/>
      <c r="AC135" s="14"/>
      <c r="AD135" s="14"/>
      <c r="AE135" s="14"/>
      <c r="AF135" s="14"/>
    </row>
    <row r="136" spans="1:32" ht="38">
      <c r="A136" s="14" t="s">
        <v>1254</v>
      </c>
      <c r="B136" s="14" t="s">
        <v>3613</v>
      </c>
      <c r="C136" s="22" t="s">
        <v>3606</v>
      </c>
      <c r="D136" s="22"/>
      <c r="E136" s="22" t="s">
        <v>4399</v>
      </c>
      <c r="F136" s="22"/>
      <c r="G136" s="19" t="s">
        <v>3601</v>
      </c>
      <c r="H136" s="19"/>
      <c r="I136" s="22"/>
      <c r="J136" s="22"/>
      <c r="K136" s="22" t="s">
        <v>1494</v>
      </c>
      <c r="L136" s="22"/>
      <c r="M136" s="22"/>
      <c r="N136" s="22"/>
      <c r="O136" s="15"/>
      <c r="P136" s="14"/>
      <c r="Q136" s="14" t="s">
        <v>1215</v>
      </c>
      <c r="R136" s="14"/>
      <c r="S136" s="14"/>
      <c r="T136" s="14"/>
      <c r="U136" s="14"/>
      <c r="V136" s="14"/>
      <c r="W136" s="14"/>
      <c r="X136" s="14"/>
      <c r="Y136" s="14"/>
      <c r="Z136" s="14"/>
      <c r="AA136" s="14"/>
      <c r="AB136" s="14"/>
      <c r="AC136" s="14"/>
      <c r="AD136" s="14"/>
      <c r="AE136" s="14"/>
      <c r="AF136" s="14"/>
    </row>
    <row r="137" spans="1:32" ht="38">
      <c r="A137" s="14" t="s">
        <v>1254</v>
      </c>
      <c r="B137" s="58" t="s">
        <v>3614</v>
      </c>
      <c r="C137" s="22" t="s">
        <v>3609</v>
      </c>
      <c r="D137" s="22"/>
      <c r="E137" s="22" t="s">
        <v>4400</v>
      </c>
      <c r="F137" s="22"/>
      <c r="G137" s="19" t="s">
        <v>3607</v>
      </c>
      <c r="H137" s="19"/>
      <c r="I137" s="22"/>
      <c r="J137" s="22"/>
      <c r="K137" s="22" t="s">
        <v>1494</v>
      </c>
      <c r="L137" s="22"/>
      <c r="M137" s="22"/>
      <c r="N137" s="22"/>
      <c r="O137" s="15"/>
      <c r="P137" s="14"/>
      <c r="Q137" s="14" t="s">
        <v>1215</v>
      </c>
      <c r="R137" s="14"/>
      <c r="S137" s="14"/>
      <c r="T137" s="14"/>
      <c r="U137" s="14"/>
      <c r="V137" s="14"/>
      <c r="W137" s="14"/>
      <c r="X137" s="14"/>
      <c r="Y137" s="14"/>
      <c r="Z137" s="14"/>
      <c r="AA137" s="14"/>
      <c r="AB137" s="14"/>
      <c r="AC137" s="14"/>
      <c r="AD137" s="14"/>
      <c r="AE137" s="14"/>
      <c r="AF137" s="14"/>
    </row>
    <row r="138" spans="1:32" ht="38">
      <c r="A138" s="14" t="s">
        <v>1254</v>
      </c>
      <c r="B138" s="58" t="s">
        <v>3615</v>
      </c>
      <c r="C138" s="22" t="s">
        <v>3610</v>
      </c>
      <c r="D138" s="22"/>
      <c r="E138" s="22" t="s">
        <v>4401</v>
      </c>
      <c r="F138" s="22"/>
      <c r="G138" s="19" t="s">
        <v>3608</v>
      </c>
      <c r="H138" s="19"/>
      <c r="I138" s="22"/>
      <c r="J138" s="22"/>
      <c r="K138" s="22" t="s">
        <v>1494</v>
      </c>
      <c r="L138" s="22"/>
      <c r="M138" s="22"/>
      <c r="N138" s="22"/>
      <c r="O138" s="15"/>
      <c r="P138" s="14"/>
      <c r="Q138" s="14" t="s">
        <v>1215</v>
      </c>
      <c r="R138" s="14"/>
      <c r="S138" s="14"/>
      <c r="T138" s="14"/>
      <c r="U138" s="14"/>
      <c r="V138" s="14"/>
      <c r="W138" s="14"/>
      <c r="X138" s="14"/>
      <c r="Y138" s="14"/>
      <c r="Z138" s="14"/>
      <c r="AA138" s="14"/>
      <c r="AB138" s="14"/>
      <c r="AC138" s="14"/>
      <c r="AD138" s="14"/>
      <c r="AE138" s="14"/>
      <c r="AF138" s="14"/>
    </row>
    <row r="139" spans="1:32" ht="18">
      <c r="A139" s="14" t="s">
        <v>1227</v>
      </c>
      <c r="B139" s="14" t="s">
        <v>1163</v>
      </c>
      <c r="C139" s="22"/>
      <c r="D139" s="22"/>
      <c r="E139" s="22"/>
      <c r="F139" s="22"/>
      <c r="G139" s="19"/>
      <c r="H139" s="19"/>
      <c r="I139" s="22"/>
      <c r="J139" s="22"/>
      <c r="K139" s="22"/>
      <c r="L139" s="22"/>
      <c r="M139" s="22"/>
      <c r="N139" s="22"/>
      <c r="O139" s="15"/>
      <c r="P139" s="14"/>
      <c r="Q139" s="14"/>
      <c r="R139" s="14"/>
      <c r="S139" s="14"/>
      <c r="T139" s="14"/>
      <c r="U139" s="14"/>
      <c r="V139" s="14"/>
      <c r="W139" s="14"/>
      <c r="X139" s="14"/>
      <c r="Y139" s="14"/>
      <c r="Z139" s="14"/>
      <c r="AA139" s="14"/>
      <c r="AB139" s="14"/>
      <c r="AC139" s="14"/>
      <c r="AD139" s="14"/>
      <c r="AE139" s="14"/>
      <c r="AF139" s="14"/>
    </row>
    <row r="140" spans="1:32" ht="19">
      <c r="A140" s="14" t="s">
        <v>1205</v>
      </c>
      <c r="B140" s="14" t="s">
        <v>1164</v>
      </c>
      <c r="C140" s="22"/>
      <c r="D140" s="22"/>
      <c r="E140" s="22"/>
      <c r="F140" s="22"/>
      <c r="G140" s="19"/>
      <c r="H140" s="19"/>
      <c r="I140" s="22" t="s">
        <v>1523</v>
      </c>
      <c r="J140" s="22"/>
      <c r="K140" s="22"/>
      <c r="L140" s="22"/>
      <c r="M140" s="22"/>
      <c r="N140" s="22"/>
      <c r="O140" s="15"/>
      <c r="P140" s="14"/>
      <c r="Q140" s="14"/>
      <c r="R140" s="14"/>
      <c r="S140" s="14"/>
      <c r="T140" s="14"/>
      <c r="U140" s="14"/>
      <c r="V140" s="14"/>
      <c r="W140" s="14"/>
      <c r="X140" s="14"/>
      <c r="Y140" s="14"/>
      <c r="Z140" s="14"/>
      <c r="AA140" s="14"/>
      <c r="AB140" s="14"/>
      <c r="AC140" s="14"/>
      <c r="AD140" s="14"/>
      <c r="AE140" s="14"/>
      <c r="AF140" s="14"/>
    </row>
    <row r="141" spans="1:32" ht="19">
      <c r="A141" s="14" t="s">
        <v>1189</v>
      </c>
      <c r="B141" s="14" t="s">
        <v>3665</v>
      </c>
      <c r="C141" s="22" t="s">
        <v>3666</v>
      </c>
      <c r="D141" s="22"/>
      <c r="E141" s="22" t="s">
        <v>5174</v>
      </c>
      <c r="F141" s="22"/>
      <c r="G141" s="19" t="s">
        <v>1489</v>
      </c>
      <c r="H141" s="19"/>
      <c r="I141" s="22"/>
      <c r="J141" s="22"/>
      <c r="K141" s="22"/>
      <c r="L141" s="22"/>
      <c r="M141" s="22"/>
      <c r="N141" s="22"/>
      <c r="O141" s="15"/>
      <c r="P141" s="14"/>
      <c r="Q141" s="14"/>
      <c r="R141" s="14"/>
      <c r="S141" s="14"/>
      <c r="T141" s="14"/>
      <c r="U141" s="14"/>
      <c r="V141" s="14" t="s">
        <v>3664</v>
      </c>
      <c r="W141" s="14" t="s">
        <v>3664</v>
      </c>
      <c r="X141" s="14" t="s">
        <v>3664</v>
      </c>
      <c r="Y141" s="14"/>
      <c r="Z141" s="14"/>
      <c r="AA141" s="14"/>
      <c r="AB141" s="14"/>
      <c r="AC141" s="14"/>
      <c r="AD141" s="14"/>
      <c r="AE141" s="14"/>
      <c r="AF141" s="14"/>
    </row>
    <row r="142" spans="1:32" ht="57">
      <c r="A142" s="14" t="s">
        <v>1524</v>
      </c>
      <c r="B142" s="14" t="s">
        <v>1525</v>
      </c>
      <c r="C142" s="22" t="s">
        <v>1526</v>
      </c>
      <c r="D142" s="22"/>
      <c r="E142" s="22" t="s">
        <v>4402</v>
      </c>
      <c r="F142" s="22"/>
      <c r="G142" s="19" t="s">
        <v>1527</v>
      </c>
      <c r="H142" s="19"/>
      <c r="I142" s="22"/>
      <c r="J142" s="22"/>
      <c r="K142" s="22"/>
      <c r="L142" s="22"/>
      <c r="M142" s="22"/>
      <c r="N142" s="22"/>
      <c r="O142" s="15"/>
      <c r="P142" s="14"/>
      <c r="Q142" s="14" t="s">
        <v>1215</v>
      </c>
      <c r="R142" s="14"/>
      <c r="S142" s="14"/>
      <c r="T142" s="14"/>
      <c r="U142" s="14"/>
      <c r="V142" s="14"/>
      <c r="W142" s="14"/>
      <c r="X142" s="14"/>
      <c r="Y142" s="14"/>
      <c r="Z142" s="14"/>
      <c r="AA142" s="14"/>
      <c r="AB142" s="14"/>
      <c r="AC142" s="14"/>
      <c r="AD142" s="14"/>
      <c r="AE142" s="14"/>
      <c r="AF142" s="14"/>
    </row>
    <row r="143" spans="1:32" ht="38">
      <c r="A143" s="14" t="s">
        <v>1528</v>
      </c>
      <c r="B143" s="14" t="s">
        <v>1529</v>
      </c>
      <c r="C143" s="22" t="s">
        <v>1530</v>
      </c>
      <c r="D143" s="22"/>
      <c r="E143" s="22" t="s">
        <v>4403</v>
      </c>
      <c r="F143" s="22"/>
      <c r="G143" s="19" t="s">
        <v>1531</v>
      </c>
      <c r="H143" s="19" t="s">
        <v>1532</v>
      </c>
      <c r="I143" s="22"/>
      <c r="J143" s="22"/>
      <c r="K143" s="22"/>
      <c r="L143" s="22"/>
      <c r="M143" s="22"/>
      <c r="N143" s="22"/>
      <c r="O143" s="15"/>
      <c r="P143" s="14"/>
      <c r="Q143" s="14" t="s">
        <v>1215</v>
      </c>
      <c r="R143" s="14"/>
      <c r="S143" s="14"/>
      <c r="T143" s="14"/>
      <c r="U143" s="14"/>
      <c r="V143" s="14"/>
      <c r="W143" s="14"/>
      <c r="X143" s="14"/>
      <c r="Y143" s="14"/>
      <c r="Z143" s="14"/>
      <c r="AA143" s="14"/>
      <c r="AB143" s="14"/>
      <c r="AC143" s="14"/>
      <c r="AD143" s="14"/>
      <c r="AE143" s="14"/>
      <c r="AF143" s="14"/>
    </row>
    <row r="144" spans="1:32" ht="19">
      <c r="A144" s="14" t="s">
        <v>1269</v>
      </c>
      <c r="B144" s="14" t="s">
        <v>1533</v>
      </c>
      <c r="C144" s="22" t="s">
        <v>1534</v>
      </c>
      <c r="D144" s="22"/>
      <c r="E144" s="22" t="s">
        <v>4404</v>
      </c>
      <c r="F144" s="22"/>
      <c r="G144" s="19" t="s">
        <v>1535</v>
      </c>
      <c r="H144" s="19"/>
      <c r="I144" s="22" t="s">
        <v>1536</v>
      </c>
      <c r="J144" s="22"/>
      <c r="K144" s="22"/>
      <c r="L144" s="22" t="s">
        <v>3625</v>
      </c>
      <c r="M144" s="22" t="s">
        <v>1538</v>
      </c>
      <c r="N144" s="22" t="s">
        <v>4405</v>
      </c>
      <c r="O144" s="15" t="s">
        <v>1539</v>
      </c>
      <c r="P144" s="14"/>
      <c r="Q144" s="14" t="s">
        <v>1215</v>
      </c>
      <c r="R144" s="14"/>
      <c r="S144" s="14"/>
      <c r="T144" s="14"/>
      <c r="U144" s="14"/>
      <c r="V144" s="14"/>
      <c r="W144" s="14"/>
      <c r="X144" s="14"/>
      <c r="Y144" s="14"/>
      <c r="Z144" s="14"/>
      <c r="AA144" s="14"/>
      <c r="AB144" s="14"/>
      <c r="AC144" s="14"/>
      <c r="AD144" s="14"/>
      <c r="AE144" s="14"/>
      <c r="AF144" s="14"/>
    </row>
    <row r="145" spans="1:32" ht="34">
      <c r="A145" s="14" t="s">
        <v>1528</v>
      </c>
      <c r="B145" s="14" t="s">
        <v>1540</v>
      </c>
      <c r="C145" s="22" t="s">
        <v>1541</v>
      </c>
      <c r="D145" s="22"/>
      <c r="E145" s="22" t="s">
        <v>4406</v>
      </c>
      <c r="F145" s="22"/>
      <c r="G145" s="19" t="s">
        <v>1542</v>
      </c>
      <c r="H145" s="19"/>
      <c r="I145" s="22"/>
      <c r="J145" s="22"/>
      <c r="K145" s="22"/>
      <c r="L145" s="22"/>
      <c r="M145" s="22"/>
      <c r="N145" s="22"/>
      <c r="O145" s="15"/>
      <c r="P145" s="14"/>
      <c r="Q145" s="14" t="s">
        <v>1215</v>
      </c>
      <c r="R145" s="14"/>
      <c r="S145" s="14"/>
      <c r="T145" s="14"/>
      <c r="U145" s="14"/>
      <c r="V145" s="14"/>
      <c r="W145" s="14"/>
      <c r="X145" s="14"/>
      <c r="Y145" s="14"/>
      <c r="Z145" s="14"/>
      <c r="AA145" s="14"/>
      <c r="AB145" s="14"/>
      <c r="AC145" s="14"/>
      <c r="AD145" s="14"/>
      <c r="AE145" s="14"/>
      <c r="AF145" s="14"/>
    </row>
    <row r="146" spans="1:32" ht="19">
      <c r="A146" s="14" t="s">
        <v>1269</v>
      </c>
      <c r="B146" s="14" t="s">
        <v>1543</v>
      </c>
      <c r="C146" s="22" t="s">
        <v>1544</v>
      </c>
      <c r="D146" s="22"/>
      <c r="E146" s="22" t="s">
        <v>4407</v>
      </c>
      <c r="F146" s="22"/>
      <c r="G146" s="19" t="s">
        <v>1545</v>
      </c>
      <c r="H146" s="19"/>
      <c r="I146" s="22" t="s">
        <v>1546</v>
      </c>
      <c r="J146" s="22"/>
      <c r="K146" s="22"/>
      <c r="L146" s="22" t="s">
        <v>1537</v>
      </c>
      <c r="M146" s="22" t="s">
        <v>1538</v>
      </c>
      <c r="N146" s="22" t="s">
        <v>4408</v>
      </c>
      <c r="O146" s="15" t="s">
        <v>1539</v>
      </c>
      <c r="P146" s="14"/>
      <c r="Q146" s="14" t="s">
        <v>1215</v>
      </c>
      <c r="R146" s="14"/>
      <c r="S146" s="14"/>
      <c r="T146" s="14"/>
      <c r="U146" s="14"/>
      <c r="V146" s="14"/>
      <c r="W146" s="14"/>
      <c r="X146" s="14"/>
      <c r="Y146" s="14"/>
      <c r="Z146" s="14"/>
      <c r="AA146" s="14"/>
      <c r="AB146" s="14"/>
      <c r="AC146" s="14"/>
      <c r="AD146" s="14"/>
      <c r="AE146" s="14"/>
      <c r="AF146" s="14"/>
    </row>
    <row r="147" spans="1:32" ht="51">
      <c r="A147" s="14" t="s">
        <v>1528</v>
      </c>
      <c r="B147" s="14" t="s">
        <v>1547</v>
      </c>
      <c r="C147" s="22" t="s">
        <v>1548</v>
      </c>
      <c r="D147" s="22"/>
      <c r="E147" s="22" t="s">
        <v>4409</v>
      </c>
      <c r="F147" s="22"/>
      <c r="G147" s="19" t="s">
        <v>1549</v>
      </c>
      <c r="H147" s="19"/>
      <c r="I147" s="22"/>
      <c r="J147" s="22"/>
      <c r="K147" s="22"/>
      <c r="L147" s="22"/>
      <c r="M147" s="22"/>
      <c r="N147" s="22"/>
      <c r="O147" s="15"/>
      <c r="P147" s="14"/>
      <c r="Q147" s="14" t="s">
        <v>1215</v>
      </c>
      <c r="R147" s="14"/>
      <c r="S147" s="14"/>
      <c r="T147" s="14"/>
      <c r="U147" s="14"/>
      <c r="V147" s="14"/>
      <c r="W147" s="14"/>
      <c r="X147" s="14"/>
      <c r="Y147" s="14"/>
      <c r="Z147" s="14"/>
      <c r="AA147" s="14"/>
      <c r="AB147" s="14"/>
      <c r="AC147" s="14"/>
      <c r="AD147" s="14"/>
      <c r="AE147" s="14"/>
      <c r="AF147" s="14"/>
    </row>
    <row r="148" spans="1:32" ht="34">
      <c r="A148" s="14" t="s">
        <v>1528</v>
      </c>
      <c r="B148" s="14" t="s">
        <v>3616</v>
      </c>
      <c r="C148" s="22" t="s">
        <v>3622</v>
      </c>
      <c r="D148" s="22"/>
      <c r="E148" s="22" t="s">
        <v>4410</v>
      </c>
      <c r="F148" s="22"/>
      <c r="G148" s="19" t="s">
        <v>3623</v>
      </c>
      <c r="H148" s="19"/>
      <c r="I148" s="22"/>
      <c r="J148" s="22"/>
      <c r="K148" s="22"/>
      <c r="L148" s="22"/>
      <c r="M148" s="22"/>
      <c r="N148" s="22"/>
      <c r="O148" s="15"/>
      <c r="P148" s="14"/>
      <c r="Q148" s="14" t="s">
        <v>1215</v>
      </c>
      <c r="R148" s="14"/>
      <c r="S148" s="14"/>
      <c r="T148" s="14"/>
      <c r="U148" s="14"/>
      <c r="V148" s="14"/>
      <c r="W148" s="14"/>
      <c r="X148" s="14"/>
      <c r="Y148" s="14"/>
      <c r="Z148" s="14"/>
      <c r="AA148" s="14"/>
      <c r="AB148" s="14"/>
      <c r="AC148" s="14"/>
      <c r="AD148" s="14"/>
      <c r="AE148" s="14"/>
      <c r="AF148" s="14"/>
    </row>
    <row r="149" spans="1:32" ht="19">
      <c r="A149" s="14" t="s">
        <v>1269</v>
      </c>
      <c r="B149" s="14" t="s">
        <v>3617</v>
      </c>
      <c r="C149" s="22" t="s">
        <v>1544</v>
      </c>
      <c r="D149" s="22"/>
      <c r="E149" s="22" t="s">
        <v>4411</v>
      </c>
      <c r="F149" s="22"/>
      <c r="G149" s="19" t="s">
        <v>1545</v>
      </c>
      <c r="H149" s="19"/>
      <c r="I149" s="22" t="s">
        <v>3621</v>
      </c>
      <c r="J149" s="22"/>
      <c r="K149" s="22"/>
      <c r="L149" s="22" t="s">
        <v>1537</v>
      </c>
      <c r="M149" s="22" t="s">
        <v>1538</v>
      </c>
      <c r="N149" s="22" t="s">
        <v>4412</v>
      </c>
      <c r="O149" s="15" t="s">
        <v>1539</v>
      </c>
      <c r="P149" s="14"/>
      <c r="Q149" s="14" t="s">
        <v>1215</v>
      </c>
      <c r="R149" s="14"/>
      <c r="S149" s="14"/>
      <c r="T149" s="14"/>
      <c r="U149" s="14"/>
      <c r="V149" s="14"/>
      <c r="W149" s="14"/>
      <c r="X149" s="14"/>
      <c r="Y149" s="14"/>
      <c r="Z149" s="14"/>
      <c r="AA149" s="14"/>
      <c r="AB149" s="14"/>
      <c r="AC149" s="14"/>
      <c r="AD149" s="14"/>
      <c r="AE149" s="14"/>
      <c r="AF149" s="14"/>
    </row>
    <row r="150" spans="1:32" ht="19">
      <c r="A150" s="14" t="s">
        <v>1528</v>
      </c>
      <c r="B150" s="14" t="s">
        <v>3618</v>
      </c>
      <c r="C150" s="22" t="s">
        <v>3624</v>
      </c>
      <c r="D150" s="22"/>
      <c r="E150" s="22" t="s">
        <v>4413</v>
      </c>
      <c r="F150" s="22"/>
      <c r="G150" s="19" t="s">
        <v>3663</v>
      </c>
      <c r="H150" s="19"/>
      <c r="I150" s="22"/>
      <c r="J150" s="22"/>
      <c r="K150" s="22"/>
      <c r="L150" s="22"/>
      <c r="M150" s="22"/>
      <c r="N150" s="22"/>
      <c r="O150" s="15"/>
      <c r="P150" s="14"/>
      <c r="Q150" s="14" t="s">
        <v>1215</v>
      </c>
      <c r="R150" s="14"/>
      <c r="S150" s="14"/>
      <c r="T150" s="14"/>
      <c r="U150" s="14"/>
      <c r="V150" s="14"/>
      <c r="W150" s="14"/>
      <c r="X150" s="14"/>
      <c r="Y150" s="14"/>
      <c r="Z150" s="14"/>
      <c r="AA150" s="14"/>
      <c r="AB150" s="14"/>
      <c r="AC150" s="14"/>
      <c r="AD150" s="14"/>
      <c r="AE150" s="14"/>
      <c r="AF150" s="14"/>
    </row>
    <row r="151" spans="1:32" ht="19">
      <c r="A151" s="14" t="s">
        <v>1269</v>
      </c>
      <c r="B151" s="14" t="s">
        <v>3619</v>
      </c>
      <c r="C151" s="22" t="s">
        <v>1544</v>
      </c>
      <c r="D151" s="22"/>
      <c r="E151" s="22" t="s">
        <v>4414</v>
      </c>
      <c r="F151" s="22"/>
      <c r="G151" s="19" t="s">
        <v>1545</v>
      </c>
      <c r="H151" s="19"/>
      <c r="I151" s="22" t="s">
        <v>3620</v>
      </c>
      <c r="J151" s="22"/>
      <c r="K151" s="22"/>
      <c r="L151" s="22" t="s">
        <v>1537</v>
      </c>
      <c r="M151" s="22" t="s">
        <v>1538</v>
      </c>
      <c r="N151" s="22" t="s">
        <v>4415</v>
      </c>
      <c r="O151" s="15" t="s">
        <v>1539</v>
      </c>
      <c r="P151" s="14"/>
      <c r="Q151" s="14" t="s">
        <v>1215</v>
      </c>
      <c r="R151" s="14"/>
      <c r="S151" s="14"/>
      <c r="T151" s="14"/>
      <c r="U151" s="14"/>
      <c r="V151" s="14"/>
      <c r="W151" s="14"/>
      <c r="X151" s="14"/>
      <c r="Y151" s="14"/>
      <c r="Z151" s="14"/>
      <c r="AA151" s="14"/>
      <c r="AB151" s="14"/>
      <c r="AC151" s="14"/>
      <c r="AD151" s="14"/>
      <c r="AE151" s="14"/>
      <c r="AF151" s="14"/>
    </row>
    <row r="152" spans="1:32" ht="34">
      <c r="A152" s="14" t="s">
        <v>1528</v>
      </c>
      <c r="B152" s="14" t="s">
        <v>1550</v>
      </c>
      <c r="C152" s="22" t="s">
        <v>3636</v>
      </c>
      <c r="D152" s="22"/>
      <c r="E152" s="22" t="s">
        <v>4416</v>
      </c>
      <c r="F152" s="22"/>
      <c r="G152" s="19" t="s">
        <v>3637</v>
      </c>
      <c r="H152" s="19"/>
      <c r="I152" s="22"/>
      <c r="J152" s="22"/>
      <c r="K152" s="22"/>
      <c r="L152" s="22"/>
      <c r="M152" s="22"/>
      <c r="N152" s="22"/>
      <c r="O152" s="15"/>
      <c r="P152" s="14"/>
      <c r="Q152" s="14" t="s">
        <v>1215</v>
      </c>
      <c r="R152" s="14"/>
      <c r="S152" s="14"/>
      <c r="T152" s="14"/>
      <c r="U152" s="14"/>
      <c r="V152" s="14"/>
      <c r="W152" s="14"/>
      <c r="X152" s="14"/>
      <c r="Y152" s="14"/>
      <c r="Z152" s="14"/>
      <c r="AA152" s="14"/>
      <c r="AB152" s="14"/>
      <c r="AC152" s="14"/>
      <c r="AD152" s="14"/>
      <c r="AE152" s="14"/>
      <c r="AF152" s="14"/>
    </row>
    <row r="153" spans="1:32" ht="19">
      <c r="A153" s="14" t="s">
        <v>1269</v>
      </c>
      <c r="B153" s="14" t="s">
        <v>1551</v>
      </c>
      <c r="C153" s="22" t="s">
        <v>1544</v>
      </c>
      <c r="D153" s="22"/>
      <c r="E153" s="22" t="s">
        <v>4417</v>
      </c>
      <c r="F153" s="22"/>
      <c r="G153" s="19" t="s">
        <v>1552</v>
      </c>
      <c r="H153" s="19"/>
      <c r="I153" s="22" t="s">
        <v>1553</v>
      </c>
      <c r="J153" s="22"/>
      <c r="K153" s="22"/>
      <c r="L153" s="22" t="s">
        <v>1554</v>
      </c>
      <c r="M153" s="22" t="s">
        <v>1555</v>
      </c>
      <c r="N153" s="22" t="s">
        <v>4418</v>
      </c>
      <c r="O153" s="15" t="s">
        <v>1556</v>
      </c>
      <c r="P153" s="14"/>
      <c r="Q153" s="14" t="s">
        <v>1215</v>
      </c>
      <c r="R153" s="14"/>
      <c r="S153" s="14"/>
      <c r="T153" s="14"/>
      <c r="U153" s="14"/>
      <c r="V153" s="14"/>
      <c r="W153" s="14"/>
      <c r="X153" s="14"/>
      <c r="Y153" s="14"/>
      <c r="Z153" s="14"/>
      <c r="AA153" s="14"/>
      <c r="AB153" s="14"/>
      <c r="AC153" s="14"/>
      <c r="AD153" s="14"/>
      <c r="AE153" s="14"/>
      <c r="AF153" s="14"/>
    </row>
    <row r="154" spans="1:32" ht="18">
      <c r="A154" s="14" t="s">
        <v>1227</v>
      </c>
      <c r="B154" s="14" t="s">
        <v>1164</v>
      </c>
      <c r="C154" s="22"/>
      <c r="D154" s="22"/>
      <c r="E154" s="22"/>
      <c r="F154" s="22"/>
      <c r="G154" s="19"/>
      <c r="H154" s="19"/>
      <c r="I154" s="22"/>
      <c r="J154" s="22"/>
      <c r="K154" s="22"/>
      <c r="L154" s="22"/>
      <c r="M154" s="22"/>
      <c r="N154" s="22"/>
      <c r="O154" s="15"/>
      <c r="P154" s="14"/>
      <c r="Q154" s="14"/>
      <c r="R154" s="14"/>
      <c r="S154" s="14"/>
      <c r="T154" s="14"/>
      <c r="U154" s="14"/>
      <c r="V154" s="14"/>
      <c r="W154" s="14"/>
      <c r="X154" s="14"/>
      <c r="Y154" s="14"/>
      <c r="Z154" s="14"/>
      <c r="AA154" s="14"/>
      <c r="AB154" s="14"/>
      <c r="AC154" s="14"/>
      <c r="AD154" s="14"/>
      <c r="AE154" s="14"/>
      <c r="AF154" s="14"/>
    </row>
    <row r="155" spans="1:32" ht="38">
      <c r="A155" s="14" t="s">
        <v>1528</v>
      </c>
      <c r="B155" s="14" t="s">
        <v>1557</v>
      </c>
      <c r="C155" s="22" t="s">
        <v>1558</v>
      </c>
      <c r="D155" s="22"/>
      <c r="E155" s="22" t="s">
        <v>4419</v>
      </c>
      <c r="F155" s="22"/>
      <c r="G155" s="19" t="s">
        <v>1559</v>
      </c>
      <c r="H155" s="19"/>
      <c r="I155" s="22"/>
      <c r="J155" s="22"/>
      <c r="K155" s="22"/>
      <c r="L155" s="22"/>
      <c r="M155" s="22"/>
      <c r="N155" s="22"/>
      <c r="O155" s="15"/>
      <c r="P155" s="14"/>
      <c r="Q155" s="14" t="s">
        <v>1215</v>
      </c>
      <c r="R155" s="14"/>
      <c r="S155" s="14"/>
      <c r="T155" s="14"/>
      <c r="U155" s="14"/>
      <c r="V155" s="14"/>
      <c r="W155" s="14"/>
      <c r="X155" s="14"/>
      <c r="Y155" s="14"/>
      <c r="Z155" s="14"/>
      <c r="AA155" s="14"/>
      <c r="AB155" s="14"/>
      <c r="AC155" s="14"/>
      <c r="AD155" s="14"/>
      <c r="AE155" s="14"/>
      <c r="AF155" s="14"/>
    </row>
    <row r="156" spans="1:32" ht="34">
      <c r="A156" s="14" t="s">
        <v>1528</v>
      </c>
      <c r="B156" s="14" t="s">
        <v>1560</v>
      </c>
      <c r="C156" s="22" t="s">
        <v>1561</v>
      </c>
      <c r="D156" s="22"/>
      <c r="E156" s="22" t="s">
        <v>4420</v>
      </c>
      <c r="F156" s="22"/>
      <c r="G156" s="19" t="s">
        <v>1562</v>
      </c>
      <c r="H156" s="19" t="s">
        <v>1563</v>
      </c>
      <c r="I156" s="22"/>
      <c r="J156" s="22"/>
      <c r="K156" s="22"/>
      <c r="L156" s="22"/>
      <c r="M156" s="22"/>
      <c r="N156" s="22"/>
      <c r="O156" s="15"/>
      <c r="P156" s="14"/>
      <c r="Q156" s="14" t="s">
        <v>1215</v>
      </c>
      <c r="R156" s="14"/>
      <c r="S156" s="14"/>
      <c r="T156" s="14"/>
      <c r="U156" s="14"/>
      <c r="V156" s="14" t="s">
        <v>3578</v>
      </c>
      <c r="W156" s="14" t="s">
        <v>3578</v>
      </c>
      <c r="X156" s="14" t="s">
        <v>3578</v>
      </c>
      <c r="Y156" s="14"/>
      <c r="Z156" s="14"/>
      <c r="AA156" s="14"/>
      <c r="AB156" s="14"/>
      <c r="AC156" s="14"/>
      <c r="AD156" s="14"/>
      <c r="AE156" s="14"/>
      <c r="AF156" s="14"/>
    </row>
    <row r="157" spans="1:32" ht="34">
      <c r="A157" s="14" t="s">
        <v>1528</v>
      </c>
      <c r="B157" s="14" t="s">
        <v>1564</v>
      </c>
      <c r="C157" s="22" t="s">
        <v>1565</v>
      </c>
      <c r="D157" s="22"/>
      <c r="E157" s="22" t="s">
        <v>4421</v>
      </c>
      <c r="F157" s="22"/>
      <c r="G157" s="19" t="s">
        <v>1566</v>
      </c>
      <c r="H157" s="19" t="s">
        <v>1563</v>
      </c>
      <c r="I157" s="22"/>
      <c r="J157" s="22"/>
      <c r="K157" s="22"/>
      <c r="L157" s="22"/>
      <c r="M157" s="22"/>
      <c r="N157" s="22"/>
      <c r="O157" s="15"/>
      <c r="P157" s="14"/>
      <c r="Q157" s="14" t="s">
        <v>1215</v>
      </c>
      <c r="R157" s="14"/>
      <c r="S157" s="14"/>
      <c r="T157" s="14"/>
      <c r="U157" s="14"/>
      <c r="V157" s="14" t="s">
        <v>3577</v>
      </c>
      <c r="W157" s="14" t="s">
        <v>3577</v>
      </c>
      <c r="X157" s="14" t="s">
        <v>3577</v>
      </c>
      <c r="Y157" s="14"/>
      <c r="Z157" s="14"/>
      <c r="AA157" s="14"/>
      <c r="AB157" s="14"/>
      <c r="AC157" s="14"/>
      <c r="AD157" s="14"/>
      <c r="AE157" s="14"/>
      <c r="AF157" s="14"/>
    </row>
    <row r="158" spans="1:32" ht="34">
      <c r="A158" s="14" t="s">
        <v>1254</v>
      </c>
      <c r="B158" s="14" t="s">
        <v>1567</v>
      </c>
      <c r="C158" s="22" t="s">
        <v>1568</v>
      </c>
      <c r="D158" s="22"/>
      <c r="E158" s="22" t="s">
        <v>4422</v>
      </c>
      <c r="F158" s="22"/>
      <c r="G158" s="19" t="s">
        <v>1569</v>
      </c>
      <c r="H158" s="19"/>
      <c r="I158" s="22"/>
      <c r="J158" s="22"/>
      <c r="K158" s="22"/>
      <c r="L158" s="22"/>
      <c r="M158" s="22"/>
      <c r="N158" s="22"/>
      <c r="O158" s="15"/>
      <c r="P158" s="14"/>
      <c r="Q158" s="14" t="s">
        <v>1215</v>
      </c>
      <c r="R158" s="14" t="s">
        <v>80</v>
      </c>
      <c r="S158" s="14" t="s">
        <v>80</v>
      </c>
      <c r="T158" s="14" t="s">
        <v>80</v>
      </c>
      <c r="U158" s="14" t="s">
        <v>80</v>
      </c>
      <c r="V158" s="14" t="s">
        <v>80</v>
      </c>
      <c r="W158" s="14"/>
      <c r="X158" s="14"/>
      <c r="Y158" s="14" t="s">
        <v>80</v>
      </c>
      <c r="Z158" s="14" t="s">
        <v>80</v>
      </c>
      <c r="AA158" s="14" t="s">
        <v>80</v>
      </c>
      <c r="AB158" s="14" t="s">
        <v>80</v>
      </c>
      <c r="AC158" s="14" t="s">
        <v>80</v>
      </c>
      <c r="AD158" s="14" t="s">
        <v>80</v>
      </c>
      <c r="AE158" s="14" t="s">
        <v>80</v>
      </c>
      <c r="AF158" s="14"/>
    </row>
    <row r="159" spans="1:32" ht="34">
      <c r="A159" s="14" t="s">
        <v>1570</v>
      </c>
      <c r="B159" s="14" t="s">
        <v>1571</v>
      </c>
      <c r="C159" s="22" t="s">
        <v>1572</v>
      </c>
      <c r="D159" s="22"/>
      <c r="E159" s="22" t="s">
        <v>4423</v>
      </c>
      <c r="F159" s="22"/>
      <c r="G159" s="19" t="s">
        <v>1573</v>
      </c>
      <c r="H159" s="19"/>
      <c r="I159" s="22" t="s">
        <v>1574</v>
      </c>
      <c r="J159" s="22"/>
      <c r="K159" s="22"/>
      <c r="L159" s="22"/>
      <c r="M159" s="22"/>
      <c r="N159" s="22"/>
      <c r="O159" s="15"/>
      <c r="P159" s="14"/>
      <c r="Q159" s="14" t="s">
        <v>1215</v>
      </c>
      <c r="R159" s="14"/>
      <c r="S159" s="14"/>
      <c r="T159" s="14"/>
      <c r="U159" s="14"/>
      <c r="V159" s="14"/>
      <c r="W159" s="14"/>
      <c r="X159" s="14"/>
      <c r="Y159" s="14"/>
      <c r="Z159" s="14"/>
      <c r="AA159" s="14"/>
      <c r="AB159" s="14"/>
      <c r="AC159" s="14"/>
      <c r="AD159" s="14"/>
      <c r="AE159" s="14"/>
      <c r="AF159" s="14"/>
    </row>
    <row r="160" spans="1:32" ht="19">
      <c r="A160" s="14" t="s">
        <v>1205</v>
      </c>
      <c r="B160" s="14" t="s">
        <v>1015</v>
      </c>
      <c r="C160" s="22"/>
      <c r="D160" s="22"/>
      <c r="E160" s="22"/>
      <c r="F160" s="22"/>
      <c r="G160" s="19"/>
      <c r="H160" s="19"/>
      <c r="I160" s="22" t="s">
        <v>1574</v>
      </c>
      <c r="J160" s="22"/>
      <c r="K160" s="22" t="s">
        <v>1206</v>
      </c>
      <c r="L160" s="22"/>
      <c r="M160" s="22"/>
      <c r="N160" s="22"/>
      <c r="O160" s="15"/>
      <c r="P160" s="14"/>
      <c r="Q160" s="14"/>
      <c r="R160" s="14"/>
      <c r="S160" s="14"/>
      <c r="T160" s="14"/>
      <c r="U160" s="14"/>
      <c r="V160" s="14"/>
      <c r="W160" s="14"/>
      <c r="X160" s="14"/>
      <c r="Y160" s="14"/>
      <c r="Z160" s="14"/>
      <c r="AA160" s="14"/>
      <c r="AB160" s="14"/>
      <c r="AC160" s="14"/>
      <c r="AD160" s="14"/>
      <c r="AE160" s="14"/>
      <c r="AF160" s="14"/>
    </row>
    <row r="161" spans="1:32" ht="38">
      <c r="A161" s="14" t="s">
        <v>1356</v>
      </c>
      <c r="B161" s="14" t="s">
        <v>1575</v>
      </c>
      <c r="C161" s="22" t="s">
        <v>1576</v>
      </c>
      <c r="D161" s="22"/>
      <c r="E161" s="22" t="s">
        <v>4424</v>
      </c>
      <c r="F161" s="22"/>
      <c r="G161" s="19" t="s">
        <v>1577</v>
      </c>
      <c r="H161" s="19" t="s">
        <v>1578</v>
      </c>
      <c r="I161" s="22" t="s">
        <v>1579</v>
      </c>
      <c r="J161" s="22"/>
      <c r="K161" s="22"/>
      <c r="L161" s="22" t="s">
        <v>1580</v>
      </c>
      <c r="M161" s="22" t="s">
        <v>1581</v>
      </c>
      <c r="N161" s="22" t="s">
        <v>4425</v>
      </c>
      <c r="O161" s="15" t="s">
        <v>1582</v>
      </c>
      <c r="P161" s="14"/>
      <c r="Q161" s="14" t="s">
        <v>1215</v>
      </c>
      <c r="R161" s="14"/>
      <c r="S161" s="14"/>
      <c r="T161" s="14"/>
      <c r="U161" s="14"/>
      <c r="V161" s="14"/>
      <c r="W161" s="14"/>
      <c r="X161" s="14"/>
      <c r="Y161" s="14"/>
      <c r="Z161" s="14"/>
      <c r="AA161" s="14"/>
      <c r="AB161" s="14"/>
      <c r="AC161" s="14"/>
      <c r="AD161" s="14"/>
      <c r="AE161" s="14"/>
      <c r="AF161" s="14"/>
    </row>
    <row r="162" spans="1:32" ht="38">
      <c r="A162" s="14" t="s">
        <v>1356</v>
      </c>
      <c r="B162" s="14" t="s">
        <v>1583</v>
      </c>
      <c r="C162" s="22" t="s">
        <v>1584</v>
      </c>
      <c r="D162" s="22"/>
      <c r="E162" s="22" t="s">
        <v>4426</v>
      </c>
      <c r="F162" s="22"/>
      <c r="G162" s="19" t="s">
        <v>1577</v>
      </c>
      <c r="H162" s="19" t="s">
        <v>1585</v>
      </c>
      <c r="I162" s="22" t="s">
        <v>1586</v>
      </c>
      <c r="J162" s="22"/>
      <c r="K162" s="22"/>
      <c r="L162" s="22" t="s">
        <v>1580</v>
      </c>
      <c r="M162" s="22" t="s">
        <v>1581</v>
      </c>
      <c r="N162" s="22" t="s">
        <v>4427</v>
      </c>
      <c r="O162" s="15" t="s">
        <v>1582</v>
      </c>
      <c r="P162" s="14"/>
      <c r="Q162" s="14" t="s">
        <v>1215</v>
      </c>
      <c r="R162" s="14"/>
      <c r="S162" s="14"/>
      <c r="T162" s="14"/>
      <c r="U162" s="14"/>
      <c r="V162" s="14"/>
      <c r="W162" s="14"/>
      <c r="X162" s="14"/>
      <c r="Y162" s="14"/>
      <c r="Z162" s="14"/>
      <c r="AA162" s="14"/>
      <c r="AB162" s="14"/>
      <c r="AC162" s="14"/>
      <c r="AD162" s="14"/>
      <c r="AE162" s="14"/>
      <c r="AF162" s="14"/>
    </row>
    <row r="163" spans="1:32" ht="38">
      <c r="A163" s="14" t="s">
        <v>1356</v>
      </c>
      <c r="B163" s="14" t="s">
        <v>1587</v>
      </c>
      <c r="C163" s="22" t="s">
        <v>1588</v>
      </c>
      <c r="D163" s="22"/>
      <c r="E163" s="22" t="s">
        <v>4428</v>
      </c>
      <c r="F163" s="22"/>
      <c r="G163" s="19" t="s">
        <v>1577</v>
      </c>
      <c r="H163" s="19" t="s">
        <v>1589</v>
      </c>
      <c r="I163" s="22" t="s">
        <v>1590</v>
      </c>
      <c r="J163" s="22"/>
      <c r="K163" s="22"/>
      <c r="L163" s="22" t="s">
        <v>1591</v>
      </c>
      <c r="M163" s="22" t="s">
        <v>1592</v>
      </c>
      <c r="N163" s="22" t="s">
        <v>4429</v>
      </c>
      <c r="O163" s="15" t="s">
        <v>1593</v>
      </c>
      <c r="P163" s="14"/>
      <c r="Q163" s="14" t="s">
        <v>1215</v>
      </c>
      <c r="R163" s="14"/>
      <c r="S163" s="14"/>
      <c r="T163" s="14"/>
      <c r="U163" s="14"/>
      <c r="V163" s="14"/>
      <c r="W163" s="14"/>
      <c r="X163" s="14"/>
      <c r="Y163" s="14"/>
      <c r="Z163" s="14"/>
      <c r="AA163" s="14"/>
      <c r="AB163" s="14"/>
      <c r="AC163" s="14"/>
      <c r="AD163" s="14"/>
      <c r="AE163" s="14"/>
      <c r="AF163" s="14"/>
    </row>
    <row r="164" spans="1:32" ht="51">
      <c r="A164" s="14" t="s">
        <v>1594</v>
      </c>
      <c r="B164" s="14" t="s">
        <v>1595</v>
      </c>
      <c r="C164" s="22" t="s">
        <v>1596</v>
      </c>
      <c r="D164" s="22"/>
      <c r="E164" s="22" t="s">
        <v>4430</v>
      </c>
      <c r="F164" s="22"/>
      <c r="G164" s="19" t="s">
        <v>1597</v>
      </c>
      <c r="H164" s="19"/>
      <c r="I164" s="22"/>
      <c r="J164" s="22"/>
      <c r="K164" s="22"/>
      <c r="L164" s="22"/>
      <c r="M164" s="22"/>
      <c r="N164" s="22"/>
      <c r="O164" s="15"/>
      <c r="P164" s="14"/>
      <c r="Q164" s="14" t="s">
        <v>1215</v>
      </c>
      <c r="R164" s="14"/>
      <c r="S164" s="14"/>
      <c r="T164" s="14"/>
      <c r="U164" s="14"/>
      <c r="V164" s="14"/>
      <c r="W164" s="14"/>
      <c r="X164" s="14"/>
      <c r="Y164" s="14"/>
      <c r="Z164" s="14"/>
      <c r="AA164" s="14"/>
      <c r="AB164" s="14"/>
      <c r="AC164" s="14"/>
      <c r="AD164" s="14"/>
      <c r="AE164" s="14"/>
      <c r="AF164" s="14"/>
    </row>
    <row r="165" spans="1:32" ht="18">
      <c r="A165" s="14" t="s">
        <v>1227</v>
      </c>
      <c r="B165" s="14" t="s">
        <v>1015</v>
      </c>
      <c r="C165" s="22"/>
      <c r="D165" s="22"/>
      <c r="E165" s="22"/>
      <c r="F165" s="22"/>
      <c r="G165" s="19"/>
      <c r="H165" s="19"/>
      <c r="I165" s="22"/>
      <c r="J165" s="22"/>
      <c r="K165" s="22"/>
      <c r="L165" s="22"/>
      <c r="M165" s="22"/>
      <c r="N165" s="22"/>
      <c r="O165" s="15"/>
      <c r="P165" s="14"/>
      <c r="Q165" s="14"/>
      <c r="R165" s="14"/>
      <c r="S165" s="14"/>
      <c r="T165" s="14"/>
      <c r="U165" s="14"/>
      <c r="V165" s="14"/>
      <c r="W165" s="14"/>
      <c r="X165" s="14"/>
      <c r="Y165" s="14"/>
      <c r="Z165" s="14"/>
      <c r="AA165" s="14"/>
      <c r="AB165" s="14"/>
      <c r="AC165" s="14"/>
      <c r="AD165" s="14"/>
      <c r="AE165" s="14"/>
      <c r="AF165" s="14"/>
    </row>
    <row r="166" spans="1:32" ht="18">
      <c r="A166" s="14" t="s">
        <v>1227</v>
      </c>
      <c r="B166" s="14" t="s">
        <v>1032</v>
      </c>
      <c r="C166" s="22"/>
      <c r="D166" s="22"/>
      <c r="E166" s="22"/>
      <c r="F166" s="22"/>
      <c r="G166" s="19"/>
      <c r="H166" s="19"/>
      <c r="I166" s="22"/>
      <c r="J166" s="22"/>
      <c r="K166" s="22"/>
      <c r="L166" s="22"/>
      <c r="M166" s="22"/>
      <c r="N166" s="22"/>
      <c r="O166" s="15"/>
      <c r="P166" s="14"/>
      <c r="Q166" s="14"/>
      <c r="R166" s="14"/>
      <c r="S166" s="14"/>
      <c r="T166" s="14"/>
      <c r="U166" s="14"/>
      <c r="V166" s="14"/>
      <c r="W166" s="14"/>
      <c r="X166" s="14"/>
      <c r="Y166" s="14"/>
      <c r="Z166" s="14"/>
      <c r="AA166" s="14"/>
      <c r="AB166" s="14"/>
      <c r="AC166" s="14"/>
      <c r="AD166" s="14"/>
      <c r="AE166" s="14"/>
      <c r="AF166" s="14"/>
    </row>
    <row r="167" spans="1:32" ht="18">
      <c r="A167" s="14"/>
      <c r="B167" s="14"/>
      <c r="C167" s="22"/>
      <c r="D167" s="22"/>
      <c r="E167" s="22"/>
      <c r="F167" s="22"/>
      <c r="G167" s="19"/>
      <c r="H167" s="19"/>
      <c r="I167" s="22"/>
      <c r="J167" s="22"/>
      <c r="K167" s="22"/>
      <c r="L167" s="22"/>
      <c r="M167" s="22"/>
      <c r="N167" s="22"/>
      <c r="O167" s="15"/>
      <c r="P167" s="14"/>
      <c r="Q167" s="14"/>
      <c r="R167" s="14"/>
      <c r="S167" s="14"/>
      <c r="T167" s="14"/>
      <c r="U167" s="14"/>
      <c r="V167" s="14"/>
      <c r="W167" s="14"/>
      <c r="X167" s="14"/>
      <c r="Y167" s="14"/>
      <c r="Z167" s="14"/>
      <c r="AA167" s="14"/>
      <c r="AB167" s="14"/>
      <c r="AC167" s="14"/>
      <c r="AD167" s="14"/>
      <c r="AE167" s="14"/>
      <c r="AF167" s="14"/>
    </row>
    <row r="168" spans="1:32" ht="190">
      <c r="A168" s="14" t="s">
        <v>1205</v>
      </c>
      <c r="B168" s="14" t="s">
        <v>1033</v>
      </c>
      <c r="C168" s="22"/>
      <c r="D168" s="22"/>
      <c r="E168" s="22"/>
      <c r="F168" s="22"/>
      <c r="G168" s="19"/>
      <c r="H168" s="19"/>
      <c r="I168" s="22" t="s">
        <v>3674</v>
      </c>
      <c r="J168" s="22"/>
      <c r="K168" s="22"/>
      <c r="L168" s="22"/>
      <c r="M168" s="22"/>
      <c r="N168" s="22"/>
      <c r="O168" s="15"/>
      <c r="P168" s="14"/>
      <c r="Q168" s="14"/>
      <c r="R168" s="14"/>
      <c r="S168" s="14"/>
      <c r="T168" s="14"/>
      <c r="U168" s="14"/>
      <c r="V168" s="14"/>
      <c r="W168" s="14"/>
      <c r="X168" s="14"/>
      <c r="Y168" s="14"/>
      <c r="Z168" s="14"/>
      <c r="AA168" s="14"/>
      <c r="AB168" s="14"/>
      <c r="AC168" s="14"/>
      <c r="AD168" s="14"/>
      <c r="AE168" s="14"/>
      <c r="AF168" s="14"/>
    </row>
    <row r="169" spans="1:32" ht="19">
      <c r="A169" s="14" t="s">
        <v>1205</v>
      </c>
      <c r="B169" s="14" t="s">
        <v>1139</v>
      </c>
      <c r="C169" s="22"/>
      <c r="D169" s="22"/>
      <c r="E169" s="22"/>
      <c r="F169" s="22"/>
      <c r="G169" s="19"/>
      <c r="H169" s="19"/>
      <c r="I169" s="22"/>
      <c r="J169" s="22"/>
      <c r="K169" s="22" t="s">
        <v>1206</v>
      </c>
      <c r="L169" s="22"/>
      <c r="M169" s="22"/>
      <c r="N169" s="22"/>
      <c r="O169" s="15"/>
      <c r="P169" s="14"/>
      <c r="Q169" s="14"/>
      <c r="R169" s="14"/>
      <c r="S169" s="14"/>
      <c r="T169" s="14"/>
      <c r="U169" s="14"/>
      <c r="V169" s="14"/>
      <c r="W169" s="14"/>
      <c r="X169" s="14"/>
      <c r="Y169" s="14"/>
      <c r="Z169" s="14"/>
      <c r="AA169" s="14"/>
      <c r="AB169" s="14"/>
      <c r="AC169" s="14"/>
      <c r="AD169" s="14"/>
      <c r="AE169" s="14"/>
      <c r="AF169" s="14"/>
    </row>
    <row r="170" spans="1:32" ht="51">
      <c r="A170" s="14" t="s">
        <v>1189</v>
      </c>
      <c r="B170" s="14" t="s">
        <v>1598</v>
      </c>
      <c r="C170" s="22" t="s">
        <v>1599</v>
      </c>
      <c r="D170" s="22" t="s">
        <v>1600</v>
      </c>
      <c r="E170" s="22" t="s">
        <v>4431</v>
      </c>
      <c r="F170" s="22" t="s">
        <v>4432</v>
      </c>
      <c r="G170" s="19" t="s">
        <v>1601</v>
      </c>
      <c r="H170" s="19" t="s">
        <v>1602</v>
      </c>
      <c r="I170" s="22"/>
      <c r="J170" s="22"/>
      <c r="K170" s="22"/>
      <c r="L170" s="22"/>
      <c r="M170" s="22"/>
      <c r="N170" s="22"/>
      <c r="O170" s="15"/>
      <c r="P170" s="14"/>
      <c r="Q170" s="14"/>
      <c r="R170" s="14"/>
      <c r="S170" s="14"/>
      <c r="T170" s="14"/>
      <c r="U170" s="14"/>
      <c r="V170" s="14"/>
      <c r="W170" s="14"/>
      <c r="X170" s="14"/>
      <c r="Y170" s="14"/>
      <c r="Z170" s="14"/>
      <c r="AA170" s="14"/>
      <c r="AB170" s="14"/>
      <c r="AC170" s="14"/>
      <c r="AD170" s="14"/>
      <c r="AE170" s="14"/>
      <c r="AF170" s="14"/>
    </row>
    <row r="171" spans="1:32" ht="76">
      <c r="A171" s="14" t="s">
        <v>1603</v>
      </c>
      <c r="B171" s="14" t="s">
        <v>1604</v>
      </c>
      <c r="C171" s="22" t="s">
        <v>1605</v>
      </c>
      <c r="D171" s="22" t="s">
        <v>1606</v>
      </c>
      <c r="E171" s="22" t="s">
        <v>4433</v>
      </c>
      <c r="F171" s="22" t="s">
        <v>4434</v>
      </c>
      <c r="G171" s="19" t="s">
        <v>1607</v>
      </c>
      <c r="H171" s="19" t="s">
        <v>1608</v>
      </c>
      <c r="I171" s="22"/>
      <c r="J171" s="22"/>
      <c r="K171" s="22"/>
      <c r="L171" s="22" t="s">
        <v>1609</v>
      </c>
      <c r="M171" s="22" t="s">
        <v>1610</v>
      </c>
      <c r="N171" s="22" t="s">
        <v>4435</v>
      </c>
      <c r="O171" s="15" t="s">
        <v>1611</v>
      </c>
      <c r="P171" s="14"/>
      <c r="Q171" s="14" t="s">
        <v>1215</v>
      </c>
      <c r="R171" s="14"/>
      <c r="S171" s="14"/>
      <c r="T171" s="14"/>
      <c r="U171" s="14"/>
      <c r="V171" s="14"/>
      <c r="W171" s="14"/>
      <c r="X171" s="14"/>
      <c r="Y171" s="14"/>
      <c r="Z171" s="14"/>
      <c r="AA171" s="14"/>
      <c r="AB171" s="14"/>
      <c r="AC171" s="14"/>
      <c r="AD171" s="14"/>
      <c r="AE171" s="14"/>
      <c r="AF171" s="14"/>
    </row>
    <row r="172" spans="1:32" ht="18">
      <c r="A172" s="14" t="s">
        <v>1227</v>
      </c>
      <c r="B172" s="14" t="s">
        <v>1139</v>
      </c>
      <c r="C172" s="22"/>
      <c r="D172" s="22"/>
      <c r="E172" s="22"/>
      <c r="F172" s="22"/>
      <c r="G172" s="19"/>
      <c r="H172" s="19"/>
      <c r="I172" s="22"/>
      <c r="J172" s="22"/>
      <c r="K172" s="22"/>
      <c r="L172" s="22"/>
      <c r="M172" s="22"/>
      <c r="N172" s="22"/>
      <c r="O172" s="15"/>
      <c r="P172" s="14"/>
      <c r="Q172" s="14"/>
      <c r="R172" s="14"/>
      <c r="S172" s="14"/>
      <c r="T172" s="14"/>
      <c r="U172" s="14"/>
      <c r="V172" s="14"/>
      <c r="W172" s="14"/>
      <c r="X172" s="14"/>
      <c r="Y172" s="14"/>
      <c r="Z172" s="14"/>
      <c r="AA172" s="14"/>
      <c r="AB172" s="14"/>
      <c r="AC172" s="14"/>
      <c r="AD172" s="14"/>
      <c r="AE172" s="14"/>
      <c r="AF172" s="14"/>
    </row>
    <row r="173" spans="1:32" ht="38">
      <c r="A173" s="14" t="s">
        <v>1205</v>
      </c>
      <c r="B173" s="14" t="s">
        <v>1034</v>
      </c>
      <c r="C173" s="22"/>
      <c r="D173" s="22"/>
      <c r="E173" s="22"/>
      <c r="F173" s="22"/>
      <c r="G173" s="19"/>
      <c r="H173" s="19"/>
      <c r="I173" s="22" t="s">
        <v>1612</v>
      </c>
      <c r="J173" s="22"/>
      <c r="K173" s="22"/>
      <c r="L173" s="22"/>
      <c r="M173" s="22"/>
      <c r="N173" s="22"/>
      <c r="O173" s="15"/>
      <c r="P173" s="14"/>
      <c r="Q173" s="14"/>
      <c r="R173" s="14"/>
      <c r="S173" s="14"/>
      <c r="T173" s="14"/>
      <c r="U173" s="14"/>
      <c r="V173" s="14"/>
      <c r="W173" s="14"/>
      <c r="X173" s="14"/>
      <c r="Y173" s="14"/>
      <c r="Z173" s="14"/>
      <c r="AA173" s="14"/>
      <c r="AB173" s="14"/>
      <c r="AC173" s="14"/>
      <c r="AD173" s="14"/>
      <c r="AE173" s="14"/>
      <c r="AF173" s="14"/>
    </row>
    <row r="174" spans="1:32" ht="19">
      <c r="A174" s="14" t="s">
        <v>1205</v>
      </c>
      <c r="B174" s="14" t="s">
        <v>1023</v>
      </c>
      <c r="C174" s="22"/>
      <c r="D174" s="22"/>
      <c r="E174" s="22"/>
      <c r="F174" s="22"/>
      <c r="G174" s="19"/>
      <c r="H174" s="19"/>
      <c r="I174" s="22" t="s">
        <v>1613</v>
      </c>
      <c r="J174" s="22"/>
      <c r="K174" s="22"/>
      <c r="L174" s="22"/>
      <c r="M174" s="22"/>
      <c r="N174" s="22"/>
      <c r="O174" s="15"/>
      <c r="P174" s="14"/>
      <c r="Q174" s="14"/>
      <c r="R174" s="14"/>
      <c r="S174" s="14"/>
      <c r="T174" s="14"/>
      <c r="U174" s="14"/>
      <c r="V174" s="14"/>
      <c r="W174" s="14"/>
      <c r="X174" s="14"/>
      <c r="Y174" s="14"/>
      <c r="Z174" s="14"/>
      <c r="AA174" s="14"/>
      <c r="AB174" s="14"/>
      <c r="AC174" s="14"/>
      <c r="AD174" s="14"/>
      <c r="AE174" s="14"/>
      <c r="AF174" s="14"/>
    </row>
    <row r="175" spans="1:32" ht="34">
      <c r="A175" s="14" t="s">
        <v>1254</v>
      </c>
      <c r="B175" s="14" t="s">
        <v>1614</v>
      </c>
      <c r="C175" s="22" t="s">
        <v>1615</v>
      </c>
      <c r="D175" s="22"/>
      <c r="E175" s="22" t="s">
        <v>4436</v>
      </c>
      <c r="F175" s="22"/>
      <c r="G175" s="19" t="s">
        <v>1616</v>
      </c>
      <c r="H175" s="19"/>
      <c r="I175" s="22"/>
      <c r="J175" s="22"/>
      <c r="K175" s="22"/>
      <c r="L175" s="22"/>
      <c r="M175" s="22"/>
      <c r="N175" s="22"/>
      <c r="O175" s="15"/>
      <c r="P175" s="14"/>
      <c r="Q175" s="14" t="s">
        <v>1215</v>
      </c>
      <c r="R175" s="14"/>
      <c r="S175" s="14"/>
      <c r="T175" s="14"/>
      <c r="U175" s="14"/>
      <c r="V175" s="14"/>
      <c r="W175" s="14"/>
      <c r="X175" s="14"/>
      <c r="Y175" s="14"/>
      <c r="Z175" s="14"/>
      <c r="AA175" s="14"/>
      <c r="AB175" s="14"/>
      <c r="AC175" s="14"/>
      <c r="AD175" s="14"/>
      <c r="AE175" s="14"/>
      <c r="AF175" s="14"/>
    </row>
    <row r="176" spans="1:32" ht="34">
      <c r="A176" s="14" t="s">
        <v>1617</v>
      </c>
      <c r="B176" s="14" t="s">
        <v>1618</v>
      </c>
      <c r="C176" s="22" t="s">
        <v>1619</v>
      </c>
      <c r="D176" s="22"/>
      <c r="E176" s="22" t="s">
        <v>4437</v>
      </c>
      <c r="F176" s="22"/>
      <c r="G176" s="19" t="s">
        <v>1620</v>
      </c>
      <c r="H176" s="19"/>
      <c r="I176" s="22" t="s">
        <v>1621</v>
      </c>
      <c r="J176" s="22"/>
      <c r="K176" s="22"/>
      <c r="L176" s="22"/>
      <c r="M176" s="22"/>
      <c r="N176" s="22"/>
      <c r="O176" s="15"/>
      <c r="P176" s="14"/>
      <c r="Q176" s="14" t="s">
        <v>1215</v>
      </c>
      <c r="R176" s="14"/>
      <c r="S176" s="14"/>
      <c r="T176" s="14"/>
      <c r="U176" s="14"/>
      <c r="V176" s="14"/>
      <c r="W176" s="14"/>
      <c r="X176" s="14"/>
      <c r="Y176" s="14"/>
      <c r="Z176" s="14"/>
      <c r="AA176" s="14"/>
      <c r="AB176" s="14"/>
      <c r="AC176" s="14"/>
      <c r="AD176" s="14"/>
      <c r="AE176" s="14"/>
      <c r="AF176" s="14"/>
    </row>
    <row r="177" spans="1:32" ht="51">
      <c r="A177" s="14" t="s">
        <v>1240</v>
      </c>
      <c r="B177" s="14" t="s">
        <v>1622</v>
      </c>
      <c r="C177" s="22" t="s">
        <v>286</v>
      </c>
      <c r="D177" s="22"/>
      <c r="E177" s="22" t="s">
        <v>4438</v>
      </c>
      <c r="F177" s="22"/>
      <c r="G177" s="19" t="s">
        <v>1623</v>
      </c>
      <c r="H177" s="19"/>
      <c r="I177" s="22" t="s">
        <v>1624</v>
      </c>
      <c r="J177" s="22"/>
      <c r="K177" s="22"/>
      <c r="L177" s="22"/>
      <c r="M177" s="22"/>
      <c r="N177" s="22"/>
      <c r="O177" s="15"/>
      <c r="P177" s="14"/>
      <c r="Q177" s="14" t="s">
        <v>1215</v>
      </c>
      <c r="R177" s="14"/>
      <c r="S177" s="14"/>
      <c r="T177" s="14"/>
      <c r="U177" s="14"/>
      <c r="V177" s="14"/>
      <c r="W177" s="14"/>
      <c r="X177" s="14"/>
      <c r="Y177" s="14"/>
      <c r="Z177" s="14"/>
      <c r="AA177" s="14"/>
      <c r="AB177" s="14"/>
      <c r="AC177" s="14"/>
      <c r="AD177" s="14"/>
      <c r="AE177" s="14"/>
      <c r="AF177" s="14"/>
    </row>
    <row r="178" spans="1:32" ht="19">
      <c r="A178" s="14" t="s">
        <v>1205</v>
      </c>
      <c r="B178" s="14" t="s">
        <v>1025</v>
      </c>
      <c r="C178" s="22"/>
      <c r="D178" s="22"/>
      <c r="E178" s="22"/>
      <c r="F178" s="22"/>
      <c r="G178" s="19"/>
      <c r="H178" s="19"/>
      <c r="I178" s="22" t="s">
        <v>1625</v>
      </c>
      <c r="J178" s="22"/>
      <c r="K178" s="22"/>
      <c r="L178" s="22"/>
      <c r="M178" s="22"/>
      <c r="N178" s="22"/>
      <c r="O178" s="15"/>
      <c r="P178" s="14"/>
      <c r="Q178" s="14"/>
      <c r="R178" s="14"/>
      <c r="S178" s="14"/>
      <c r="T178" s="14"/>
      <c r="U178" s="14"/>
      <c r="V178" s="14"/>
      <c r="W178" s="14"/>
      <c r="X178" s="14"/>
      <c r="Y178" s="14"/>
      <c r="Z178" s="14"/>
      <c r="AA178" s="14"/>
      <c r="AB178" s="14"/>
      <c r="AC178" s="14"/>
      <c r="AD178" s="14"/>
      <c r="AE178" s="14"/>
      <c r="AF178" s="14"/>
    </row>
    <row r="179" spans="1:32" ht="19">
      <c r="A179" s="14" t="s">
        <v>1205</v>
      </c>
      <c r="B179" s="14" t="s">
        <v>1022</v>
      </c>
      <c r="C179" s="22"/>
      <c r="D179" s="22"/>
      <c r="E179" s="22"/>
      <c r="F179" s="22"/>
      <c r="G179" s="19"/>
      <c r="H179" s="19"/>
      <c r="I179" s="22"/>
      <c r="J179" s="22"/>
      <c r="K179" s="22" t="s">
        <v>1206</v>
      </c>
      <c r="L179" s="22"/>
      <c r="M179" s="22"/>
      <c r="N179" s="22"/>
      <c r="O179" s="15"/>
      <c r="P179" s="14"/>
      <c r="Q179" s="14"/>
      <c r="R179" s="14"/>
      <c r="S179" s="14"/>
      <c r="T179" s="14"/>
      <c r="U179" s="14"/>
      <c r="V179" s="14"/>
      <c r="W179" s="14"/>
      <c r="X179" s="14"/>
      <c r="Y179" s="14"/>
      <c r="Z179" s="14"/>
      <c r="AA179" s="14"/>
      <c r="AB179" s="14"/>
      <c r="AC179" s="14"/>
      <c r="AD179" s="14"/>
      <c r="AE179" s="14"/>
      <c r="AF179" s="14"/>
    </row>
    <row r="180" spans="1:32" ht="38">
      <c r="A180" s="14" t="s">
        <v>1356</v>
      </c>
      <c r="B180" s="14" t="s">
        <v>1626</v>
      </c>
      <c r="C180" s="22" t="s">
        <v>1627</v>
      </c>
      <c r="D180" s="22"/>
      <c r="E180" s="22" t="s">
        <v>5177</v>
      </c>
      <c r="F180" s="22"/>
      <c r="G180" s="19" t="s">
        <v>1628</v>
      </c>
      <c r="H180" s="19"/>
      <c r="I180" s="22"/>
      <c r="J180" s="22"/>
      <c r="K180" s="22"/>
      <c r="L180" s="22" t="s">
        <v>1629</v>
      </c>
      <c r="M180" s="61" t="s">
        <v>1630</v>
      </c>
      <c r="N180" s="67" t="s">
        <v>4439</v>
      </c>
      <c r="O180" s="18" t="s">
        <v>1631</v>
      </c>
      <c r="P180" s="14"/>
      <c r="Q180" s="14" t="s">
        <v>1215</v>
      </c>
      <c r="R180" s="14"/>
      <c r="S180" s="14"/>
      <c r="T180" s="14"/>
      <c r="U180" s="14"/>
      <c r="V180" s="14"/>
      <c r="W180" s="14"/>
      <c r="X180" s="14"/>
      <c r="Y180" s="14"/>
      <c r="Z180" s="14"/>
      <c r="AA180" s="14"/>
      <c r="AB180" s="14"/>
      <c r="AC180" s="14"/>
      <c r="AD180" s="14"/>
      <c r="AE180" s="14"/>
      <c r="AF180" s="14"/>
    </row>
    <row r="181" spans="1:32" ht="19">
      <c r="A181" s="14" t="s">
        <v>1632</v>
      </c>
      <c r="B181" s="14" t="s">
        <v>1633</v>
      </c>
      <c r="C181" s="22" t="s">
        <v>1634</v>
      </c>
      <c r="D181" s="22"/>
      <c r="E181" s="22" t="s">
        <v>4440</v>
      </c>
      <c r="F181" s="22"/>
      <c r="G181" s="19" t="s">
        <v>1635</v>
      </c>
      <c r="H181" s="19"/>
      <c r="I181" s="22"/>
      <c r="J181" s="22"/>
      <c r="K181" s="22"/>
      <c r="L181" s="22"/>
      <c r="M181" s="22"/>
      <c r="N181" s="22"/>
      <c r="O181" s="15"/>
      <c r="P181" s="14"/>
      <c r="Q181" s="14" t="s">
        <v>1215</v>
      </c>
      <c r="R181" s="14"/>
      <c r="S181" s="14"/>
      <c r="T181" s="14"/>
      <c r="U181" s="14"/>
      <c r="V181" s="14"/>
      <c r="W181" s="14"/>
      <c r="X181" s="14"/>
      <c r="Y181" s="14"/>
      <c r="Z181" s="14"/>
      <c r="AA181" s="14"/>
      <c r="AB181" s="14"/>
      <c r="AC181" s="14"/>
      <c r="AD181" s="14"/>
      <c r="AE181" s="14"/>
      <c r="AF181" s="14"/>
    </row>
    <row r="182" spans="1:32" ht="18">
      <c r="A182" s="14" t="s">
        <v>1227</v>
      </c>
      <c r="B182" s="14" t="s">
        <v>1022</v>
      </c>
      <c r="C182" s="22"/>
      <c r="D182" s="22"/>
      <c r="E182" s="22"/>
      <c r="F182" s="22"/>
      <c r="G182" s="19"/>
      <c r="H182" s="19"/>
      <c r="I182" s="22"/>
      <c r="J182" s="22"/>
      <c r="K182" s="22"/>
      <c r="L182" s="22"/>
      <c r="M182" s="22"/>
      <c r="N182" s="22"/>
      <c r="O182" s="15"/>
      <c r="P182" s="14"/>
      <c r="Q182" s="14"/>
      <c r="R182" s="14"/>
      <c r="S182" s="14"/>
      <c r="T182" s="14"/>
      <c r="U182" s="14"/>
      <c r="V182" s="14"/>
      <c r="W182" s="14"/>
      <c r="X182" s="14"/>
      <c r="Y182" s="14"/>
      <c r="Z182" s="14"/>
      <c r="AA182" s="14"/>
      <c r="AB182" s="14"/>
      <c r="AC182" s="14"/>
      <c r="AD182" s="14"/>
      <c r="AE182" s="14"/>
      <c r="AF182" s="14"/>
    </row>
    <row r="183" spans="1:32" ht="34">
      <c r="A183" s="14" t="s">
        <v>1636</v>
      </c>
      <c r="B183" s="14" t="s">
        <v>1637</v>
      </c>
      <c r="C183" s="22" t="s">
        <v>1638</v>
      </c>
      <c r="D183" s="22"/>
      <c r="E183" s="22" t="s">
        <v>4441</v>
      </c>
      <c r="F183" s="22"/>
      <c r="G183" s="19" t="s">
        <v>1639</v>
      </c>
      <c r="H183" s="19"/>
      <c r="I183" s="22"/>
      <c r="J183" s="22"/>
      <c r="K183" s="22"/>
      <c r="L183" s="22"/>
      <c r="M183" s="22"/>
      <c r="N183" s="22"/>
      <c r="O183" s="15"/>
      <c r="P183" s="14"/>
      <c r="Q183" s="14" t="s">
        <v>1215</v>
      </c>
      <c r="R183" s="14"/>
      <c r="S183" s="14"/>
      <c r="T183" s="14"/>
      <c r="U183" s="14"/>
      <c r="V183" s="14"/>
      <c r="W183" s="14"/>
      <c r="X183" s="14"/>
      <c r="Y183" s="14"/>
      <c r="Z183" s="14"/>
      <c r="AA183" s="14"/>
      <c r="AB183" s="14"/>
      <c r="AC183" s="14"/>
      <c r="AD183" s="14"/>
      <c r="AE183" s="14"/>
      <c r="AF183" s="14"/>
    </row>
    <row r="184" spans="1:32" ht="38">
      <c r="A184" s="14" t="s">
        <v>1240</v>
      </c>
      <c r="B184" s="14" t="s">
        <v>1640</v>
      </c>
      <c r="C184" s="22" t="s">
        <v>286</v>
      </c>
      <c r="D184" s="22"/>
      <c r="E184" s="22" t="s">
        <v>4442</v>
      </c>
      <c r="F184" s="22"/>
      <c r="G184" s="19" t="s">
        <v>1641</v>
      </c>
      <c r="H184" s="19"/>
      <c r="I184" s="22" t="s">
        <v>1642</v>
      </c>
      <c r="J184" s="22"/>
      <c r="K184" s="22"/>
      <c r="L184" s="22"/>
      <c r="M184" s="22"/>
      <c r="N184" s="22"/>
      <c r="O184" s="15"/>
      <c r="P184" s="14"/>
      <c r="Q184" s="14" t="s">
        <v>1215</v>
      </c>
      <c r="R184" s="14"/>
      <c r="S184" s="14"/>
      <c r="T184" s="14"/>
      <c r="U184" s="14"/>
      <c r="V184" s="14"/>
      <c r="W184" s="14"/>
      <c r="X184" s="14"/>
      <c r="Y184" s="14"/>
      <c r="Z184" s="14"/>
      <c r="AA184" s="14"/>
      <c r="AB184" s="14"/>
      <c r="AC184" s="14"/>
      <c r="AD184" s="14"/>
      <c r="AE184" s="14"/>
      <c r="AF184" s="14"/>
    </row>
    <row r="185" spans="1:32" ht="34">
      <c r="A185" s="14" t="s">
        <v>1643</v>
      </c>
      <c r="B185" s="14" t="s">
        <v>1644</v>
      </c>
      <c r="C185" s="22" t="s">
        <v>1645</v>
      </c>
      <c r="D185" s="22"/>
      <c r="E185" s="22" t="s">
        <v>4443</v>
      </c>
      <c r="F185" s="22"/>
      <c r="G185" s="19" t="s">
        <v>1646</v>
      </c>
      <c r="H185" s="19"/>
      <c r="I185" s="22"/>
      <c r="J185" s="22"/>
      <c r="K185" s="22"/>
      <c r="L185" s="22"/>
      <c r="M185" s="22"/>
      <c r="N185" s="22"/>
      <c r="O185" s="15"/>
      <c r="P185" s="14"/>
      <c r="Q185" s="14" t="s">
        <v>1215</v>
      </c>
      <c r="R185" s="14"/>
      <c r="S185" s="14"/>
      <c r="T185" s="14"/>
      <c r="U185" s="14"/>
      <c r="V185" s="14"/>
      <c r="W185" s="14"/>
      <c r="X185" s="14"/>
      <c r="Y185" s="14"/>
      <c r="Z185" s="14"/>
      <c r="AA185" s="14"/>
      <c r="AB185" s="14"/>
      <c r="AC185" s="14"/>
      <c r="AD185" s="14"/>
      <c r="AE185" s="14"/>
      <c r="AF185" s="14"/>
    </row>
    <row r="186" spans="1:32" ht="38">
      <c r="A186" s="14" t="s">
        <v>1240</v>
      </c>
      <c r="B186" s="14" t="s">
        <v>1647</v>
      </c>
      <c r="C186" s="22" t="s">
        <v>286</v>
      </c>
      <c r="D186" s="22"/>
      <c r="E186" s="22" t="s">
        <v>4444</v>
      </c>
      <c r="F186" s="22"/>
      <c r="G186" s="19" t="s">
        <v>1648</v>
      </c>
      <c r="H186" s="19"/>
      <c r="I186" s="22" t="s">
        <v>1649</v>
      </c>
      <c r="J186" s="22"/>
      <c r="K186" s="22"/>
      <c r="L186" s="22"/>
      <c r="M186" s="22"/>
      <c r="N186" s="22"/>
      <c r="O186" s="15"/>
      <c r="P186" s="14"/>
      <c r="Q186" s="14" t="s">
        <v>1215</v>
      </c>
      <c r="R186" s="14"/>
      <c r="S186" s="14"/>
      <c r="T186" s="14"/>
      <c r="U186" s="14"/>
      <c r="V186" s="14"/>
      <c r="W186" s="14"/>
      <c r="X186" s="14"/>
      <c r="Y186" s="14"/>
      <c r="Z186" s="14"/>
      <c r="AA186" s="14"/>
      <c r="AB186" s="14"/>
      <c r="AC186" s="14"/>
      <c r="AD186" s="14"/>
      <c r="AE186" s="14"/>
      <c r="AF186" s="14"/>
    </row>
    <row r="187" spans="1:32" ht="19">
      <c r="A187" s="14" t="s">
        <v>1650</v>
      </c>
      <c r="B187" s="14" t="s">
        <v>1651</v>
      </c>
      <c r="C187" s="22" t="s">
        <v>1652</v>
      </c>
      <c r="D187" s="22"/>
      <c r="E187" s="22" t="s">
        <v>4445</v>
      </c>
      <c r="F187" s="22"/>
      <c r="G187" s="19" t="s">
        <v>1653</v>
      </c>
      <c r="H187" s="19"/>
      <c r="I187" s="22"/>
      <c r="J187" s="22"/>
      <c r="K187" s="22"/>
      <c r="L187" s="22"/>
      <c r="M187" s="22"/>
      <c r="N187" s="22"/>
      <c r="O187" s="15"/>
      <c r="P187" s="14"/>
      <c r="Q187" s="14" t="s">
        <v>1215</v>
      </c>
      <c r="R187" s="14"/>
      <c r="S187" s="14"/>
      <c r="T187" s="14"/>
      <c r="U187" s="14"/>
      <c r="V187" s="14"/>
      <c r="W187" s="14"/>
      <c r="X187" s="14"/>
      <c r="Y187" s="14"/>
      <c r="Z187" s="14"/>
      <c r="AA187" s="14"/>
      <c r="AB187" s="14"/>
      <c r="AC187" s="14"/>
      <c r="AD187" s="14"/>
      <c r="AE187" s="14"/>
      <c r="AF187" s="14"/>
    </row>
    <row r="188" spans="1:32" ht="19">
      <c r="A188" s="14" t="s">
        <v>1205</v>
      </c>
      <c r="B188" s="14" t="s">
        <v>1021</v>
      </c>
      <c r="C188" s="22"/>
      <c r="D188" s="22"/>
      <c r="E188" s="22"/>
      <c r="F188" s="22"/>
      <c r="G188" s="19"/>
      <c r="H188" s="19"/>
      <c r="I188" s="22" t="s">
        <v>1654</v>
      </c>
      <c r="J188" s="22"/>
      <c r="K188" s="22" t="s">
        <v>1206</v>
      </c>
      <c r="L188" s="22"/>
      <c r="M188" s="22"/>
      <c r="N188" s="22"/>
      <c r="O188" s="15"/>
      <c r="P188" s="14"/>
      <c r="Q188" s="14"/>
      <c r="R188" s="14"/>
      <c r="S188" s="14"/>
      <c r="T188" s="14"/>
      <c r="U188" s="14"/>
      <c r="V188" s="14"/>
      <c r="W188" s="14"/>
      <c r="X188" s="14"/>
      <c r="Y188" s="14"/>
      <c r="Z188" s="14"/>
      <c r="AA188" s="14"/>
      <c r="AB188" s="14"/>
      <c r="AC188" s="14"/>
      <c r="AD188" s="14"/>
      <c r="AE188" s="14"/>
      <c r="AF188" s="14"/>
    </row>
    <row r="189" spans="1:32" ht="76">
      <c r="A189" s="14" t="s">
        <v>1356</v>
      </c>
      <c r="B189" s="14" t="s">
        <v>1655</v>
      </c>
      <c r="C189" s="22" t="s">
        <v>1656</v>
      </c>
      <c r="D189" s="22" t="s">
        <v>1657</v>
      </c>
      <c r="E189" s="22" t="s">
        <v>4446</v>
      </c>
      <c r="F189" s="22" t="s">
        <v>1657</v>
      </c>
      <c r="G189" s="19" t="s">
        <v>1658</v>
      </c>
      <c r="H189" s="19" t="s">
        <v>1659</v>
      </c>
      <c r="I189" s="22"/>
      <c r="J189" s="22"/>
      <c r="K189" s="22"/>
      <c r="L189" s="22" t="s">
        <v>1660</v>
      </c>
      <c r="M189" s="22" t="s">
        <v>1661</v>
      </c>
      <c r="N189" s="22" t="s">
        <v>4447</v>
      </c>
      <c r="O189" s="15" t="s">
        <v>1662</v>
      </c>
      <c r="P189" s="14"/>
      <c r="Q189" s="14" t="s">
        <v>1215</v>
      </c>
      <c r="R189" s="14"/>
      <c r="S189" s="14"/>
      <c r="T189" s="14"/>
      <c r="U189" s="14"/>
      <c r="V189" s="14"/>
      <c r="W189" s="14"/>
      <c r="X189" s="14"/>
      <c r="Y189" s="14"/>
      <c r="Z189" s="14"/>
      <c r="AA189" s="14"/>
      <c r="AB189" s="14"/>
      <c r="AC189" s="14"/>
      <c r="AD189" s="14"/>
      <c r="AE189" s="14"/>
      <c r="AF189" s="14"/>
    </row>
    <row r="190" spans="1:32" ht="76">
      <c r="A190" s="14" t="s">
        <v>1663</v>
      </c>
      <c r="B190" s="14" t="s">
        <v>1664</v>
      </c>
      <c r="C190" s="22" t="s">
        <v>1665</v>
      </c>
      <c r="D190" s="22" t="s">
        <v>1606</v>
      </c>
      <c r="E190" s="22" t="s">
        <v>4448</v>
      </c>
      <c r="F190" s="22" t="s">
        <v>4449</v>
      </c>
      <c r="G190" s="19" t="s">
        <v>1666</v>
      </c>
      <c r="H190" s="19" t="s">
        <v>1667</v>
      </c>
      <c r="I190" s="22"/>
      <c r="J190" s="22"/>
      <c r="K190" s="22"/>
      <c r="L190" s="22"/>
      <c r="M190" s="22"/>
      <c r="N190" s="22"/>
      <c r="O190" s="15"/>
      <c r="P190" s="14"/>
      <c r="Q190" s="14" t="s">
        <v>1215</v>
      </c>
      <c r="R190" s="14"/>
      <c r="S190" s="14"/>
      <c r="T190" s="14"/>
      <c r="U190" s="14"/>
      <c r="V190" s="14"/>
      <c r="W190" s="14"/>
      <c r="X190" s="14"/>
      <c r="Y190" s="14"/>
      <c r="Z190" s="14"/>
      <c r="AA190" s="14"/>
      <c r="AB190" s="14"/>
      <c r="AC190" s="14"/>
      <c r="AD190" s="14"/>
      <c r="AE190" s="14"/>
      <c r="AF190" s="14"/>
    </row>
    <row r="191" spans="1:32" ht="34">
      <c r="A191" s="14" t="s">
        <v>1650</v>
      </c>
      <c r="B191" s="14" t="s">
        <v>1668</v>
      </c>
      <c r="C191" s="22" t="s">
        <v>1669</v>
      </c>
      <c r="D191" s="22"/>
      <c r="E191" s="22" t="s">
        <v>4450</v>
      </c>
      <c r="F191" s="22"/>
      <c r="G191" s="19" t="s">
        <v>1670</v>
      </c>
      <c r="H191" s="19"/>
      <c r="I191" s="22"/>
      <c r="J191" s="22"/>
      <c r="K191" s="22"/>
      <c r="L191" s="22"/>
      <c r="M191" s="22"/>
      <c r="N191" s="22"/>
      <c r="O191" s="15"/>
      <c r="P191" s="14"/>
      <c r="Q191" s="14" t="s">
        <v>1215</v>
      </c>
      <c r="R191" s="14"/>
      <c r="S191" s="14"/>
      <c r="T191" s="14"/>
      <c r="U191" s="14"/>
      <c r="V191" s="14"/>
      <c r="W191" s="14"/>
      <c r="X191" s="14"/>
      <c r="Y191" s="14"/>
      <c r="Z191" s="14"/>
      <c r="AA191" s="14"/>
      <c r="AB191" s="14"/>
      <c r="AC191" s="14"/>
      <c r="AD191" s="14"/>
      <c r="AE191" s="14"/>
      <c r="AF191" s="14"/>
    </row>
    <row r="192" spans="1:32" ht="18">
      <c r="A192" s="14" t="s">
        <v>1227</v>
      </c>
      <c r="B192" s="14" t="s">
        <v>1021</v>
      </c>
      <c r="C192" s="22"/>
      <c r="D192" s="22"/>
      <c r="E192" s="22"/>
      <c r="F192" s="22"/>
      <c r="G192" s="19"/>
      <c r="H192" s="19"/>
      <c r="I192" s="22"/>
      <c r="J192" s="22"/>
      <c r="K192" s="22"/>
      <c r="L192" s="22"/>
      <c r="M192" s="22"/>
      <c r="N192" s="22"/>
      <c r="O192" s="15"/>
      <c r="P192" s="14"/>
      <c r="Q192" s="14"/>
      <c r="R192" s="14"/>
      <c r="S192" s="14"/>
      <c r="T192" s="14"/>
      <c r="U192" s="14"/>
      <c r="V192" s="14"/>
      <c r="W192" s="14"/>
      <c r="X192" s="14"/>
      <c r="Y192" s="14"/>
      <c r="Z192" s="14"/>
      <c r="AA192" s="14"/>
      <c r="AB192" s="14"/>
      <c r="AC192" s="14"/>
      <c r="AD192" s="14"/>
      <c r="AE192" s="14"/>
      <c r="AF192" s="14"/>
    </row>
    <row r="193" spans="1:32" ht="38">
      <c r="A193" s="14" t="s">
        <v>1240</v>
      </c>
      <c r="B193" s="14" t="s">
        <v>1671</v>
      </c>
      <c r="C193" s="22" t="s">
        <v>1672</v>
      </c>
      <c r="D193" s="22"/>
      <c r="E193" s="22" t="s">
        <v>4451</v>
      </c>
      <c r="F193" s="22"/>
      <c r="G193" s="19" t="s">
        <v>1673</v>
      </c>
      <c r="H193" s="19"/>
      <c r="I193" s="22" t="s">
        <v>1674</v>
      </c>
      <c r="J193" s="22"/>
      <c r="K193" s="22"/>
      <c r="L193" s="22"/>
      <c r="M193" s="22"/>
      <c r="N193" s="22"/>
      <c r="O193" s="15"/>
      <c r="P193" s="14"/>
      <c r="Q193" s="14" t="s">
        <v>1215</v>
      </c>
      <c r="R193" s="14"/>
      <c r="S193" s="14"/>
      <c r="T193" s="14"/>
      <c r="U193" s="14"/>
      <c r="V193" s="14"/>
      <c r="W193" s="14"/>
      <c r="X193" s="14"/>
      <c r="Y193" s="14"/>
      <c r="Z193" s="14"/>
      <c r="AA193" s="14"/>
      <c r="AB193" s="14"/>
      <c r="AC193" s="14"/>
      <c r="AD193" s="14"/>
      <c r="AE193" s="14"/>
      <c r="AF193" s="14"/>
    </row>
    <row r="194" spans="1:32" ht="18">
      <c r="A194" s="14" t="s">
        <v>1227</v>
      </c>
      <c r="B194" s="14" t="s">
        <v>1025</v>
      </c>
      <c r="C194" s="22"/>
      <c r="D194" s="22"/>
      <c r="E194" s="22"/>
      <c r="F194" s="22"/>
      <c r="G194" s="19"/>
      <c r="H194" s="19"/>
      <c r="I194" s="22"/>
      <c r="J194" s="22"/>
      <c r="K194" s="22"/>
      <c r="L194" s="22"/>
      <c r="M194" s="22"/>
      <c r="N194" s="22"/>
      <c r="O194" s="15"/>
      <c r="P194" s="14"/>
      <c r="Q194" s="14"/>
      <c r="R194" s="14"/>
      <c r="S194" s="14"/>
      <c r="T194" s="14"/>
      <c r="U194" s="14"/>
      <c r="V194" s="14"/>
      <c r="W194" s="14"/>
      <c r="X194" s="14"/>
      <c r="Y194" s="14"/>
      <c r="Z194" s="14"/>
      <c r="AA194" s="14"/>
      <c r="AB194" s="14"/>
      <c r="AC194" s="14"/>
      <c r="AD194" s="14"/>
      <c r="AE194" s="14"/>
      <c r="AF194" s="14"/>
    </row>
    <row r="195" spans="1:32" ht="34">
      <c r="A195" s="14" t="s">
        <v>1254</v>
      </c>
      <c r="B195" s="14" t="s">
        <v>1675</v>
      </c>
      <c r="C195" s="22" t="s">
        <v>1676</v>
      </c>
      <c r="D195" s="22"/>
      <c r="E195" s="22" t="s">
        <v>4452</v>
      </c>
      <c r="F195" s="22"/>
      <c r="G195" s="19" t="s">
        <v>1677</v>
      </c>
      <c r="H195" s="19"/>
      <c r="I195" s="22"/>
      <c r="J195" s="22"/>
      <c r="K195" s="22"/>
      <c r="L195" s="22"/>
      <c r="M195" s="22"/>
      <c r="N195" s="22"/>
      <c r="O195" s="15"/>
      <c r="P195" s="14"/>
      <c r="Q195" s="14" t="s">
        <v>1215</v>
      </c>
      <c r="R195" s="14"/>
      <c r="S195" s="14"/>
      <c r="T195" s="14"/>
      <c r="U195" s="14"/>
      <c r="V195" s="14"/>
      <c r="W195" s="14"/>
      <c r="X195" s="14"/>
      <c r="Y195" s="14"/>
      <c r="Z195" s="14"/>
      <c r="AA195" s="14"/>
      <c r="AB195" s="14"/>
      <c r="AC195" s="14"/>
      <c r="AD195" s="14"/>
      <c r="AE195" s="14"/>
      <c r="AF195" s="14"/>
    </row>
    <row r="196" spans="1:32" ht="19">
      <c r="A196" s="7" t="s">
        <v>1205</v>
      </c>
      <c r="B196" s="7" t="s">
        <v>1024</v>
      </c>
      <c r="C196" s="59" t="s">
        <v>80</v>
      </c>
      <c r="D196" s="59"/>
      <c r="E196" s="59" t="s">
        <v>80</v>
      </c>
      <c r="F196" s="59"/>
      <c r="G196" s="60"/>
      <c r="H196" s="60"/>
      <c r="I196" s="59" t="s">
        <v>1678</v>
      </c>
      <c r="J196" s="59"/>
      <c r="K196" s="59" t="s">
        <v>1206</v>
      </c>
      <c r="L196" s="59"/>
      <c r="M196" s="59"/>
      <c r="N196" s="59"/>
      <c r="O196" s="13"/>
      <c r="P196" s="7"/>
      <c r="Q196" s="7"/>
      <c r="R196" s="7"/>
      <c r="S196" s="7"/>
      <c r="T196" s="7"/>
      <c r="U196" s="7"/>
      <c r="V196" s="7"/>
      <c r="W196" s="7"/>
      <c r="X196" s="7"/>
      <c r="Y196" s="7"/>
      <c r="Z196" s="7"/>
      <c r="AA196" s="7"/>
      <c r="AB196" s="7"/>
      <c r="AC196" s="7"/>
      <c r="AD196" s="7"/>
      <c r="AE196" s="7"/>
      <c r="AF196" s="7"/>
    </row>
    <row r="197" spans="1:32" ht="38">
      <c r="A197" s="14" t="s">
        <v>1356</v>
      </c>
      <c r="B197" s="14" t="s">
        <v>1679</v>
      </c>
      <c r="C197" s="22" t="s">
        <v>1680</v>
      </c>
      <c r="D197" s="22"/>
      <c r="E197" s="22" t="s">
        <v>4453</v>
      </c>
      <c r="F197" s="22"/>
      <c r="G197" s="19" t="s">
        <v>1681</v>
      </c>
      <c r="H197" s="19"/>
      <c r="I197" s="22"/>
      <c r="J197" s="22"/>
      <c r="K197" s="22"/>
      <c r="L197" s="22" t="s">
        <v>1682</v>
      </c>
      <c r="M197" s="61" t="s">
        <v>1683</v>
      </c>
      <c r="N197" s="61" t="s">
        <v>4454</v>
      </c>
      <c r="O197" s="15" t="s">
        <v>1684</v>
      </c>
      <c r="P197" s="14"/>
      <c r="Q197" s="14" t="s">
        <v>1215</v>
      </c>
      <c r="R197" s="14"/>
      <c r="S197" s="14"/>
      <c r="T197" s="14"/>
      <c r="U197" s="14"/>
      <c r="V197" s="14"/>
      <c r="W197" s="14"/>
      <c r="X197" s="14"/>
      <c r="Y197" s="14"/>
      <c r="Z197" s="14"/>
      <c r="AA197" s="14"/>
      <c r="AB197" s="14"/>
      <c r="AC197" s="14"/>
      <c r="AD197" s="14"/>
      <c r="AE197" s="14"/>
      <c r="AF197" s="14"/>
    </row>
    <row r="198" spans="1:32" ht="19">
      <c r="A198" s="14" t="s">
        <v>1685</v>
      </c>
      <c r="B198" s="14" t="s">
        <v>1686</v>
      </c>
      <c r="C198" s="22" t="s">
        <v>1687</v>
      </c>
      <c r="D198" s="22" t="s">
        <v>80</v>
      </c>
      <c r="E198" s="22" t="s">
        <v>4455</v>
      </c>
      <c r="F198" s="22" t="s">
        <v>80</v>
      </c>
      <c r="G198" s="19" t="s">
        <v>1688</v>
      </c>
      <c r="H198" s="19"/>
      <c r="I198" s="22" t="s">
        <v>80</v>
      </c>
      <c r="J198" s="22" t="s">
        <v>80</v>
      </c>
      <c r="K198" s="22" t="s">
        <v>80</v>
      </c>
      <c r="L198" s="22" t="s">
        <v>80</v>
      </c>
      <c r="M198" s="22" t="s">
        <v>80</v>
      </c>
      <c r="N198" s="22" t="s">
        <v>80</v>
      </c>
      <c r="O198" s="15" t="s">
        <v>80</v>
      </c>
      <c r="P198" s="14" t="s">
        <v>80</v>
      </c>
      <c r="Q198" s="14" t="s">
        <v>1215</v>
      </c>
      <c r="R198" s="14" t="s">
        <v>80</v>
      </c>
      <c r="S198" s="14" t="s">
        <v>80</v>
      </c>
      <c r="T198" s="14" t="s">
        <v>80</v>
      </c>
      <c r="U198" s="14" t="s">
        <v>80</v>
      </c>
      <c r="V198" s="14" t="s">
        <v>80</v>
      </c>
      <c r="W198" s="14"/>
      <c r="X198" s="14"/>
      <c r="Y198" s="14" t="s">
        <v>80</v>
      </c>
      <c r="Z198" s="14" t="s">
        <v>80</v>
      </c>
      <c r="AA198" s="14" t="s">
        <v>80</v>
      </c>
      <c r="AB198" s="14" t="s">
        <v>80</v>
      </c>
      <c r="AC198" s="14" t="s">
        <v>80</v>
      </c>
      <c r="AD198" s="14" t="s">
        <v>80</v>
      </c>
      <c r="AE198" s="14" t="s">
        <v>80</v>
      </c>
      <c r="AF198" s="14"/>
    </row>
    <row r="199" spans="1:32" ht="18">
      <c r="A199" s="14" t="s">
        <v>1227</v>
      </c>
      <c r="B199" s="7" t="s">
        <v>1024</v>
      </c>
      <c r="C199" s="22"/>
      <c r="D199" s="22"/>
      <c r="E199" s="22"/>
      <c r="F199" s="22"/>
      <c r="G199" s="19"/>
      <c r="H199" s="19"/>
      <c r="I199" s="22"/>
      <c r="J199" s="22"/>
      <c r="K199" s="22"/>
      <c r="L199" s="22"/>
      <c r="M199" s="22"/>
      <c r="N199" s="22"/>
      <c r="O199" s="15"/>
      <c r="P199" s="14"/>
      <c r="Q199" s="14"/>
      <c r="R199" s="14"/>
      <c r="S199" s="14"/>
      <c r="T199" s="14"/>
      <c r="U199" s="14"/>
      <c r="V199" s="14"/>
      <c r="W199" s="14"/>
      <c r="X199" s="14"/>
      <c r="Y199" s="14"/>
      <c r="Z199" s="14"/>
      <c r="AA199" s="14"/>
      <c r="AB199" s="14"/>
      <c r="AC199" s="14"/>
      <c r="AD199" s="14"/>
      <c r="AE199" s="14"/>
      <c r="AF199" s="14"/>
    </row>
    <row r="200" spans="1:32" ht="18">
      <c r="A200" s="14" t="s">
        <v>1227</v>
      </c>
      <c r="B200" s="14" t="s">
        <v>1023</v>
      </c>
      <c r="C200" s="22"/>
      <c r="D200" s="22"/>
      <c r="E200" s="22"/>
      <c r="F200" s="22"/>
      <c r="G200" s="19"/>
      <c r="H200" s="19"/>
      <c r="I200" s="22"/>
      <c r="J200" s="22"/>
      <c r="K200" s="22"/>
      <c r="L200" s="22"/>
      <c r="M200" s="22"/>
      <c r="N200" s="22"/>
      <c r="O200" s="15"/>
      <c r="P200" s="14"/>
      <c r="Q200" s="14"/>
      <c r="R200" s="14"/>
      <c r="S200" s="14"/>
      <c r="T200" s="14"/>
      <c r="U200" s="14"/>
      <c r="V200" s="14"/>
      <c r="W200" s="14"/>
      <c r="X200" s="14"/>
      <c r="Y200" s="14"/>
      <c r="Z200" s="14"/>
      <c r="AA200" s="14"/>
      <c r="AB200" s="14"/>
      <c r="AC200" s="14"/>
      <c r="AD200" s="14"/>
      <c r="AE200" s="14"/>
      <c r="AF200" s="14"/>
    </row>
    <row r="201" spans="1:32" ht="19">
      <c r="A201" s="14" t="s">
        <v>1205</v>
      </c>
      <c r="B201" s="14" t="s">
        <v>1016</v>
      </c>
      <c r="C201" s="22"/>
      <c r="D201" s="22"/>
      <c r="E201" s="22"/>
      <c r="F201" s="22"/>
      <c r="G201" s="19"/>
      <c r="H201" s="19"/>
      <c r="I201" s="22" t="s">
        <v>1689</v>
      </c>
      <c r="J201" s="22"/>
      <c r="K201" s="22"/>
      <c r="L201" s="22"/>
      <c r="M201" s="22"/>
      <c r="N201" s="22"/>
      <c r="O201" s="15"/>
      <c r="P201" s="14"/>
      <c r="Q201" s="14"/>
      <c r="R201" s="14"/>
      <c r="S201" s="14"/>
      <c r="T201" s="14"/>
      <c r="U201" s="14"/>
      <c r="V201" s="14"/>
      <c r="W201" s="14"/>
      <c r="X201" s="14"/>
      <c r="Y201" s="14"/>
      <c r="Z201" s="14"/>
      <c r="AA201" s="14"/>
      <c r="AB201" s="14"/>
      <c r="AC201" s="14"/>
      <c r="AD201" s="14"/>
      <c r="AE201" s="14"/>
      <c r="AF201" s="14"/>
    </row>
    <row r="202" spans="1:32" ht="51">
      <c r="A202" s="14" t="s">
        <v>1254</v>
      </c>
      <c r="B202" s="14" t="s">
        <v>1690</v>
      </c>
      <c r="C202" s="22" t="s">
        <v>1691</v>
      </c>
      <c r="D202" s="22"/>
      <c r="E202" s="22" t="s">
        <v>4456</v>
      </c>
      <c r="F202" s="22"/>
      <c r="G202" s="19" t="s">
        <v>1692</v>
      </c>
      <c r="H202" s="19" t="s">
        <v>1693</v>
      </c>
      <c r="I202" s="22"/>
      <c r="J202" s="22"/>
      <c r="K202" s="22"/>
      <c r="L202" s="22"/>
      <c r="M202" s="22"/>
      <c r="N202" s="22"/>
      <c r="O202" s="15"/>
      <c r="P202" s="14"/>
      <c r="Q202" s="14" t="s">
        <v>1215</v>
      </c>
      <c r="R202" s="14"/>
      <c r="S202" s="14"/>
      <c r="T202" s="14"/>
      <c r="U202" s="14"/>
      <c r="V202" s="14"/>
      <c r="W202" s="14"/>
      <c r="X202" s="14"/>
      <c r="Y202" s="14"/>
      <c r="Z202" s="14"/>
      <c r="AA202" s="14"/>
      <c r="AB202" s="14"/>
      <c r="AC202" s="14"/>
      <c r="AD202" s="14"/>
      <c r="AE202" s="14"/>
      <c r="AF202" s="14"/>
    </row>
    <row r="203" spans="1:32" ht="68">
      <c r="A203" s="14" t="s">
        <v>1617</v>
      </c>
      <c r="B203" s="14" t="s">
        <v>1694</v>
      </c>
      <c r="C203" s="22" t="s">
        <v>1695</v>
      </c>
      <c r="D203" s="22"/>
      <c r="E203" s="22" t="s">
        <v>4457</v>
      </c>
      <c r="F203" s="22"/>
      <c r="G203" s="19" t="s">
        <v>1696</v>
      </c>
      <c r="H203" s="19"/>
      <c r="I203" s="22" t="s">
        <v>1697</v>
      </c>
      <c r="J203" s="22"/>
      <c r="K203" s="22"/>
      <c r="L203" s="22"/>
      <c r="M203" s="22"/>
      <c r="N203" s="22"/>
      <c r="O203" s="15"/>
      <c r="P203" s="14"/>
      <c r="Q203" s="14" t="s">
        <v>1215</v>
      </c>
      <c r="R203" s="14"/>
      <c r="S203" s="14"/>
      <c r="T203" s="14"/>
      <c r="U203" s="14"/>
      <c r="V203" s="14"/>
      <c r="W203" s="14"/>
      <c r="X203" s="14"/>
      <c r="Y203" s="14"/>
      <c r="Z203" s="14"/>
      <c r="AA203" s="14"/>
      <c r="AB203" s="14"/>
      <c r="AC203" s="14"/>
      <c r="AD203" s="14"/>
      <c r="AE203" s="14"/>
      <c r="AF203" s="14"/>
    </row>
    <row r="204" spans="1:32" ht="51">
      <c r="A204" s="14" t="s">
        <v>1240</v>
      </c>
      <c r="B204" s="14" t="s">
        <v>1698</v>
      </c>
      <c r="C204" s="22" t="s">
        <v>286</v>
      </c>
      <c r="D204" s="22"/>
      <c r="E204" s="22" t="s">
        <v>4458</v>
      </c>
      <c r="F204" s="22"/>
      <c r="G204" s="19" t="s">
        <v>1699</v>
      </c>
      <c r="H204" s="19"/>
      <c r="I204" s="22" t="s">
        <v>1700</v>
      </c>
      <c r="J204" s="22"/>
      <c r="K204" s="22"/>
      <c r="L204" s="22"/>
      <c r="M204" s="22"/>
      <c r="N204" s="22"/>
      <c r="O204" s="15"/>
      <c r="P204" s="14"/>
      <c r="Q204" s="14" t="s">
        <v>1215</v>
      </c>
      <c r="R204" s="14"/>
      <c r="S204" s="14"/>
      <c r="T204" s="14"/>
      <c r="U204" s="14"/>
      <c r="V204" s="14"/>
      <c r="W204" s="14"/>
      <c r="X204" s="14"/>
      <c r="Y204" s="14"/>
      <c r="Z204" s="14"/>
      <c r="AA204" s="14"/>
      <c r="AB204" s="14"/>
      <c r="AC204" s="14"/>
      <c r="AD204" s="14"/>
      <c r="AE204" s="14"/>
      <c r="AF204" s="14"/>
    </row>
    <row r="205" spans="1:32" ht="19">
      <c r="A205" s="14" t="s">
        <v>1205</v>
      </c>
      <c r="B205" s="14" t="s">
        <v>1019</v>
      </c>
      <c r="C205" s="22"/>
      <c r="D205" s="22"/>
      <c r="E205" s="22"/>
      <c r="F205" s="22"/>
      <c r="G205" s="19"/>
      <c r="H205" s="19"/>
      <c r="I205" s="22" t="s">
        <v>1701</v>
      </c>
      <c r="J205" s="22"/>
      <c r="K205" s="22"/>
      <c r="L205" s="22"/>
      <c r="M205" s="22"/>
      <c r="N205" s="22"/>
      <c r="O205" s="15"/>
      <c r="P205" s="14"/>
      <c r="Q205" s="14"/>
      <c r="R205" s="14"/>
      <c r="S205" s="14"/>
      <c r="T205" s="14"/>
      <c r="U205" s="14"/>
      <c r="V205" s="14"/>
      <c r="W205" s="14"/>
      <c r="X205" s="14"/>
      <c r="Y205" s="14"/>
      <c r="Z205" s="14"/>
      <c r="AA205" s="14"/>
      <c r="AB205" s="14"/>
      <c r="AC205" s="14"/>
      <c r="AD205" s="14"/>
      <c r="AE205" s="14"/>
      <c r="AF205" s="14"/>
    </row>
    <row r="206" spans="1:32" ht="19">
      <c r="A206" s="14" t="s">
        <v>1205</v>
      </c>
      <c r="B206" s="14" t="s">
        <v>1020</v>
      </c>
      <c r="C206" s="22"/>
      <c r="D206" s="22"/>
      <c r="E206" s="22"/>
      <c r="F206" s="22"/>
      <c r="G206" s="19"/>
      <c r="H206" s="19"/>
      <c r="I206" s="22"/>
      <c r="J206" s="22"/>
      <c r="K206" s="22" t="s">
        <v>1206</v>
      </c>
      <c r="L206" s="22"/>
      <c r="M206" s="68"/>
      <c r="N206" s="68"/>
      <c r="O206" s="21"/>
      <c r="P206" s="14"/>
      <c r="Q206" s="14"/>
      <c r="R206" s="14"/>
      <c r="S206" s="14"/>
      <c r="T206" s="14"/>
      <c r="U206" s="14"/>
      <c r="V206" s="14"/>
      <c r="W206" s="14"/>
      <c r="X206" s="14"/>
      <c r="Y206" s="14"/>
      <c r="Z206" s="14"/>
      <c r="AA206" s="14"/>
      <c r="AB206" s="14"/>
      <c r="AC206" s="14"/>
      <c r="AD206" s="14"/>
      <c r="AE206" s="14"/>
      <c r="AF206" s="14"/>
    </row>
    <row r="207" spans="1:32" ht="51">
      <c r="A207" s="14" t="s">
        <v>1356</v>
      </c>
      <c r="B207" s="14" t="s">
        <v>1702</v>
      </c>
      <c r="C207" s="22" t="s">
        <v>1703</v>
      </c>
      <c r="D207" s="22"/>
      <c r="E207" s="22" t="s">
        <v>5175</v>
      </c>
      <c r="F207" s="22"/>
      <c r="G207" s="19" t="s">
        <v>1704</v>
      </c>
      <c r="H207" s="19"/>
      <c r="I207" s="22"/>
      <c r="J207" s="22"/>
      <c r="K207" s="22"/>
      <c r="L207" s="22" t="s">
        <v>1705</v>
      </c>
      <c r="M207" s="69" t="s">
        <v>1706</v>
      </c>
      <c r="N207" s="70" t="s">
        <v>5240</v>
      </c>
      <c r="O207" s="15" t="s">
        <v>1707</v>
      </c>
      <c r="P207" s="14"/>
      <c r="Q207" s="14" t="s">
        <v>1215</v>
      </c>
      <c r="R207" s="14"/>
      <c r="S207" s="14"/>
      <c r="T207" s="14"/>
      <c r="U207" s="14"/>
      <c r="V207" s="14"/>
      <c r="W207" s="14"/>
      <c r="X207" s="14"/>
      <c r="Y207" s="14"/>
      <c r="Z207" s="14"/>
      <c r="AA207" s="14"/>
      <c r="AB207" s="14"/>
      <c r="AC207" s="14"/>
      <c r="AD207" s="14"/>
      <c r="AE207" s="14"/>
      <c r="AF207" s="14"/>
    </row>
    <row r="208" spans="1:32" ht="19">
      <c r="A208" s="14" t="s">
        <v>1632</v>
      </c>
      <c r="B208" s="14" t="s">
        <v>1708</v>
      </c>
      <c r="C208" s="22" t="s">
        <v>1634</v>
      </c>
      <c r="D208" s="22"/>
      <c r="E208" s="22" t="s">
        <v>4459</v>
      </c>
      <c r="F208" s="22"/>
      <c r="G208" s="19" t="s">
        <v>1709</v>
      </c>
      <c r="H208" s="19"/>
      <c r="I208" s="22"/>
      <c r="J208" s="22"/>
      <c r="K208" s="22"/>
      <c r="L208" s="22"/>
      <c r="M208" s="22"/>
      <c r="N208" s="22"/>
      <c r="O208" s="15"/>
      <c r="P208" s="14"/>
      <c r="Q208" s="14" t="s">
        <v>1215</v>
      </c>
      <c r="R208" s="14"/>
      <c r="S208" s="14"/>
      <c r="T208" s="14"/>
      <c r="U208" s="14"/>
      <c r="V208" s="14"/>
      <c r="W208" s="14"/>
      <c r="X208" s="14"/>
      <c r="Y208" s="14"/>
      <c r="Z208" s="14"/>
      <c r="AA208" s="14"/>
      <c r="AB208" s="14"/>
      <c r="AC208" s="14"/>
      <c r="AD208" s="14"/>
      <c r="AE208" s="14"/>
      <c r="AF208" s="14"/>
    </row>
    <row r="209" spans="1:32" ht="18">
      <c r="A209" s="14" t="s">
        <v>1227</v>
      </c>
      <c r="B209" s="14" t="s">
        <v>1020</v>
      </c>
      <c r="C209" s="22"/>
      <c r="D209" s="22"/>
      <c r="E209" s="22"/>
      <c r="F209" s="22"/>
      <c r="G209" s="19"/>
      <c r="H209" s="19"/>
      <c r="I209" s="22"/>
      <c r="J209" s="22"/>
      <c r="K209" s="22"/>
      <c r="L209" s="22"/>
      <c r="M209" s="22"/>
      <c r="N209" s="22"/>
      <c r="O209" s="15"/>
      <c r="P209" s="14"/>
      <c r="Q209" s="14"/>
      <c r="R209" s="14"/>
      <c r="S209" s="14"/>
      <c r="T209" s="14"/>
      <c r="U209" s="14"/>
      <c r="V209" s="14"/>
      <c r="W209" s="14"/>
      <c r="X209" s="14"/>
      <c r="Y209" s="14"/>
      <c r="Z209" s="14"/>
      <c r="AA209" s="14"/>
      <c r="AB209" s="14"/>
      <c r="AC209" s="14"/>
      <c r="AD209" s="14"/>
      <c r="AE209" s="14"/>
      <c r="AF209" s="14"/>
    </row>
    <row r="210" spans="1:32" ht="51">
      <c r="A210" s="14" t="s">
        <v>1636</v>
      </c>
      <c r="B210" s="14" t="s">
        <v>1710</v>
      </c>
      <c r="C210" s="22" t="s">
        <v>1711</v>
      </c>
      <c r="D210" s="22"/>
      <c r="E210" s="22" t="s">
        <v>4460</v>
      </c>
      <c r="F210" s="22"/>
      <c r="G210" s="19" t="s">
        <v>1712</v>
      </c>
      <c r="H210" s="19"/>
      <c r="I210" s="22"/>
      <c r="J210" s="22"/>
      <c r="K210" s="22"/>
      <c r="L210" s="22"/>
      <c r="M210" s="22"/>
      <c r="N210" s="22"/>
      <c r="O210" s="15"/>
      <c r="P210" s="14"/>
      <c r="Q210" s="14" t="s">
        <v>1215</v>
      </c>
      <c r="R210" s="14"/>
      <c r="S210" s="14"/>
      <c r="T210" s="14"/>
      <c r="U210" s="14"/>
      <c r="V210" s="14"/>
      <c r="W210" s="14"/>
      <c r="X210" s="14"/>
      <c r="Y210" s="14"/>
      <c r="Z210" s="14"/>
      <c r="AA210" s="14"/>
      <c r="AB210" s="14"/>
      <c r="AC210" s="14"/>
      <c r="AD210" s="14"/>
      <c r="AE210" s="14"/>
      <c r="AF210" s="14"/>
    </row>
    <row r="211" spans="1:32" ht="38">
      <c r="A211" s="14" t="s">
        <v>1240</v>
      </c>
      <c r="B211" s="14" t="s">
        <v>1713</v>
      </c>
      <c r="C211" s="22" t="s">
        <v>286</v>
      </c>
      <c r="D211" s="22"/>
      <c r="E211" s="22" t="s">
        <v>4461</v>
      </c>
      <c r="F211" s="22"/>
      <c r="G211" s="19" t="s">
        <v>1714</v>
      </c>
      <c r="H211" s="19"/>
      <c r="I211" s="22" t="s">
        <v>1715</v>
      </c>
      <c r="J211" s="22"/>
      <c r="K211" s="22"/>
      <c r="L211" s="22"/>
      <c r="M211" s="22"/>
      <c r="N211" s="22"/>
      <c r="O211" s="15"/>
      <c r="P211" s="14"/>
      <c r="Q211" s="14" t="s">
        <v>1215</v>
      </c>
      <c r="R211" s="14"/>
      <c r="S211" s="14"/>
      <c r="T211" s="14"/>
      <c r="U211" s="14"/>
      <c r="V211" s="14"/>
      <c r="W211" s="14"/>
      <c r="X211" s="14"/>
      <c r="Y211" s="14"/>
      <c r="Z211" s="14"/>
      <c r="AA211" s="14"/>
      <c r="AB211" s="14"/>
      <c r="AC211" s="14"/>
      <c r="AD211" s="14"/>
      <c r="AE211" s="14"/>
      <c r="AF211" s="14"/>
    </row>
    <row r="212" spans="1:32" ht="51">
      <c r="A212" s="14" t="s">
        <v>1643</v>
      </c>
      <c r="B212" s="14" t="s">
        <v>1716</v>
      </c>
      <c r="C212" s="22" t="s">
        <v>1717</v>
      </c>
      <c r="D212" s="22"/>
      <c r="E212" s="22" t="s">
        <v>4462</v>
      </c>
      <c r="F212" s="22"/>
      <c r="G212" s="19" t="s">
        <v>1718</v>
      </c>
      <c r="H212" s="19"/>
      <c r="I212" s="22"/>
      <c r="J212" s="22"/>
      <c r="K212" s="22"/>
      <c r="L212" s="22"/>
      <c r="M212" s="22"/>
      <c r="N212" s="22"/>
      <c r="O212" s="15"/>
      <c r="P212" s="14"/>
      <c r="Q212" s="14" t="s">
        <v>1215</v>
      </c>
      <c r="R212" s="14"/>
      <c r="S212" s="14"/>
      <c r="T212" s="14"/>
      <c r="U212" s="14"/>
      <c r="V212" s="14"/>
      <c r="W212" s="14"/>
      <c r="X212" s="14"/>
      <c r="Y212" s="14"/>
      <c r="Z212" s="14"/>
      <c r="AA212" s="14"/>
      <c r="AB212" s="14"/>
      <c r="AC212" s="14"/>
      <c r="AD212" s="14"/>
      <c r="AE212" s="14"/>
      <c r="AF212" s="14"/>
    </row>
    <row r="213" spans="1:32" ht="38">
      <c r="A213" s="14" t="s">
        <v>1240</v>
      </c>
      <c r="B213" s="14" t="s">
        <v>1719</v>
      </c>
      <c r="C213" s="22" t="s">
        <v>286</v>
      </c>
      <c r="D213" s="22"/>
      <c r="E213" s="22" t="s">
        <v>4463</v>
      </c>
      <c r="F213" s="22"/>
      <c r="G213" s="19" t="s">
        <v>1720</v>
      </c>
      <c r="H213" s="19"/>
      <c r="I213" s="22" t="s">
        <v>1721</v>
      </c>
      <c r="J213" s="22"/>
      <c r="K213" s="22"/>
      <c r="L213" s="22"/>
      <c r="M213" s="22"/>
      <c r="N213" s="22"/>
      <c r="O213" s="15"/>
      <c r="P213" s="14"/>
      <c r="Q213" s="14" t="s">
        <v>1215</v>
      </c>
      <c r="R213" s="14"/>
      <c r="S213" s="14"/>
      <c r="T213" s="14"/>
      <c r="U213" s="14"/>
      <c r="V213" s="14"/>
      <c r="W213" s="14"/>
      <c r="X213" s="14"/>
      <c r="Y213" s="14"/>
      <c r="Z213" s="14"/>
      <c r="AA213" s="14"/>
      <c r="AB213" s="14"/>
      <c r="AC213" s="14"/>
      <c r="AD213" s="14"/>
      <c r="AE213" s="14"/>
      <c r="AF213" s="14"/>
    </row>
    <row r="214" spans="1:32" ht="34">
      <c r="A214" s="14" t="s">
        <v>1650</v>
      </c>
      <c r="B214" s="14" t="s">
        <v>1722</v>
      </c>
      <c r="C214" s="22" t="s">
        <v>1723</v>
      </c>
      <c r="D214" s="22"/>
      <c r="E214" s="22" t="s">
        <v>4464</v>
      </c>
      <c r="F214" s="22"/>
      <c r="G214" s="19" t="s">
        <v>1724</v>
      </c>
      <c r="H214" s="19"/>
      <c r="I214" s="22"/>
      <c r="J214" s="22"/>
      <c r="K214" s="22"/>
      <c r="L214" s="22"/>
      <c r="M214" s="22"/>
      <c r="N214" s="22"/>
      <c r="O214" s="15"/>
      <c r="P214" s="14"/>
      <c r="Q214" s="14" t="s">
        <v>1215</v>
      </c>
      <c r="R214" s="14"/>
      <c r="S214" s="14"/>
      <c r="T214" s="14"/>
      <c r="U214" s="14"/>
      <c r="V214" s="14"/>
      <c r="W214" s="14"/>
      <c r="X214" s="14"/>
      <c r="Y214" s="14"/>
      <c r="Z214" s="14"/>
      <c r="AA214" s="14"/>
      <c r="AB214" s="14"/>
      <c r="AC214" s="14"/>
      <c r="AD214" s="14"/>
      <c r="AE214" s="14"/>
      <c r="AF214" s="14"/>
    </row>
    <row r="215" spans="1:32" ht="19">
      <c r="A215" s="14" t="s">
        <v>1205</v>
      </c>
      <c r="B215" s="14" t="s">
        <v>1018</v>
      </c>
      <c r="C215" s="22"/>
      <c r="D215" s="22"/>
      <c r="E215" s="22"/>
      <c r="F215" s="22"/>
      <c r="G215" s="19"/>
      <c r="H215" s="19"/>
      <c r="I215" s="22" t="s">
        <v>1725</v>
      </c>
      <c r="J215" s="22"/>
      <c r="K215" s="22" t="s">
        <v>1206</v>
      </c>
      <c r="L215" s="22"/>
      <c r="M215" s="22"/>
      <c r="N215" s="22"/>
      <c r="O215" s="15"/>
      <c r="P215" s="14"/>
      <c r="Q215" s="14"/>
      <c r="R215" s="14"/>
      <c r="S215" s="14"/>
      <c r="T215" s="14"/>
      <c r="U215" s="14"/>
      <c r="V215" s="14"/>
      <c r="W215" s="14"/>
      <c r="X215" s="14"/>
      <c r="Y215" s="14"/>
      <c r="Z215" s="14"/>
      <c r="AA215" s="14"/>
      <c r="AB215" s="14"/>
      <c r="AC215" s="14"/>
      <c r="AD215" s="14"/>
      <c r="AE215" s="14"/>
      <c r="AF215" s="14"/>
    </row>
    <row r="216" spans="1:32" ht="95">
      <c r="A216" s="14" t="s">
        <v>1356</v>
      </c>
      <c r="B216" s="14" t="s">
        <v>1726</v>
      </c>
      <c r="C216" s="22" t="s">
        <v>1727</v>
      </c>
      <c r="D216" s="22" t="s">
        <v>1657</v>
      </c>
      <c r="E216" s="22" t="s">
        <v>4465</v>
      </c>
      <c r="F216" s="22" t="s">
        <v>4466</v>
      </c>
      <c r="G216" s="19" t="s">
        <v>1728</v>
      </c>
      <c r="H216" s="19" t="s">
        <v>1659</v>
      </c>
      <c r="I216" s="22"/>
      <c r="J216" s="22"/>
      <c r="K216" s="22"/>
      <c r="L216" s="22" t="s">
        <v>1660</v>
      </c>
      <c r="M216" s="22" t="s">
        <v>1661</v>
      </c>
      <c r="N216" s="22" t="s">
        <v>4467</v>
      </c>
      <c r="O216" s="15" t="s">
        <v>1662</v>
      </c>
      <c r="P216" s="14"/>
      <c r="Q216" s="14" t="s">
        <v>1215</v>
      </c>
      <c r="R216" s="14"/>
      <c r="S216" s="14"/>
      <c r="T216" s="14"/>
      <c r="U216" s="14"/>
      <c r="V216" s="14"/>
      <c r="W216" s="14"/>
      <c r="X216" s="14"/>
      <c r="Y216" s="14"/>
      <c r="Z216" s="14"/>
      <c r="AA216" s="14"/>
      <c r="AB216" s="14"/>
      <c r="AC216" s="14"/>
      <c r="AD216" s="14"/>
      <c r="AE216" s="14"/>
      <c r="AF216" s="14"/>
    </row>
    <row r="217" spans="1:32" ht="76">
      <c r="A217" s="14" t="s">
        <v>1663</v>
      </c>
      <c r="B217" s="14" t="s">
        <v>1729</v>
      </c>
      <c r="C217" s="22" t="s">
        <v>1730</v>
      </c>
      <c r="D217" s="22" t="s">
        <v>1606</v>
      </c>
      <c r="E217" s="22" t="s">
        <v>4468</v>
      </c>
      <c r="F217" s="22" t="s">
        <v>4469</v>
      </c>
      <c r="G217" s="19" t="s">
        <v>1731</v>
      </c>
      <c r="H217" s="19" t="s">
        <v>1667</v>
      </c>
      <c r="I217" s="22"/>
      <c r="J217" s="22"/>
      <c r="K217" s="22"/>
      <c r="L217" s="22"/>
      <c r="M217" s="22"/>
      <c r="N217" s="22"/>
      <c r="O217" s="15"/>
      <c r="P217" s="14"/>
      <c r="Q217" s="14" t="s">
        <v>1215</v>
      </c>
      <c r="R217" s="14"/>
      <c r="S217" s="14"/>
      <c r="T217" s="14"/>
      <c r="U217" s="14"/>
      <c r="V217" s="14"/>
      <c r="W217" s="14"/>
      <c r="X217" s="14"/>
      <c r="Y217" s="14"/>
      <c r="Z217" s="14"/>
      <c r="AA217" s="14"/>
      <c r="AB217" s="14"/>
      <c r="AC217" s="14"/>
      <c r="AD217" s="14"/>
      <c r="AE217" s="14"/>
      <c r="AF217" s="14"/>
    </row>
    <row r="218" spans="1:32" ht="34">
      <c r="A218" s="14" t="s">
        <v>1650</v>
      </c>
      <c r="B218" s="14" t="s">
        <v>1732</v>
      </c>
      <c r="C218" s="22" t="s">
        <v>1733</v>
      </c>
      <c r="D218" s="22"/>
      <c r="E218" s="22" t="s">
        <v>4470</v>
      </c>
      <c r="F218" s="22"/>
      <c r="G218" s="19" t="s">
        <v>1734</v>
      </c>
      <c r="H218" s="19"/>
      <c r="I218" s="22"/>
      <c r="J218" s="22"/>
      <c r="K218" s="22"/>
      <c r="L218" s="22"/>
      <c r="M218" s="22"/>
      <c r="N218" s="22"/>
      <c r="O218" s="15"/>
      <c r="P218" s="14"/>
      <c r="Q218" s="14" t="s">
        <v>1215</v>
      </c>
      <c r="R218" s="14"/>
      <c r="S218" s="14"/>
      <c r="T218" s="14"/>
      <c r="U218" s="14"/>
      <c r="V218" s="14"/>
      <c r="W218" s="14"/>
      <c r="X218" s="14"/>
      <c r="Y218" s="14"/>
      <c r="Z218" s="14"/>
      <c r="AA218" s="14"/>
      <c r="AB218" s="14"/>
      <c r="AC218" s="14"/>
      <c r="AD218" s="14"/>
      <c r="AE218" s="14"/>
      <c r="AF218" s="14"/>
    </row>
    <row r="219" spans="1:32" ht="18">
      <c r="A219" s="14" t="s">
        <v>1227</v>
      </c>
      <c r="B219" s="14" t="s">
        <v>1018</v>
      </c>
      <c r="C219" s="22"/>
      <c r="D219" s="22"/>
      <c r="E219" s="22"/>
      <c r="F219" s="22"/>
      <c r="G219" s="19"/>
      <c r="H219" s="19"/>
      <c r="I219" s="22"/>
      <c r="J219" s="22"/>
      <c r="K219" s="22"/>
      <c r="L219" s="22"/>
      <c r="M219" s="22"/>
      <c r="N219" s="22"/>
      <c r="O219" s="15"/>
      <c r="P219" s="14"/>
      <c r="Q219" s="14"/>
      <c r="R219" s="14"/>
      <c r="S219" s="14"/>
      <c r="T219" s="14"/>
      <c r="U219" s="14"/>
      <c r="V219" s="14"/>
      <c r="W219" s="14"/>
      <c r="X219" s="14"/>
      <c r="Y219" s="14"/>
      <c r="Z219" s="14"/>
      <c r="AA219" s="14"/>
      <c r="AB219" s="14"/>
      <c r="AC219" s="14"/>
      <c r="AD219" s="14"/>
      <c r="AE219" s="14"/>
      <c r="AF219" s="14"/>
    </row>
    <row r="220" spans="1:32" ht="38">
      <c r="A220" s="14" t="s">
        <v>1240</v>
      </c>
      <c r="B220" s="14" t="s">
        <v>1735</v>
      </c>
      <c r="C220" s="22" t="s">
        <v>1672</v>
      </c>
      <c r="D220" s="22"/>
      <c r="E220" s="22" t="s">
        <v>4471</v>
      </c>
      <c r="F220" s="22"/>
      <c r="G220" s="19" t="s">
        <v>1673</v>
      </c>
      <c r="H220" s="19"/>
      <c r="I220" s="22" t="s">
        <v>1736</v>
      </c>
      <c r="J220" s="22"/>
      <c r="K220" s="22"/>
      <c r="L220" s="22"/>
      <c r="M220" s="22"/>
      <c r="N220" s="22"/>
      <c r="O220" s="15"/>
      <c r="P220" s="14"/>
      <c r="Q220" s="14" t="s">
        <v>1215</v>
      </c>
      <c r="R220" s="14"/>
      <c r="S220" s="14"/>
      <c r="T220" s="14"/>
      <c r="U220" s="14"/>
      <c r="V220" s="14"/>
      <c r="W220" s="14"/>
      <c r="X220" s="14"/>
      <c r="Y220" s="14"/>
      <c r="Z220" s="14"/>
      <c r="AA220" s="14"/>
      <c r="AB220" s="14"/>
      <c r="AC220" s="14"/>
      <c r="AD220" s="14"/>
      <c r="AE220" s="14"/>
      <c r="AF220" s="14"/>
    </row>
    <row r="221" spans="1:32" ht="18">
      <c r="A221" s="14" t="s">
        <v>1227</v>
      </c>
      <c r="B221" s="14" t="s">
        <v>1019</v>
      </c>
      <c r="C221" s="22"/>
      <c r="D221" s="22"/>
      <c r="E221" s="22"/>
      <c r="F221" s="22"/>
      <c r="G221" s="19"/>
      <c r="H221" s="19"/>
      <c r="I221" s="22"/>
      <c r="J221" s="22"/>
      <c r="K221" s="22"/>
      <c r="L221" s="22"/>
      <c r="M221" s="22"/>
      <c r="N221" s="22"/>
      <c r="O221" s="15"/>
      <c r="P221" s="14"/>
      <c r="Q221" s="14"/>
      <c r="R221" s="14"/>
      <c r="S221" s="14"/>
      <c r="T221" s="14"/>
      <c r="U221" s="14"/>
      <c r="V221" s="14"/>
      <c r="W221" s="14"/>
      <c r="X221" s="14"/>
      <c r="Y221" s="14"/>
      <c r="Z221" s="14"/>
      <c r="AA221" s="14"/>
      <c r="AB221" s="14"/>
      <c r="AC221" s="14"/>
      <c r="AD221" s="14"/>
      <c r="AE221" s="14"/>
      <c r="AF221" s="14"/>
    </row>
    <row r="222" spans="1:32" ht="34">
      <c r="A222" s="14" t="s">
        <v>1254</v>
      </c>
      <c r="B222" s="14" t="s">
        <v>1737</v>
      </c>
      <c r="C222" s="22" t="s">
        <v>1738</v>
      </c>
      <c r="D222" s="22"/>
      <c r="E222" s="22" t="s">
        <v>4472</v>
      </c>
      <c r="F222" s="22"/>
      <c r="G222" s="19" t="s">
        <v>1739</v>
      </c>
      <c r="H222" s="19"/>
      <c r="I222" s="22"/>
      <c r="J222" s="22"/>
      <c r="K222" s="22"/>
      <c r="L222" s="22"/>
      <c r="M222" s="22"/>
      <c r="N222" s="22"/>
      <c r="O222" s="15"/>
      <c r="P222" s="14"/>
      <c r="Q222" s="14" t="s">
        <v>1215</v>
      </c>
      <c r="R222" s="14"/>
      <c r="S222" s="14"/>
      <c r="T222" s="14"/>
      <c r="U222" s="14"/>
      <c r="V222" s="14"/>
      <c r="W222" s="14"/>
      <c r="X222" s="14"/>
      <c r="Y222" s="14"/>
      <c r="Z222" s="14"/>
      <c r="AA222" s="14"/>
      <c r="AB222" s="14"/>
      <c r="AC222" s="14"/>
      <c r="AD222" s="14"/>
      <c r="AE222" s="14"/>
      <c r="AF222" s="14"/>
    </row>
    <row r="223" spans="1:32" ht="19">
      <c r="A223" s="7" t="s">
        <v>1205</v>
      </c>
      <c r="B223" s="7" t="s">
        <v>1017</v>
      </c>
      <c r="C223" s="59" t="s">
        <v>80</v>
      </c>
      <c r="D223" s="59"/>
      <c r="E223" s="59" t="s">
        <v>80</v>
      </c>
      <c r="F223" s="59"/>
      <c r="G223" s="60"/>
      <c r="H223" s="60"/>
      <c r="I223" s="59" t="s">
        <v>1740</v>
      </c>
      <c r="J223" s="59"/>
      <c r="K223" s="59" t="s">
        <v>1206</v>
      </c>
      <c r="L223" s="59"/>
      <c r="M223" s="59"/>
      <c r="N223" s="59"/>
      <c r="O223" s="13"/>
      <c r="P223" s="7"/>
      <c r="Q223" s="7"/>
      <c r="R223" s="7"/>
      <c r="S223" s="7"/>
      <c r="T223" s="7"/>
      <c r="U223" s="7"/>
      <c r="V223" s="7"/>
      <c r="W223" s="7"/>
      <c r="X223" s="7"/>
      <c r="Y223" s="7"/>
      <c r="Z223" s="7"/>
      <c r="AA223" s="7"/>
      <c r="AB223" s="7"/>
      <c r="AC223" s="7"/>
      <c r="AD223" s="7"/>
      <c r="AE223" s="7"/>
      <c r="AF223" s="7"/>
    </row>
    <row r="224" spans="1:32" ht="38">
      <c r="A224" s="14" t="s">
        <v>1356</v>
      </c>
      <c r="B224" s="14" t="s">
        <v>1741</v>
      </c>
      <c r="C224" s="22" t="s">
        <v>1742</v>
      </c>
      <c r="D224" s="22"/>
      <c r="E224" s="22" t="s">
        <v>4473</v>
      </c>
      <c r="F224" s="22"/>
      <c r="G224" s="19" t="s">
        <v>1743</v>
      </c>
      <c r="H224" s="19"/>
      <c r="I224" s="22"/>
      <c r="J224" s="22"/>
      <c r="K224" s="22"/>
      <c r="L224" s="22" t="s">
        <v>1744</v>
      </c>
      <c r="M224" s="61" t="s">
        <v>1745</v>
      </c>
      <c r="N224" s="61" t="s">
        <v>4474</v>
      </c>
      <c r="O224" s="15" t="s">
        <v>1746</v>
      </c>
      <c r="P224" s="14"/>
      <c r="Q224" s="14" t="s">
        <v>1215</v>
      </c>
      <c r="R224" s="14"/>
      <c r="S224" s="14"/>
      <c r="T224" s="14"/>
      <c r="U224" s="14"/>
      <c r="V224" s="14"/>
      <c r="W224" s="14"/>
      <c r="X224" s="14"/>
      <c r="Y224" s="14"/>
      <c r="Z224" s="14"/>
      <c r="AA224" s="14"/>
      <c r="AB224" s="14"/>
      <c r="AC224" s="14"/>
      <c r="AD224" s="14"/>
      <c r="AE224" s="14"/>
      <c r="AF224" s="14"/>
    </row>
    <row r="225" spans="1:32" ht="19">
      <c r="A225" s="14" t="s">
        <v>1685</v>
      </c>
      <c r="B225" s="14" t="s">
        <v>1747</v>
      </c>
      <c r="C225" s="22" t="s">
        <v>1687</v>
      </c>
      <c r="D225" s="22" t="s">
        <v>80</v>
      </c>
      <c r="E225" s="22" t="s">
        <v>4475</v>
      </c>
      <c r="F225" s="22" t="s">
        <v>80</v>
      </c>
      <c r="G225" s="19" t="s">
        <v>1748</v>
      </c>
      <c r="H225" s="19"/>
      <c r="I225" s="22" t="s">
        <v>80</v>
      </c>
      <c r="J225" s="22" t="s">
        <v>80</v>
      </c>
      <c r="K225" s="22" t="s">
        <v>80</v>
      </c>
      <c r="L225" s="22" t="s">
        <v>80</v>
      </c>
      <c r="M225" s="22" t="s">
        <v>80</v>
      </c>
      <c r="N225" s="22" t="s">
        <v>80</v>
      </c>
      <c r="O225" s="15" t="s">
        <v>80</v>
      </c>
      <c r="P225" s="14" t="s">
        <v>80</v>
      </c>
      <c r="Q225" s="14" t="s">
        <v>1215</v>
      </c>
      <c r="R225" s="14" t="s">
        <v>80</v>
      </c>
      <c r="S225" s="14" t="s">
        <v>80</v>
      </c>
      <c r="T225" s="14" t="s">
        <v>80</v>
      </c>
      <c r="U225" s="14" t="s">
        <v>80</v>
      </c>
      <c r="V225" s="14" t="s">
        <v>80</v>
      </c>
      <c r="W225" s="14"/>
      <c r="X225" s="14"/>
      <c r="Y225" s="14" t="s">
        <v>80</v>
      </c>
      <c r="Z225" s="14" t="s">
        <v>80</v>
      </c>
      <c r="AA225" s="14" t="s">
        <v>80</v>
      </c>
      <c r="AB225" s="14" t="s">
        <v>80</v>
      </c>
      <c r="AC225" s="14" t="s">
        <v>80</v>
      </c>
      <c r="AD225" s="14" t="s">
        <v>80</v>
      </c>
      <c r="AE225" s="14" t="s">
        <v>80</v>
      </c>
      <c r="AF225" s="14"/>
    </row>
    <row r="226" spans="1:32" ht="18">
      <c r="A226" s="14" t="s">
        <v>1227</v>
      </c>
      <c r="B226" s="7" t="s">
        <v>1017</v>
      </c>
      <c r="C226" s="22"/>
      <c r="D226" s="22"/>
      <c r="E226" s="22"/>
      <c r="F226" s="22"/>
      <c r="G226" s="19"/>
      <c r="H226" s="19"/>
      <c r="I226" s="22"/>
      <c r="J226" s="22"/>
      <c r="K226" s="22"/>
      <c r="L226" s="22"/>
      <c r="M226" s="22"/>
      <c r="N226" s="22"/>
      <c r="O226" s="15"/>
      <c r="P226" s="14"/>
      <c r="Q226" s="14"/>
      <c r="R226" s="14"/>
      <c r="S226" s="14"/>
      <c r="T226" s="14"/>
      <c r="U226" s="14"/>
      <c r="V226" s="14"/>
      <c r="W226" s="14"/>
      <c r="X226" s="14"/>
      <c r="Y226" s="14"/>
      <c r="Z226" s="14"/>
      <c r="AA226" s="14"/>
      <c r="AB226" s="14"/>
      <c r="AC226" s="14"/>
      <c r="AD226" s="14"/>
      <c r="AE226" s="14"/>
      <c r="AF226" s="14"/>
    </row>
    <row r="227" spans="1:32" ht="18">
      <c r="A227" s="14" t="s">
        <v>1227</v>
      </c>
      <c r="B227" s="14" t="s">
        <v>1016</v>
      </c>
      <c r="C227" s="22"/>
      <c r="D227" s="22"/>
      <c r="E227" s="22"/>
      <c r="F227" s="22"/>
      <c r="G227" s="19"/>
      <c r="H227" s="19"/>
      <c r="I227" s="22"/>
      <c r="J227" s="22"/>
      <c r="K227" s="22"/>
      <c r="L227" s="22"/>
      <c r="M227" s="22"/>
      <c r="N227" s="22"/>
      <c r="O227" s="15"/>
      <c r="P227" s="14"/>
      <c r="Q227" s="14"/>
      <c r="R227" s="14"/>
      <c r="S227" s="14"/>
      <c r="T227" s="14"/>
      <c r="U227" s="14"/>
      <c r="V227" s="14"/>
      <c r="W227" s="14"/>
      <c r="X227" s="14"/>
      <c r="Y227" s="14"/>
      <c r="Z227" s="14"/>
      <c r="AA227" s="14"/>
      <c r="AB227" s="14"/>
      <c r="AC227" s="14"/>
      <c r="AD227" s="14"/>
      <c r="AE227" s="14"/>
      <c r="AF227" s="14"/>
    </row>
    <row r="228" spans="1:32" ht="19">
      <c r="A228" s="14" t="s">
        <v>1205</v>
      </c>
      <c r="B228" s="14" t="s">
        <v>1027</v>
      </c>
      <c r="C228" s="22"/>
      <c r="D228" s="22"/>
      <c r="E228" s="22"/>
      <c r="F228" s="22"/>
      <c r="G228" s="19"/>
      <c r="H228" s="19"/>
      <c r="I228" s="22" t="s">
        <v>1749</v>
      </c>
      <c r="J228" s="22"/>
      <c r="K228" s="22"/>
      <c r="L228" s="22"/>
      <c r="M228" s="22"/>
      <c r="N228" s="22"/>
      <c r="O228" s="15"/>
      <c r="P228" s="14"/>
      <c r="Q228" s="14"/>
      <c r="R228" s="14"/>
      <c r="S228" s="14"/>
      <c r="T228" s="14"/>
      <c r="U228" s="14"/>
      <c r="V228" s="14"/>
      <c r="W228" s="14"/>
      <c r="X228" s="14"/>
      <c r="Y228" s="14"/>
      <c r="Z228" s="14"/>
      <c r="AA228" s="14"/>
      <c r="AB228" s="14"/>
      <c r="AC228" s="14"/>
      <c r="AD228" s="14"/>
      <c r="AE228" s="14"/>
      <c r="AF228" s="14"/>
    </row>
    <row r="229" spans="1:32" ht="34">
      <c r="A229" s="14" t="s">
        <v>1254</v>
      </c>
      <c r="B229" s="14" t="s">
        <v>1750</v>
      </c>
      <c r="C229" s="22" t="s">
        <v>1751</v>
      </c>
      <c r="D229" s="22"/>
      <c r="E229" s="22" t="s">
        <v>4476</v>
      </c>
      <c r="F229" s="22"/>
      <c r="G229" s="19" t="s">
        <v>1752</v>
      </c>
      <c r="H229" s="19"/>
      <c r="I229" s="22"/>
      <c r="J229" s="22"/>
      <c r="K229" s="22"/>
      <c r="L229" s="22"/>
      <c r="M229" s="22"/>
      <c r="N229" s="22"/>
      <c r="O229" s="15"/>
      <c r="P229" s="14"/>
      <c r="Q229" s="14" t="s">
        <v>1215</v>
      </c>
      <c r="R229" s="14"/>
      <c r="S229" s="14"/>
      <c r="T229" s="14"/>
      <c r="U229" s="14"/>
      <c r="V229" s="14"/>
      <c r="W229" s="14"/>
      <c r="X229" s="14"/>
      <c r="Y229" s="14"/>
      <c r="Z229" s="14"/>
      <c r="AA229" s="14"/>
      <c r="AB229" s="14"/>
      <c r="AC229" s="14"/>
      <c r="AD229" s="14"/>
      <c r="AE229" s="14"/>
      <c r="AF229" s="14"/>
    </row>
    <row r="230" spans="1:32" ht="51">
      <c r="A230" s="14" t="s">
        <v>1617</v>
      </c>
      <c r="B230" s="14" t="s">
        <v>1753</v>
      </c>
      <c r="C230" s="22" t="s">
        <v>1754</v>
      </c>
      <c r="D230" s="22"/>
      <c r="E230" s="22" t="s">
        <v>4477</v>
      </c>
      <c r="F230" s="22"/>
      <c r="G230" s="19" t="s">
        <v>1755</v>
      </c>
      <c r="H230" s="19"/>
      <c r="I230" s="22" t="s">
        <v>1756</v>
      </c>
      <c r="J230" s="22"/>
      <c r="K230" s="22"/>
      <c r="L230" s="22"/>
      <c r="M230" s="22"/>
      <c r="N230" s="22"/>
      <c r="O230" s="15"/>
      <c r="P230" s="14"/>
      <c r="Q230" s="14" t="s">
        <v>1215</v>
      </c>
      <c r="R230" s="14"/>
      <c r="S230" s="14"/>
      <c r="T230" s="14"/>
      <c r="U230" s="14"/>
      <c r="V230" s="14"/>
      <c r="W230" s="14"/>
      <c r="X230" s="14"/>
      <c r="Y230" s="14"/>
      <c r="Z230" s="14"/>
      <c r="AA230" s="14"/>
      <c r="AB230" s="14"/>
      <c r="AC230" s="14"/>
      <c r="AD230" s="14"/>
      <c r="AE230" s="14"/>
      <c r="AF230" s="14"/>
    </row>
    <row r="231" spans="1:32" ht="51">
      <c r="A231" s="14" t="s">
        <v>1240</v>
      </c>
      <c r="B231" s="14" t="s">
        <v>1757</v>
      </c>
      <c r="C231" s="22" t="s">
        <v>286</v>
      </c>
      <c r="D231" s="22"/>
      <c r="E231" s="22" t="s">
        <v>4478</v>
      </c>
      <c r="F231" s="22"/>
      <c r="G231" s="19" t="s">
        <v>1758</v>
      </c>
      <c r="H231" s="19"/>
      <c r="I231" s="22" t="s">
        <v>1759</v>
      </c>
      <c r="J231" s="22"/>
      <c r="K231" s="22"/>
      <c r="L231" s="22"/>
      <c r="M231" s="22"/>
      <c r="N231" s="22"/>
      <c r="O231" s="15"/>
      <c r="P231" s="14"/>
      <c r="Q231" s="14" t="s">
        <v>1215</v>
      </c>
      <c r="R231" s="14"/>
      <c r="S231" s="14"/>
      <c r="T231" s="14"/>
      <c r="U231" s="14"/>
      <c r="V231" s="14"/>
      <c r="W231" s="14"/>
      <c r="X231" s="14"/>
      <c r="Y231" s="14"/>
      <c r="Z231" s="14"/>
      <c r="AA231" s="14"/>
      <c r="AB231" s="14"/>
      <c r="AC231" s="14"/>
      <c r="AD231" s="14"/>
      <c r="AE231" s="14"/>
      <c r="AF231" s="14"/>
    </row>
    <row r="232" spans="1:32" ht="19">
      <c r="A232" s="14" t="s">
        <v>1205</v>
      </c>
      <c r="B232" s="14" t="s">
        <v>1030</v>
      </c>
      <c r="C232" s="22"/>
      <c r="D232" s="22"/>
      <c r="E232" s="22"/>
      <c r="F232" s="22"/>
      <c r="G232" s="19"/>
      <c r="H232" s="19"/>
      <c r="I232" s="22" t="s">
        <v>1760</v>
      </c>
      <c r="J232" s="22"/>
      <c r="K232" s="22"/>
      <c r="L232" s="22"/>
      <c r="M232" s="22"/>
      <c r="N232" s="22"/>
      <c r="O232" s="15"/>
      <c r="P232" s="14"/>
      <c r="Q232" s="14"/>
      <c r="R232" s="14"/>
      <c r="S232" s="14"/>
      <c r="T232" s="14"/>
      <c r="U232" s="14"/>
      <c r="V232" s="14"/>
      <c r="W232" s="14"/>
      <c r="X232" s="14"/>
      <c r="Y232" s="14"/>
      <c r="Z232" s="14"/>
      <c r="AA232" s="14"/>
      <c r="AB232" s="14"/>
      <c r="AC232" s="14"/>
      <c r="AD232" s="14"/>
      <c r="AE232" s="14"/>
      <c r="AF232" s="14"/>
    </row>
    <row r="233" spans="1:32" ht="19">
      <c r="A233" s="14" t="s">
        <v>1205</v>
      </c>
      <c r="B233" s="14" t="s">
        <v>1031</v>
      </c>
      <c r="C233" s="22"/>
      <c r="D233" s="22"/>
      <c r="E233" s="22"/>
      <c r="F233" s="22"/>
      <c r="G233" s="19"/>
      <c r="H233" s="19"/>
      <c r="I233" s="22"/>
      <c r="J233" s="22"/>
      <c r="K233" s="22" t="s">
        <v>1206</v>
      </c>
      <c r="L233" s="22"/>
      <c r="M233" s="22"/>
      <c r="N233" s="22"/>
      <c r="O233" s="15"/>
      <c r="P233" s="14"/>
      <c r="Q233" s="14"/>
      <c r="R233" s="14"/>
      <c r="S233" s="14"/>
      <c r="T233" s="14"/>
      <c r="U233" s="14"/>
      <c r="V233" s="14"/>
      <c r="W233" s="14"/>
      <c r="X233" s="14"/>
      <c r="Y233" s="14"/>
      <c r="Z233" s="14"/>
      <c r="AA233" s="14"/>
      <c r="AB233" s="14"/>
      <c r="AC233" s="14"/>
      <c r="AD233" s="14"/>
      <c r="AE233" s="14"/>
      <c r="AF233" s="14"/>
    </row>
    <row r="234" spans="1:32" ht="51">
      <c r="A234" s="14" t="s">
        <v>1356</v>
      </c>
      <c r="B234" s="14" t="s">
        <v>1761</v>
      </c>
      <c r="C234" s="22" t="s">
        <v>1762</v>
      </c>
      <c r="D234" s="22"/>
      <c r="E234" s="22" t="s">
        <v>5176</v>
      </c>
      <c r="F234" s="22"/>
      <c r="G234" s="19" t="s">
        <v>1763</v>
      </c>
      <c r="H234" s="19"/>
      <c r="I234" s="22"/>
      <c r="J234" s="22"/>
      <c r="K234" s="22"/>
      <c r="L234" s="22" t="s">
        <v>1764</v>
      </c>
      <c r="M234" s="61" t="s">
        <v>1765</v>
      </c>
      <c r="N234" s="67" t="s">
        <v>4479</v>
      </c>
      <c r="O234" s="18" t="s">
        <v>1766</v>
      </c>
      <c r="P234" s="14"/>
      <c r="Q234" s="14" t="s">
        <v>1215</v>
      </c>
      <c r="R234" s="14"/>
      <c r="S234" s="14"/>
      <c r="T234" s="14"/>
      <c r="U234" s="14"/>
      <c r="V234" s="14"/>
      <c r="W234" s="14"/>
      <c r="X234" s="14"/>
      <c r="Y234" s="14"/>
      <c r="Z234" s="14"/>
      <c r="AA234" s="14"/>
      <c r="AB234" s="14"/>
      <c r="AC234" s="14"/>
      <c r="AD234" s="14"/>
      <c r="AE234" s="14"/>
      <c r="AF234" s="14"/>
    </row>
    <row r="235" spans="1:32" ht="19">
      <c r="A235" s="14" t="s">
        <v>1632</v>
      </c>
      <c r="B235" s="14" t="s">
        <v>1767</v>
      </c>
      <c r="C235" s="22" t="s">
        <v>1634</v>
      </c>
      <c r="D235" s="22"/>
      <c r="E235" s="22" t="s">
        <v>4480</v>
      </c>
      <c r="F235" s="22"/>
      <c r="G235" s="19" t="s">
        <v>1688</v>
      </c>
      <c r="H235" s="19"/>
      <c r="I235" s="22"/>
      <c r="J235" s="22"/>
      <c r="K235" s="22"/>
      <c r="L235" s="22"/>
      <c r="M235" s="22"/>
      <c r="N235" s="22"/>
      <c r="O235" s="15"/>
      <c r="P235" s="14"/>
      <c r="Q235" s="14" t="s">
        <v>1215</v>
      </c>
      <c r="R235" s="14"/>
      <c r="S235" s="14"/>
      <c r="T235" s="14"/>
      <c r="U235" s="14"/>
      <c r="V235" s="14"/>
      <c r="W235" s="14"/>
      <c r="X235" s="14"/>
      <c r="Y235" s="14"/>
      <c r="Z235" s="14"/>
      <c r="AA235" s="14"/>
      <c r="AB235" s="14"/>
      <c r="AC235" s="14"/>
      <c r="AD235" s="14"/>
      <c r="AE235" s="14"/>
      <c r="AF235" s="14"/>
    </row>
    <row r="236" spans="1:32" ht="18">
      <c r="A236" s="14" t="s">
        <v>1227</v>
      </c>
      <c r="B236" s="14" t="s">
        <v>1031</v>
      </c>
      <c r="C236" s="22"/>
      <c r="D236" s="22"/>
      <c r="E236" s="22"/>
      <c r="F236" s="22"/>
      <c r="G236" s="19"/>
      <c r="H236" s="19"/>
      <c r="I236" s="22"/>
      <c r="J236" s="22"/>
      <c r="K236" s="22"/>
      <c r="L236" s="22"/>
      <c r="M236" s="22"/>
      <c r="N236" s="22"/>
      <c r="O236" s="15"/>
      <c r="P236" s="14"/>
      <c r="Q236" s="14"/>
      <c r="R236" s="14"/>
      <c r="S236" s="14"/>
      <c r="T236" s="14"/>
      <c r="U236" s="14"/>
      <c r="V236" s="14"/>
      <c r="W236" s="14"/>
      <c r="X236" s="14"/>
      <c r="Y236" s="14"/>
      <c r="Z236" s="14"/>
      <c r="AA236" s="14"/>
      <c r="AB236" s="14"/>
      <c r="AC236" s="14"/>
      <c r="AD236" s="14"/>
      <c r="AE236" s="14"/>
      <c r="AF236" s="14"/>
    </row>
    <row r="237" spans="1:32" ht="34">
      <c r="A237" s="14" t="s">
        <v>1636</v>
      </c>
      <c r="B237" s="14" t="s">
        <v>1768</v>
      </c>
      <c r="C237" s="22" t="s">
        <v>1769</v>
      </c>
      <c r="D237" s="22"/>
      <c r="E237" s="22" t="s">
        <v>4481</v>
      </c>
      <c r="F237" s="22"/>
      <c r="G237" s="19" t="s">
        <v>1770</v>
      </c>
      <c r="H237" s="19"/>
      <c r="I237" s="22"/>
      <c r="J237" s="22"/>
      <c r="K237" s="22"/>
      <c r="L237" s="22"/>
      <c r="M237" s="22"/>
      <c r="N237" s="22"/>
      <c r="O237" s="15"/>
      <c r="P237" s="14"/>
      <c r="Q237" s="14" t="s">
        <v>1215</v>
      </c>
      <c r="R237" s="14"/>
      <c r="S237" s="14"/>
      <c r="T237" s="14"/>
      <c r="U237" s="14"/>
      <c r="V237" s="14"/>
      <c r="W237" s="14"/>
      <c r="X237" s="14"/>
      <c r="Y237" s="14"/>
      <c r="Z237" s="14"/>
      <c r="AA237" s="14"/>
      <c r="AB237" s="14"/>
      <c r="AC237" s="14"/>
      <c r="AD237" s="14"/>
      <c r="AE237" s="14"/>
      <c r="AF237" s="14"/>
    </row>
    <row r="238" spans="1:32" ht="38">
      <c r="A238" s="14" t="s">
        <v>1240</v>
      </c>
      <c r="B238" s="14" t="s">
        <v>1771</v>
      </c>
      <c r="C238" s="22" t="s">
        <v>286</v>
      </c>
      <c r="D238" s="22"/>
      <c r="E238" s="22" t="s">
        <v>4482</v>
      </c>
      <c r="F238" s="22"/>
      <c r="G238" s="19" t="s">
        <v>1772</v>
      </c>
      <c r="H238" s="19"/>
      <c r="I238" s="22" t="s">
        <v>1773</v>
      </c>
      <c r="J238" s="22"/>
      <c r="K238" s="22"/>
      <c r="L238" s="22"/>
      <c r="M238" s="22"/>
      <c r="N238" s="22"/>
      <c r="O238" s="15"/>
      <c r="P238" s="14"/>
      <c r="Q238" s="14" t="s">
        <v>1215</v>
      </c>
      <c r="R238" s="14"/>
      <c r="S238" s="14"/>
      <c r="T238" s="14"/>
      <c r="U238" s="14"/>
      <c r="V238" s="14"/>
      <c r="W238" s="14"/>
      <c r="X238" s="14"/>
      <c r="Y238" s="14"/>
      <c r="Z238" s="14"/>
      <c r="AA238" s="14"/>
      <c r="AB238" s="14"/>
      <c r="AC238" s="14"/>
      <c r="AD238" s="14"/>
      <c r="AE238" s="14"/>
      <c r="AF238" s="14"/>
    </row>
    <row r="239" spans="1:32" ht="51">
      <c r="A239" s="14" t="s">
        <v>1643</v>
      </c>
      <c r="B239" s="14" t="s">
        <v>1774</v>
      </c>
      <c r="C239" s="22" t="s">
        <v>1775</v>
      </c>
      <c r="D239" s="22"/>
      <c r="E239" s="22" t="s">
        <v>4483</v>
      </c>
      <c r="F239" s="22"/>
      <c r="G239" s="19" t="s">
        <v>1776</v>
      </c>
      <c r="H239" s="19"/>
      <c r="I239" s="22"/>
      <c r="J239" s="22"/>
      <c r="K239" s="22"/>
      <c r="L239" s="22"/>
      <c r="M239" s="22"/>
      <c r="N239" s="22"/>
      <c r="O239" s="15"/>
      <c r="P239" s="14"/>
      <c r="Q239" s="14" t="s">
        <v>1215</v>
      </c>
      <c r="R239" s="14"/>
      <c r="S239" s="14"/>
      <c r="T239" s="14"/>
      <c r="U239" s="14"/>
      <c r="V239" s="14"/>
      <c r="W239" s="14"/>
      <c r="X239" s="14"/>
      <c r="Y239" s="14"/>
      <c r="Z239" s="14"/>
      <c r="AA239" s="14"/>
      <c r="AB239" s="14"/>
      <c r="AC239" s="14"/>
      <c r="AD239" s="14"/>
      <c r="AE239" s="14"/>
      <c r="AF239" s="14"/>
    </row>
    <row r="240" spans="1:32" ht="34">
      <c r="A240" s="14" t="s">
        <v>1240</v>
      </c>
      <c r="B240" s="14" t="s">
        <v>1777</v>
      </c>
      <c r="C240" s="22" t="s">
        <v>286</v>
      </c>
      <c r="D240" s="22"/>
      <c r="E240" s="22" t="s">
        <v>4484</v>
      </c>
      <c r="F240" s="22"/>
      <c r="G240" s="19" t="s">
        <v>1778</v>
      </c>
      <c r="H240" s="19"/>
      <c r="I240" s="22" t="s">
        <v>1779</v>
      </c>
      <c r="J240" s="22"/>
      <c r="K240" s="22"/>
      <c r="L240" s="22"/>
      <c r="M240" s="22"/>
      <c r="N240" s="22"/>
      <c r="O240" s="15"/>
      <c r="P240" s="14"/>
      <c r="Q240" s="14" t="s">
        <v>1215</v>
      </c>
      <c r="R240" s="14"/>
      <c r="S240" s="14"/>
      <c r="T240" s="14"/>
      <c r="U240" s="14"/>
      <c r="V240" s="14"/>
      <c r="W240" s="14"/>
      <c r="X240" s="14"/>
      <c r="Y240" s="14"/>
      <c r="Z240" s="14"/>
      <c r="AA240" s="14"/>
      <c r="AB240" s="14"/>
      <c r="AC240" s="14"/>
      <c r="AD240" s="14"/>
      <c r="AE240" s="14"/>
      <c r="AF240" s="14"/>
    </row>
    <row r="241" spans="1:32" ht="19">
      <c r="A241" s="14" t="s">
        <v>1650</v>
      </c>
      <c r="B241" s="14" t="s">
        <v>1780</v>
      </c>
      <c r="C241" s="22" t="s">
        <v>1781</v>
      </c>
      <c r="D241" s="22"/>
      <c r="E241" s="22" t="s">
        <v>4485</v>
      </c>
      <c r="F241" s="22"/>
      <c r="G241" s="19" t="s">
        <v>1782</v>
      </c>
      <c r="H241" s="19"/>
      <c r="I241" s="22"/>
      <c r="J241" s="22"/>
      <c r="K241" s="22"/>
      <c r="L241" s="22"/>
      <c r="M241" s="22"/>
      <c r="N241" s="22"/>
      <c r="O241" s="15"/>
      <c r="P241" s="14"/>
      <c r="Q241" s="14" t="s">
        <v>1215</v>
      </c>
      <c r="R241" s="14"/>
      <c r="S241" s="14"/>
      <c r="T241" s="14"/>
      <c r="U241" s="14"/>
      <c r="V241" s="14"/>
      <c r="W241" s="14"/>
      <c r="X241" s="14"/>
      <c r="Y241" s="14"/>
      <c r="Z241" s="14"/>
      <c r="AA241" s="14"/>
      <c r="AB241" s="14"/>
      <c r="AC241" s="14"/>
      <c r="AD241" s="14"/>
      <c r="AE241" s="14"/>
      <c r="AF241" s="14"/>
    </row>
    <row r="242" spans="1:32" ht="19">
      <c r="A242" s="14" t="s">
        <v>1205</v>
      </c>
      <c r="B242" s="14" t="s">
        <v>1029</v>
      </c>
      <c r="C242" s="22"/>
      <c r="D242" s="22"/>
      <c r="E242" s="22"/>
      <c r="F242" s="22"/>
      <c r="G242" s="19"/>
      <c r="H242" s="19"/>
      <c r="I242" s="22" t="s">
        <v>1783</v>
      </c>
      <c r="J242" s="22"/>
      <c r="K242" s="22" t="s">
        <v>1206</v>
      </c>
      <c r="L242" s="22"/>
      <c r="M242" s="22"/>
      <c r="N242" s="22"/>
      <c r="O242" s="15"/>
      <c r="P242" s="14"/>
      <c r="Q242" s="14"/>
      <c r="R242" s="14"/>
      <c r="S242" s="14"/>
      <c r="T242" s="14"/>
      <c r="U242" s="14"/>
      <c r="V242" s="14"/>
      <c r="W242" s="14"/>
      <c r="X242" s="14"/>
      <c r="Y242" s="14"/>
      <c r="Z242" s="14"/>
      <c r="AA242" s="14"/>
      <c r="AB242" s="14"/>
      <c r="AC242" s="14"/>
      <c r="AD242" s="14"/>
      <c r="AE242" s="14"/>
      <c r="AF242" s="14"/>
    </row>
    <row r="243" spans="1:32" ht="95">
      <c r="A243" s="14" t="s">
        <v>1356</v>
      </c>
      <c r="B243" s="14" t="s">
        <v>1784</v>
      </c>
      <c r="C243" s="22" t="s">
        <v>1785</v>
      </c>
      <c r="D243" s="22" t="s">
        <v>1657</v>
      </c>
      <c r="E243" s="22" t="s">
        <v>4486</v>
      </c>
      <c r="F243" s="22" t="s">
        <v>4487</v>
      </c>
      <c r="G243" s="19" t="s">
        <v>1786</v>
      </c>
      <c r="H243" s="19" t="s">
        <v>1659</v>
      </c>
      <c r="I243" s="22"/>
      <c r="J243" s="22"/>
      <c r="K243" s="22"/>
      <c r="L243" s="22" t="s">
        <v>1660</v>
      </c>
      <c r="M243" s="22" t="s">
        <v>1661</v>
      </c>
      <c r="N243" s="22" t="s">
        <v>4488</v>
      </c>
      <c r="O243" s="15" t="s">
        <v>1662</v>
      </c>
      <c r="P243" s="14"/>
      <c r="Q243" s="14" t="s">
        <v>1215</v>
      </c>
      <c r="R243" s="14"/>
      <c r="S243" s="14"/>
      <c r="T243" s="14"/>
      <c r="U243" s="14"/>
      <c r="V243" s="14"/>
      <c r="W243" s="14"/>
      <c r="X243" s="14"/>
      <c r="Y243" s="14"/>
      <c r="Z243" s="14"/>
      <c r="AA243" s="14"/>
      <c r="AB243" s="14"/>
      <c r="AC243" s="14"/>
      <c r="AD243" s="14"/>
      <c r="AE243" s="14"/>
      <c r="AF243" s="14"/>
    </row>
    <row r="244" spans="1:32" ht="76">
      <c r="A244" s="14" t="s">
        <v>1663</v>
      </c>
      <c r="B244" s="14" t="s">
        <v>1787</v>
      </c>
      <c r="C244" s="22" t="s">
        <v>1788</v>
      </c>
      <c r="D244" s="22" t="s">
        <v>1606</v>
      </c>
      <c r="E244" s="22" t="s">
        <v>4489</v>
      </c>
      <c r="F244" s="22" t="s">
        <v>4490</v>
      </c>
      <c r="G244" s="19" t="s">
        <v>1789</v>
      </c>
      <c r="H244" s="19" t="s">
        <v>1667</v>
      </c>
      <c r="I244" s="22"/>
      <c r="J244" s="22"/>
      <c r="K244" s="22"/>
      <c r="L244" s="22"/>
      <c r="M244" s="22"/>
      <c r="N244" s="22"/>
      <c r="O244" s="15"/>
      <c r="P244" s="14"/>
      <c r="Q244" s="14" t="s">
        <v>1215</v>
      </c>
      <c r="R244" s="14"/>
      <c r="S244" s="14"/>
      <c r="T244" s="14"/>
      <c r="U244" s="14"/>
      <c r="V244" s="14"/>
      <c r="W244" s="14"/>
      <c r="X244" s="14"/>
      <c r="Y244" s="14"/>
      <c r="Z244" s="14"/>
      <c r="AA244" s="14"/>
      <c r="AB244" s="14"/>
      <c r="AC244" s="14"/>
      <c r="AD244" s="14"/>
      <c r="AE244" s="14"/>
      <c r="AF244" s="14"/>
    </row>
    <row r="245" spans="1:32" ht="34">
      <c r="A245" s="14" t="s">
        <v>1650</v>
      </c>
      <c r="B245" s="14" t="s">
        <v>1790</v>
      </c>
      <c r="C245" s="22" t="s">
        <v>1791</v>
      </c>
      <c r="D245" s="22"/>
      <c r="E245" s="22" t="s">
        <v>4491</v>
      </c>
      <c r="F245" s="22"/>
      <c r="G245" s="19" t="s">
        <v>1792</v>
      </c>
      <c r="H245" s="19"/>
      <c r="I245" s="22"/>
      <c r="J245" s="22"/>
      <c r="K245" s="22"/>
      <c r="L245" s="22"/>
      <c r="M245" s="22"/>
      <c r="N245" s="22"/>
      <c r="O245" s="15"/>
      <c r="P245" s="14"/>
      <c r="Q245" s="14" t="s">
        <v>1215</v>
      </c>
      <c r="R245" s="14"/>
      <c r="S245" s="14"/>
      <c r="T245" s="14"/>
      <c r="U245" s="14"/>
      <c r="V245" s="14"/>
      <c r="W245" s="14"/>
      <c r="X245" s="14"/>
      <c r="Y245" s="14"/>
      <c r="Z245" s="14"/>
      <c r="AA245" s="14"/>
      <c r="AB245" s="14"/>
      <c r="AC245" s="14"/>
      <c r="AD245" s="14"/>
      <c r="AE245" s="14"/>
      <c r="AF245" s="14"/>
    </row>
    <row r="246" spans="1:32" ht="18">
      <c r="A246" s="14" t="s">
        <v>1227</v>
      </c>
      <c r="B246" s="14" t="s">
        <v>1029</v>
      </c>
      <c r="C246" s="22"/>
      <c r="D246" s="22"/>
      <c r="E246" s="22"/>
      <c r="F246" s="22"/>
      <c r="G246" s="19"/>
      <c r="H246" s="19"/>
      <c r="I246" s="22"/>
      <c r="J246" s="22"/>
      <c r="K246" s="22"/>
      <c r="L246" s="22"/>
      <c r="M246" s="22"/>
      <c r="N246" s="22"/>
      <c r="O246" s="15"/>
      <c r="P246" s="14"/>
      <c r="Q246" s="14"/>
      <c r="R246" s="14"/>
      <c r="S246" s="14"/>
      <c r="T246" s="14"/>
      <c r="U246" s="14"/>
      <c r="V246" s="14"/>
      <c r="W246" s="14"/>
      <c r="X246" s="14"/>
      <c r="Y246" s="14"/>
      <c r="Z246" s="14"/>
      <c r="AA246" s="14"/>
      <c r="AB246" s="14"/>
      <c r="AC246" s="14"/>
      <c r="AD246" s="14"/>
      <c r="AE246" s="14"/>
      <c r="AF246" s="14"/>
    </row>
    <row r="247" spans="1:32" ht="38">
      <c r="A247" s="14" t="s">
        <v>1240</v>
      </c>
      <c r="B247" s="14" t="s">
        <v>1793</v>
      </c>
      <c r="C247" s="22" t="s">
        <v>1672</v>
      </c>
      <c r="D247" s="22"/>
      <c r="E247" s="22" t="s">
        <v>4492</v>
      </c>
      <c r="F247" s="22"/>
      <c r="G247" s="19" t="s">
        <v>1673</v>
      </c>
      <c r="H247" s="19"/>
      <c r="I247" s="22" t="s">
        <v>1794</v>
      </c>
      <c r="J247" s="22"/>
      <c r="K247" s="22"/>
      <c r="L247" s="22"/>
      <c r="M247" s="22"/>
      <c r="N247" s="22"/>
      <c r="O247" s="15"/>
      <c r="P247" s="14"/>
      <c r="Q247" s="14" t="s">
        <v>1215</v>
      </c>
      <c r="R247" s="14"/>
      <c r="S247" s="14"/>
      <c r="T247" s="14"/>
      <c r="U247" s="14"/>
      <c r="V247" s="14"/>
      <c r="W247" s="14"/>
      <c r="X247" s="14"/>
      <c r="Y247" s="14"/>
      <c r="Z247" s="14"/>
      <c r="AA247" s="14"/>
      <c r="AB247" s="14"/>
      <c r="AC247" s="14"/>
      <c r="AD247" s="14"/>
      <c r="AE247" s="14"/>
      <c r="AF247" s="14"/>
    </row>
    <row r="248" spans="1:32" ht="18">
      <c r="A248" s="14" t="s">
        <v>1227</v>
      </c>
      <c r="B248" s="14" t="s">
        <v>1030</v>
      </c>
      <c r="C248" s="22"/>
      <c r="D248" s="22"/>
      <c r="E248" s="22"/>
      <c r="F248" s="22"/>
      <c r="G248" s="19"/>
      <c r="H248" s="19"/>
      <c r="I248" s="22"/>
      <c r="J248" s="22"/>
      <c r="K248" s="22"/>
      <c r="L248" s="22"/>
      <c r="M248" s="22"/>
      <c r="N248" s="22"/>
      <c r="O248" s="15"/>
      <c r="P248" s="14"/>
      <c r="Q248" s="14"/>
      <c r="R248" s="14"/>
      <c r="S248" s="14"/>
      <c r="T248" s="14"/>
      <c r="U248" s="14"/>
      <c r="V248" s="14"/>
      <c r="W248" s="14"/>
      <c r="X248" s="14"/>
      <c r="Y248" s="14"/>
      <c r="Z248" s="14"/>
      <c r="AA248" s="14"/>
      <c r="AB248" s="14"/>
      <c r="AC248" s="14"/>
      <c r="AD248" s="14"/>
      <c r="AE248" s="14"/>
      <c r="AF248" s="14"/>
    </row>
    <row r="249" spans="1:32" ht="34">
      <c r="A249" s="14" t="s">
        <v>1254</v>
      </c>
      <c r="B249" s="14" t="s">
        <v>1795</v>
      </c>
      <c r="C249" s="22" t="s">
        <v>1796</v>
      </c>
      <c r="D249" s="22"/>
      <c r="E249" s="22" t="s">
        <v>4493</v>
      </c>
      <c r="F249" s="22"/>
      <c r="G249" s="19" t="s">
        <v>1797</v>
      </c>
      <c r="H249" s="19"/>
      <c r="I249" s="22"/>
      <c r="J249" s="22"/>
      <c r="K249" s="22"/>
      <c r="L249" s="22"/>
      <c r="M249" s="22"/>
      <c r="N249" s="22"/>
      <c r="O249" s="15"/>
      <c r="P249" s="14"/>
      <c r="Q249" s="14" t="s">
        <v>1215</v>
      </c>
      <c r="R249" s="14"/>
      <c r="S249" s="14"/>
      <c r="T249" s="14"/>
      <c r="U249" s="14"/>
      <c r="V249" s="14"/>
      <c r="W249" s="14"/>
      <c r="X249" s="14"/>
      <c r="Y249" s="14"/>
      <c r="Z249" s="14"/>
      <c r="AA249" s="14"/>
      <c r="AB249" s="14"/>
      <c r="AC249" s="14"/>
      <c r="AD249" s="14"/>
      <c r="AE249" s="14"/>
      <c r="AF249" s="14"/>
    </row>
    <row r="250" spans="1:32" ht="19">
      <c r="A250" s="7" t="s">
        <v>1205</v>
      </c>
      <c r="B250" s="7" t="s">
        <v>1028</v>
      </c>
      <c r="C250" s="59" t="s">
        <v>80</v>
      </c>
      <c r="D250" s="59"/>
      <c r="E250" s="59" t="s">
        <v>80</v>
      </c>
      <c r="F250" s="59"/>
      <c r="G250" s="60"/>
      <c r="H250" s="60"/>
      <c r="I250" s="59" t="s">
        <v>1798</v>
      </c>
      <c r="J250" s="59"/>
      <c r="K250" s="59" t="s">
        <v>1206</v>
      </c>
      <c r="L250" s="59"/>
      <c r="M250" s="59"/>
      <c r="N250" s="59"/>
      <c r="O250" s="13"/>
      <c r="P250" s="7"/>
      <c r="Q250" s="7"/>
      <c r="R250" s="7"/>
      <c r="S250" s="7"/>
      <c r="T250" s="7"/>
      <c r="U250" s="7"/>
      <c r="V250" s="7"/>
      <c r="W250" s="7"/>
      <c r="X250" s="7"/>
      <c r="Y250" s="7"/>
      <c r="Z250" s="7"/>
      <c r="AA250" s="7"/>
      <c r="AB250" s="7"/>
      <c r="AC250" s="7"/>
      <c r="AD250" s="7"/>
      <c r="AE250" s="7"/>
      <c r="AF250" s="7"/>
    </row>
    <row r="251" spans="1:32" ht="38">
      <c r="A251" s="14" t="s">
        <v>1356</v>
      </c>
      <c r="B251" s="14" t="s">
        <v>1799</v>
      </c>
      <c r="C251" s="22" t="s">
        <v>1800</v>
      </c>
      <c r="D251" s="22"/>
      <c r="E251" s="22" t="s">
        <v>4494</v>
      </c>
      <c r="F251" s="22"/>
      <c r="G251" s="19" t="s">
        <v>1801</v>
      </c>
      <c r="H251" s="19"/>
      <c r="I251" s="22"/>
      <c r="J251" s="22"/>
      <c r="K251" s="22"/>
      <c r="L251" s="22" t="s">
        <v>1802</v>
      </c>
      <c r="M251" s="61" t="s">
        <v>1803</v>
      </c>
      <c r="N251" s="61" t="s">
        <v>4495</v>
      </c>
      <c r="O251" s="15" t="s">
        <v>1804</v>
      </c>
      <c r="P251" s="14"/>
      <c r="Q251" s="14" t="s">
        <v>1215</v>
      </c>
      <c r="R251" s="14"/>
      <c r="S251" s="14"/>
      <c r="T251" s="14"/>
      <c r="U251" s="14"/>
      <c r="V251" s="14"/>
      <c r="W251" s="14"/>
      <c r="X251" s="14"/>
      <c r="Y251" s="14"/>
      <c r="Z251" s="14"/>
      <c r="AA251" s="14"/>
      <c r="AB251" s="14"/>
      <c r="AC251" s="14"/>
      <c r="AD251" s="14"/>
      <c r="AE251" s="14"/>
      <c r="AF251" s="14"/>
    </row>
    <row r="252" spans="1:32" ht="19">
      <c r="A252" s="14" t="s">
        <v>1685</v>
      </c>
      <c r="B252" s="14" t="s">
        <v>1805</v>
      </c>
      <c r="C252" s="22" t="s">
        <v>1687</v>
      </c>
      <c r="D252" s="22" t="s">
        <v>80</v>
      </c>
      <c r="E252" s="22" t="s">
        <v>4496</v>
      </c>
      <c r="F252" s="22" t="s">
        <v>80</v>
      </c>
      <c r="G252" s="19" t="s">
        <v>1748</v>
      </c>
      <c r="H252" s="19"/>
      <c r="I252" s="22" t="s">
        <v>80</v>
      </c>
      <c r="J252" s="22" t="s">
        <v>80</v>
      </c>
      <c r="K252" s="22" t="s">
        <v>80</v>
      </c>
      <c r="L252" s="22" t="s">
        <v>80</v>
      </c>
      <c r="M252" s="22" t="s">
        <v>80</v>
      </c>
      <c r="N252" s="22" t="s">
        <v>80</v>
      </c>
      <c r="O252" s="15" t="s">
        <v>80</v>
      </c>
      <c r="P252" s="14" t="s">
        <v>80</v>
      </c>
      <c r="Q252" s="14" t="s">
        <v>1215</v>
      </c>
      <c r="R252" s="14" t="s">
        <v>80</v>
      </c>
      <c r="S252" s="14" t="s">
        <v>80</v>
      </c>
      <c r="T252" s="14" t="s">
        <v>80</v>
      </c>
      <c r="U252" s="14" t="s">
        <v>80</v>
      </c>
      <c r="V252" s="14" t="s">
        <v>80</v>
      </c>
      <c r="W252" s="14"/>
      <c r="X252" s="14"/>
      <c r="Y252" s="14" t="s">
        <v>80</v>
      </c>
      <c r="Z252" s="14" t="s">
        <v>80</v>
      </c>
      <c r="AA252" s="14" t="s">
        <v>80</v>
      </c>
      <c r="AB252" s="14" t="s">
        <v>80</v>
      </c>
      <c r="AC252" s="14" t="s">
        <v>80</v>
      </c>
      <c r="AD252" s="14" t="s">
        <v>80</v>
      </c>
      <c r="AE252" s="14" t="s">
        <v>80</v>
      </c>
      <c r="AF252" s="14"/>
    </row>
    <row r="253" spans="1:32" ht="18">
      <c r="A253" s="14" t="s">
        <v>1227</v>
      </c>
      <c r="B253" s="7" t="s">
        <v>1028</v>
      </c>
      <c r="C253" s="22"/>
      <c r="D253" s="22"/>
      <c r="E253" s="22"/>
      <c r="F253" s="22"/>
      <c r="G253" s="19"/>
      <c r="H253" s="19"/>
      <c r="I253" s="22"/>
      <c r="J253" s="22"/>
      <c r="K253" s="22"/>
      <c r="L253" s="22"/>
      <c r="M253" s="22"/>
      <c r="N253" s="22"/>
      <c r="O253" s="15"/>
      <c r="P253" s="14"/>
      <c r="Q253" s="14"/>
      <c r="R253" s="14"/>
      <c r="S253" s="14"/>
      <c r="T253" s="14"/>
      <c r="U253" s="14"/>
      <c r="V253" s="14"/>
      <c r="W253" s="14"/>
      <c r="X253" s="14"/>
      <c r="Y253" s="14"/>
      <c r="Z253" s="14"/>
      <c r="AA253" s="14"/>
      <c r="AB253" s="14"/>
      <c r="AC253" s="14"/>
      <c r="AD253" s="14"/>
      <c r="AE253" s="14"/>
      <c r="AF253" s="14"/>
    </row>
    <row r="254" spans="1:32" ht="51">
      <c r="A254" s="14" t="s">
        <v>1528</v>
      </c>
      <c r="B254" s="7" t="s">
        <v>1806</v>
      </c>
      <c r="C254" s="22" t="s">
        <v>1807</v>
      </c>
      <c r="D254" s="22"/>
      <c r="E254" s="22" t="s">
        <v>4497</v>
      </c>
      <c r="F254" s="22"/>
      <c r="G254" s="19" t="s">
        <v>1808</v>
      </c>
      <c r="H254" s="19"/>
      <c r="I254" s="22"/>
      <c r="J254" s="22"/>
      <c r="K254" s="22"/>
      <c r="L254" s="22"/>
      <c r="M254" s="22"/>
      <c r="N254" s="22"/>
      <c r="O254" s="15"/>
      <c r="P254" s="14"/>
      <c r="Q254" s="14" t="s">
        <v>1215</v>
      </c>
      <c r="R254" s="14"/>
      <c r="S254" s="14"/>
      <c r="T254" s="14"/>
      <c r="U254" s="14"/>
      <c r="V254" s="14"/>
      <c r="W254" s="14"/>
      <c r="X254" s="14"/>
      <c r="Y254" s="14"/>
      <c r="Z254" s="14"/>
      <c r="AA254" s="14"/>
      <c r="AB254" s="14"/>
      <c r="AC254" s="14"/>
      <c r="AD254" s="14"/>
      <c r="AE254" s="14"/>
      <c r="AF254" s="14"/>
    </row>
    <row r="255" spans="1:32" ht="18">
      <c r="A255" s="14" t="s">
        <v>1227</v>
      </c>
      <c r="B255" s="14" t="s">
        <v>1027</v>
      </c>
      <c r="C255" s="22"/>
      <c r="D255" s="22"/>
      <c r="E255" s="22"/>
      <c r="F255" s="22"/>
      <c r="G255" s="19"/>
      <c r="H255" s="19"/>
      <c r="I255" s="22"/>
      <c r="J255" s="22"/>
      <c r="K255" s="22"/>
      <c r="L255" s="22"/>
      <c r="M255" s="22"/>
      <c r="N255" s="22"/>
      <c r="O255" s="15"/>
      <c r="P255" s="14"/>
      <c r="Q255" s="14"/>
      <c r="R255" s="14"/>
      <c r="S255" s="14"/>
      <c r="T255" s="14"/>
      <c r="U255" s="14"/>
      <c r="V255" s="14"/>
      <c r="W255" s="14"/>
      <c r="X255" s="14"/>
      <c r="Y255" s="14"/>
      <c r="Z255" s="14"/>
      <c r="AA255" s="14"/>
      <c r="AB255" s="14"/>
      <c r="AC255" s="14"/>
      <c r="AD255" s="14"/>
      <c r="AE255" s="14"/>
      <c r="AF255" s="14"/>
    </row>
    <row r="256" spans="1:32" ht="18">
      <c r="A256" s="14" t="s">
        <v>1227</v>
      </c>
      <c r="B256" s="14" t="s">
        <v>1034</v>
      </c>
      <c r="C256" s="22"/>
      <c r="D256" s="22"/>
      <c r="E256" s="22"/>
      <c r="F256" s="22"/>
      <c r="G256" s="19"/>
      <c r="H256" s="19"/>
      <c r="I256" s="22"/>
      <c r="J256" s="22"/>
      <c r="K256" s="22"/>
      <c r="L256" s="22"/>
      <c r="M256" s="22"/>
      <c r="N256" s="22"/>
      <c r="O256" s="15"/>
      <c r="P256" s="14"/>
      <c r="Q256" s="14"/>
      <c r="R256" s="14"/>
      <c r="S256" s="14"/>
      <c r="T256" s="14"/>
      <c r="U256" s="14"/>
      <c r="V256" s="14"/>
      <c r="W256" s="14"/>
      <c r="X256" s="14"/>
      <c r="Y256" s="14"/>
      <c r="Z256" s="14"/>
      <c r="AA256" s="14"/>
      <c r="AB256" s="14"/>
      <c r="AC256" s="14"/>
      <c r="AD256" s="14"/>
      <c r="AE256" s="14"/>
      <c r="AF256" s="14"/>
    </row>
    <row r="257" spans="1:32" ht="34">
      <c r="A257" s="14" t="s">
        <v>1254</v>
      </c>
      <c r="B257" s="7" t="s">
        <v>1809</v>
      </c>
      <c r="C257" s="22" t="s">
        <v>1810</v>
      </c>
      <c r="D257" s="22"/>
      <c r="E257" s="22" t="s">
        <v>4498</v>
      </c>
      <c r="F257" s="22"/>
      <c r="G257" s="52" t="s">
        <v>3534</v>
      </c>
      <c r="H257" s="19"/>
      <c r="I257" s="22"/>
      <c r="J257" s="22"/>
      <c r="K257" s="22"/>
      <c r="L257" s="22"/>
      <c r="M257" s="22"/>
      <c r="N257" s="22"/>
      <c r="O257" s="15"/>
      <c r="P257" s="14"/>
      <c r="Q257" s="14" t="s">
        <v>1215</v>
      </c>
      <c r="R257" s="14"/>
      <c r="S257" s="14"/>
      <c r="T257" s="14"/>
      <c r="U257" s="14"/>
      <c r="V257" s="14"/>
      <c r="W257" s="14"/>
      <c r="X257" s="14"/>
      <c r="Y257" s="14"/>
      <c r="Z257" s="14"/>
      <c r="AA257" s="14"/>
      <c r="AB257" s="14"/>
      <c r="AC257" s="14"/>
      <c r="AD257" s="14"/>
      <c r="AE257" s="14"/>
      <c r="AF257" s="14"/>
    </row>
    <row r="258" spans="1:32" ht="18">
      <c r="A258" s="14" t="s">
        <v>1227</v>
      </c>
      <c r="B258" s="14" t="s">
        <v>1033</v>
      </c>
      <c r="C258" s="22"/>
      <c r="D258" s="22"/>
      <c r="E258" s="22"/>
      <c r="F258" s="22"/>
      <c r="G258" s="19"/>
      <c r="H258" s="19"/>
      <c r="I258" s="22"/>
      <c r="J258" s="22"/>
      <c r="K258" s="22"/>
      <c r="L258" s="22"/>
      <c r="M258" s="22"/>
      <c r="N258" s="22"/>
      <c r="O258" s="15"/>
      <c r="P258" s="14"/>
      <c r="Q258" s="14"/>
      <c r="R258" s="14"/>
      <c r="S258" s="14"/>
      <c r="T258" s="14"/>
      <c r="U258" s="14"/>
      <c r="V258" s="14"/>
      <c r="W258" s="14"/>
      <c r="X258" s="14"/>
      <c r="Y258" s="14"/>
      <c r="Z258" s="14"/>
      <c r="AA258" s="14"/>
      <c r="AB258" s="14"/>
      <c r="AC258" s="14"/>
      <c r="AD258" s="14"/>
      <c r="AE258" s="14"/>
      <c r="AF258" s="14"/>
    </row>
    <row r="259" spans="1:32" ht="19">
      <c r="A259" s="14" t="s">
        <v>1436</v>
      </c>
      <c r="B259" s="14" t="s">
        <v>1037</v>
      </c>
      <c r="C259" s="22" t="s">
        <v>80</v>
      </c>
      <c r="D259" s="22"/>
      <c r="E259" s="22" t="s">
        <v>80</v>
      </c>
      <c r="F259" s="22"/>
      <c r="G259" s="19"/>
      <c r="H259" s="19"/>
      <c r="I259" s="22"/>
      <c r="J259" s="22"/>
      <c r="K259" s="22"/>
      <c r="L259" s="22"/>
      <c r="M259" s="22"/>
      <c r="N259" s="22"/>
      <c r="O259" s="15"/>
      <c r="P259" s="14"/>
      <c r="Q259" s="14"/>
      <c r="R259" s="14"/>
      <c r="S259" s="14"/>
      <c r="T259" s="14"/>
      <c r="U259" s="14"/>
      <c r="V259" s="14"/>
      <c r="W259" s="14"/>
      <c r="X259" s="14"/>
      <c r="Y259" s="14" t="s">
        <v>80</v>
      </c>
      <c r="Z259" s="14" t="s">
        <v>80</v>
      </c>
      <c r="AA259" s="14" t="s">
        <v>80</v>
      </c>
      <c r="AB259" s="14" t="s">
        <v>80</v>
      </c>
      <c r="AC259" s="14" t="s">
        <v>80</v>
      </c>
      <c r="AD259" s="14" t="s">
        <v>80</v>
      </c>
      <c r="AE259" s="14" t="s">
        <v>80</v>
      </c>
      <c r="AF259" s="14"/>
    </row>
    <row r="260" spans="1:32" ht="18">
      <c r="A260" s="14"/>
      <c r="B260" s="14"/>
      <c r="C260" s="22"/>
      <c r="D260" s="22"/>
      <c r="E260" s="22"/>
      <c r="F260" s="22"/>
      <c r="G260" s="19"/>
      <c r="H260" s="19"/>
      <c r="I260" s="22"/>
      <c r="J260" s="22"/>
      <c r="K260" s="22"/>
      <c r="L260" s="22"/>
      <c r="M260" s="22"/>
      <c r="N260" s="22"/>
      <c r="O260" s="15"/>
      <c r="P260" s="14"/>
      <c r="Q260" s="14"/>
      <c r="R260" s="14"/>
      <c r="S260" s="14"/>
      <c r="T260" s="14"/>
      <c r="U260" s="14"/>
      <c r="V260" s="14"/>
      <c r="W260" s="14"/>
      <c r="X260" s="14"/>
      <c r="Y260" s="14"/>
      <c r="Z260" s="14"/>
      <c r="AA260" s="14"/>
      <c r="AB260" s="14"/>
      <c r="AC260" s="14"/>
      <c r="AD260" s="14"/>
      <c r="AE260" s="14"/>
      <c r="AF260" s="14"/>
    </row>
    <row r="261" spans="1:32" ht="19">
      <c r="A261" s="14" t="s">
        <v>1332</v>
      </c>
      <c r="B261" s="14" t="s">
        <v>1052</v>
      </c>
      <c r="C261" s="22" t="s">
        <v>1811</v>
      </c>
      <c r="D261" s="22"/>
      <c r="E261" s="22" t="s">
        <v>5181</v>
      </c>
      <c r="F261" s="22"/>
      <c r="G261" s="19" t="s">
        <v>1812</v>
      </c>
      <c r="H261" s="19"/>
      <c r="I261" s="22"/>
      <c r="J261" s="22"/>
      <c r="K261" s="22"/>
      <c r="L261" s="22"/>
      <c r="M261" s="22"/>
      <c r="N261" s="22"/>
      <c r="O261" s="15"/>
      <c r="P261" s="14"/>
      <c r="Q261" s="14"/>
      <c r="R261" s="14"/>
      <c r="S261" s="14"/>
      <c r="T261" s="14"/>
      <c r="U261" s="14" t="s">
        <v>1465</v>
      </c>
      <c r="V261" s="14"/>
      <c r="W261" s="14"/>
      <c r="X261" s="14"/>
      <c r="Y261" s="14"/>
      <c r="Z261" s="14"/>
      <c r="AA261" s="14"/>
      <c r="AB261" s="14"/>
      <c r="AC261" s="14"/>
      <c r="AD261" s="14"/>
      <c r="AE261" s="14"/>
      <c r="AF261" s="14"/>
    </row>
    <row r="262" spans="1:32" ht="19">
      <c r="A262" s="14" t="s">
        <v>1228</v>
      </c>
      <c r="B262" s="14" t="s">
        <v>1813</v>
      </c>
      <c r="C262" s="22" t="s">
        <v>80</v>
      </c>
      <c r="D262" s="22" t="s">
        <v>80</v>
      </c>
      <c r="E262" s="22" t="s">
        <v>80</v>
      </c>
      <c r="F262" s="22" t="s">
        <v>80</v>
      </c>
      <c r="G262" s="19"/>
      <c r="H262" s="19"/>
      <c r="I262" s="22" t="s">
        <v>80</v>
      </c>
      <c r="J262" s="22" t="s">
        <v>80</v>
      </c>
      <c r="K262" s="22"/>
      <c r="L262" s="22" t="s">
        <v>80</v>
      </c>
      <c r="M262" s="22" t="s">
        <v>80</v>
      </c>
      <c r="N262" s="22" t="s">
        <v>80</v>
      </c>
      <c r="O262" s="15" t="s">
        <v>80</v>
      </c>
      <c r="P262" s="14" t="s">
        <v>80</v>
      </c>
      <c r="Q262" s="14" t="s">
        <v>80</v>
      </c>
      <c r="R262" s="14" t="s">
        <v>80</v>
      </c>
      <c r="S262" s="14" t="s">
        <v>80</v>
      </c>
      <c r="T262" s="14" t="s">
        <v>1467</v>
      </c>
      <c r="U262" s="14" t="s">
        <v>80</v>
      </c>
      <c r="V262" s="14" t="s">
        <v>80</v>
      </c>
      <c r="W262" s="14"/>
      <c r="X262" s="14"/>
      <c r="Y262" s="14" t="s">
        <v>80</v>
      </c>
      <c r="Z262" s="14" t="s">
        <v>80</v>
      </c>
      <c r="AA262" s="14" t="s">
        <v>80</v>
      </c>
      <c r="AB262" s="14" t="s">
        <v>80</v>
      </c>
      <c r="AC262" s="14" t="s">
        <v>80</v>
      </c>
      <c r="AD262" s="14" t="s">
        <v>80</v>
      </c>
      <c r="AE262" s="14" t="s">
        <v>80</v>
      </c>
      <c r="AF262" s="14"/>
    </row>
    <row r="263" spans="1:32" ht="19">
      <c r="A263" s="14" t="s">
        <v>1228</v>
      </c>
      <c r="B263" s="14" t="s">
        <v>1814</v>
      </c>
      <c r="C263" s="22" t="s">
        <v>80</v>
      </c>
      <c r="D263" s="22"/>
      <c r="E263" s="22" t="s">
        <v>80</v>
      </c>
      <c r="F263" s="22"/>
      <c r="G263" s="19"/>
      <c r="H263" s="19"/>
      <c r="I263" s="22"/>
      <c r="J263" s="22"/>
      <c r="K263" s="22"/>
      <c r="L263" s="22"/>
      <c r="M263" s="22"/>
      <c r="N263" s="22"/>
      <c r="O263" s="15"/>
      <c r="P263" s="14"/>
      <c r="Q263" s="14"/>
      <c r="R263" s="14"/>
      <c r="S263" s="14"/>
      <c r="T263" s="14" t="s">
        <v>1469</v>
      </c>
      <c r="U263" s="14"/>
      <c r="V263" s="14"/>
      <c r="W263" s="14"/>
      <c r="X263" s="14"/>
      <c r="Y263" s="14"/>
      <c r="Z263" s="14"/>
      <c r="AA263" s="14"/>
      <c r="AB263" s="14"/>
      <c r="AC263" s="14"/>
      <c r="AD263" s="14"/>
      <c r="AE263" s="14"/>
      <c r="AF263" s="14"/>
    </row>
    <row r="264" spans="1:32" ht="19">
      <c r="A264" s="14" t="s">
        <v>1228</v>
      </c>
      <c r="B264" s="14" t="s">
        <v>1815</v>
      </c>
      <c r="C264" s="22" t="s">
        <v>80</v>
      </c>
      <c r="D264" s="22"/>
      <c r="E264" s="22" t="s">
        <v>80</v>
      </c>
      <c r="F264" s="22"/>
      <c r="G264" s="19"/>
      <c r="H264" s="19"/>
      <c r="I264" s="22"/>
      <c r="J264" s="22"/>
      <c r="K264" s="22"/>
      <c r="L264" s="22"/>
      <c r="M264" s="22"/>
      <c r="N264" s="22"/>
      <c r="O264" s="15"/>
      <c r="P264" s="14"/>
      <c r="Q264" s="14" t="s">
        <v>80</v>
      </c>
      <c r="R264" s="14"/>
      <c r="S264" s="14"/>
      <c r="T264" s="14" t="s">
        <v>1816</v>
      </c>
      <c r="U264" s="14"/>
      <c r="V264" s="14"/>
      <c r="W264" s="14"/>
      <c r="X264" s="14"/>
      <c r="Y264" s="14"/>
      <c r="Z264" s="14"/>
      <c r="AA264" s="14"/>
      <c r="AB264" s="14"/>
      <c r="AC264" s="14"/>
      <c r="AD264" s="14"/>
      <c r="AE264" s="14"/>
      <c r="AF264" s="14"/>
    </row>
    <row r="265" spans="1:32" ht="190">
      <c r="A265" s="14" t="s">
        <v>1205</v>
      </c>
      <c r="B265" s="14" t="s">
        <v>1026</v>
      </c>
      <c r="C265" s="22"/>
      <c r="D265" s="22"/>
      <c r="E265" s="22"/>
      <c r="F265" s="22"/>
      <c r="G265" s="19"/>
      <c r="H265" s="19"/>
      <c r="I265" s="22" t="s">
        <v>3673</v>
      </c>
      <c r="J265" s="22"/>
      <c r="K265" s="22"/>
      <c r="L265" s="22"/>
      <c r="M265" s="22"/>
      <c r="N265" s="22"/>
      <c r="O265" s="15"/>
      <c r="P265" s="14"/>
      <c r="Q265" s="14"/>
      <c r="R265" s="14"/>
      <c r="S265" s="14"/>
      <c r="T265" s="14"/>
      <c r="U265" s="14"/>
      <c r="V265" s="14"/>
      <c r="W265" s="14"/>
      <c r="X265" s="14"/>
      <c r="Y265" s="14"/>
      <c r="Z265" s="14"/>
      <c r="AA265" s="14"/>
      <c r="AB265" s="14"/>
      <c r="AC265" s="14"/>
      <c r="AD265" s="14"/>
      <c r="AE265" s="14"/>
      <c r="AF265" s="14"/>
    </row>
    <row r="266" spans="1:32" ht="19">
      <c r="A266" s="14" t="s">
        <v>1189</v>
      </c>
      <c r="B266" s="14" t="s">
        <v>1817</v>
      </c>
      <c r="C266" s="22" t="s">
        <v>1818</v>
      </c>
      <c r="D266" s="22"/>
      <c r="E266" s="22" t="s">
        <v>4499</v>
      </c>
      <c r="F266" s="22"/>
      <c r="G266" s="19" t="s">
        <v>1819</v>
      </c>
      <c r="H266" s="19"/>
      <c r="I266" s="22"/>
      <c r="J266" s="22"/>
      <c r="K266" s="22"/>
      <c r="L266" s="22"/>
      <c r="M266" s="22"/>
      <c r="N266" s="22"/>
      <c r="O266" s="15"/>
      <c r="P266" s="14"/>
      <c r="Q266" s="14"/>
      <c r="R266" s="14"/>
      <c r="S266" s="14"/>
      <c r="T266" s="14"/>
      <c r="U266" s="14"/>
      <c r="V266" s="14"/>
      <c r="W266" s="14"/>
      <c r="X266" s="14"/>
      <c r="Y266" s="14"/>
      <c r="Z266" s="14"/>
      <c r="AA266" s="14"/>
      <c r="AB266" s="14"/>
      <c r="AC266" s="14"/>
      <c r="AD266" s="14"/>
      <c r="AE266" s="14"/>
      <c r="AF266" s="14"/>
    </row>
    <row r="267" spans="1:32" ht="18">
      <c r="A267" s="14" t="s">
        <v>1205</v>
      </c>
      <c r="B267" s="14" t="s">
        <v>1012</v>
      </c>
      <c r="C267" s="22"/>
      <c r="D267" s="22"/>
      <c r="E267" s="22"/>
      <c r="F267" s="22"/>
      <c r="G267" s="19"/>
      <c r="H267" s="19"/>
      <c r="I267" s="22"/>
      <c r="J267" s="22"/>
      <c r="K267" s="22"/>
      <c r="L267" s="22"/>
      <c r="M267" s="22"/>
      <c r="N267" s="22"/>
      <c r="O267" s="15"/>
      <c r="P267" s="14"/>
      <c r="Q267" s="14"/>
      <c r="R267" s="14"/>
      <c r="S267" s="14"/>
      <c r="T267" s="14"/>
      <c r="U267" s="14"/>
      <c r="V267" s="14"/>
      <c r="W267" s="14"/>
      <c r="X267" s="14"/>
      <c r="Y267" s="14"/>
      <c r="Z267" s="14"/>
      <c r="AA267" s="14"/>
      <c r="AB267" s="14"/>
      <c r="AC267" s="14"/>
      <c r="AD267" s="14"/>
      <c r="AE267" s="14"/>
      <c r="AF267" s="14"/>
    </row>
    <row r="268" spans="1:32" ht="119">
      <c r="A268" s="14" t="s">
        <v>1189</v>
      </c>
      <c r="B268" s="14" t="s">
        <v>1820</v>
      </c>
      <c r="C268" s="22" t="s">
        <v>1821</v>
      </c>
      <c r="D268" s="22"/>
      <c r="E268" s="22" t="s">
        <v>4500</v>
      </c>
      <c r="F268" s="22"/>
      <c r="G268" s="19" t="s">
        <v>1822</v>
      </c>
      <c r="H268" s="19"/>
      <c r="I268" s="22"/>
      <c r="J268" s="22"/>
      <c r="K268" s="22"/>
      <c r="L268" s="22"/>
      <c r="M268" s="22"/>
      <c r="N268" s="22"/>
      <c r="O268" s="15"/>
      <c r="P268" s="14"/>
      <c r="Q268" s="14"/>
      <c r="R268" s="14"/>
      <c r="S268" s="14"/>
      <c r="T268" s="14"/>
      <c r="U268" s="14"/>
      <c r="V268" s="14"/>
      <c r="W268" s="14"/>
      <c r="X268" s="14"/>
      <c r="Y268" s="14"/>
      <c r="Z268" s="14"/>
      <c r="AA268" s="14"/>
      <c r="AB268" s="14"/>
      <c r="AC268" s="14"/>
      <c r="AD268" s="14"/>
      <c r="AE268" s="14"/>
      <c r="AF268" s="14"/>
    </row>
    <row r="269" spans="1:32" ht="34">
      <c r="A269" s="14" t="s">
        <v>1528</v>
      </c>
      <c r="B269" s="14" t="s">
        <v>1823</v>
      </c>
      <c r="C269" s="22" t="s">
        <v>1824</v>
      </c>
      <c r="D269" s="22"/>
      <c r="E269" s="22" t="s">
        <v>5198</v>
      </c>
      <c r="F269" s="22"/>
      <c r="G269" s="19" t="s">
        <v>1825</v>
      </c>
      <c r="H269" s="19"/>
      <c r="I269" s="22"/>
      <c r="J269" s="22"/>
      <c r="K269" s="22"/>
      <c r="L269" s="22"/>
      <c r="M269" s="22"/>
      <c r="N269" s="22"/>
      <c r="O269" s="15"/>
      <c r="P269" s="14"/>
      <c r="Q269" s="14" t="s">
        <v>1215</v>
      </c>
      <c r="R269" s="14"/>
      <c r="S269" s="14"/>
      <c r="T269" s="14"/>
      <c r="U269" s="14"/>
      <c r="V269" s="14"/>
      <c r="W269" s="14"/>
      <c r="X269" s="14"/>
      <c r="Y269" s="14"/>
      <c r="Z269" s="14"/>
      <c r="AA269" s="14"/>
      <c r="AB269" s="14"/>
      <c r="AC269" s="14"/>
      <c r="AD269" s="14"/>
      <c r="AE269" s="14"/>
      <c r="AF269" s="14"/>
    </row>
    <row r="270" spans="1:32" ht="153">
      <c r="A270" s="14" t="s">
        <v>1826</v>
      </c>
      <c r="B270" s="14" t="s">
        <v>1827</v>
      </c>
      <c r="C270" s="22" t="s">
        <v>1828</v>
      </c>
      <c r="D270" s="22" t="s">
        <v>3685</v>
      </c>
      <c r="E270" s="22" t="s">
        <v>5178</v>
      </c>
      <c r="F270" s="22" t="s">
        <v>4501</v>
      </c>
      <c r="G270" s="19" t="s">
        <v>1829</v>
      </c>
      <c r="H270" s="19" t="s">
        <v>1830</v>
      </c>
      <c r="I270" s="22" t="s">
        <v>1831</v>
      </c>
      <c r="J270" s="22"/>
      <c r="K270" s="22"/>
      <c r="L270" s="22"/>
      <c r="M270" s="22"/>
      <c r="N270" s="22"/>
      <c r="O270" s="15"/>
      <c r="P270" s="14"/>
      <c r="Q270" s="14" t="s">
        <v>1215</v>
      </c>
      <c r="R270" s="14"/>
      <c r="S270" s="14"/>
      <c r="T270" s="14"/>
      <c r="U270" s="14"/>
      <c r="V270" s="14"/>
      <c r="W270" s="14"/>
      <c r="X270" s="14"/>
      <c r="Y270" s="14"/>
      <c r="Z270" s="14"/>
      <c r="AA270" s="14"/>
      <c r="AB270" s="14"/>
      <c r="AC270" s="14"/>
      <c r="AD270" s="14"/>
      <c r="AE270" s="14"/>
      <c r="AF270" s="14"/>
    </row>
    <row r="271" spans="1:32" ht="38">
      <c r="A271" s="14" t="s">
        <v>1269</v>
      </c>
      <c r="B271" s="14" t="s">
        <v>1832</v>
      </c>
      <c r="C271" s="22" t="s">
        <v>297</v>
      </c>
      <c r="D271" s="22"/>
      <c r="E271" s="22" t="s">
        <v>4502</v>
      </c>
      <c r="F271" s="22"/>
      <c r="G271" s="19" t="s">
        <v>298</v>
      </c>
      <c r="H271" s="19"/>
      <c r="I271" s="22" t="s">
        <v>1833</v>
      </c>
      <c r="J271" s="22"/>
      <c r="K271" s="22"/>
      <c r="L271" s="22" t="s">
        <v>1834</v>
      </c>
      <c r="M271" s="22" t="s">
        <v>1835</v>
      </c>
      <c r="N271" s="22" t="s">
        <v>4503</v>
      </c>
      <c r="O271" s="15" t="s">
        <v>1836</v>
      </c>
      <c r="P271" s="14"/>
      <c r="Q271" s="14" t="s">
        <v>1215</v>
      </c>
      <c r="R271" s="14"/>
      <c r="S271" s="14"/>
      <c r="T271" s="14"/>
      <c r="U271" s="14"/>
      <c r="V271" s="14"/>
      <c r="W271" s="14"/>
      <c r="X271" s="14"/>
      <c r="Y271" s="14"/>
      <c r="Z271" s="14"/>
      <c r="AA271" s="14"/>
      <c r="AB271" s="14"/>
      <c r="AC271" s="14"/>
      <c r="AD271" s="14"/>
      <c r="AE271" s="14"/>
      <c r="AF271" s="14"/>
    </row>
    <row r="272" spans="1:32" ht="38">
      <c r="A272" s="14" t="s">
        <v>1269</v>
      </c>
      <c r="B272" s="14" t="s">
        <v>1837</v>
      </c>
      <c r="C272" s="22" t="s">
        <v>299</v>
      </c>
      <c r="D272" s="22"/>
      <c r="E272" s="22" t="s">
        <v>4504</v>
      </c>
      <c r="F272" s="22"/>
      <c r="G272" s="19" t="s">
        <v>254</v>
      </c>
      <c r="H272" s="19"/>
      <c r="I272" s="22" t="s">
        <v>1838</v>
      </c>
      <c r="J272" s="22"/>
      <c r="K272" s="22"/>
      <c r="L272" s="22" t="s">
        <v>1705</v>
      </c>
      <c r="M272" s="61" t="s">
        <v>1706</v>
      </c>
      <c r="N272" s="67" t="s">
        <v>5240</v>
      </c>
      <c r="O272" s="18" t="s">
        <v>1839</v>
      </c>
      <c r="P272" s="14"/>
      <c r="Q272" s="14" t="s">
        <v>1215</v>
      </c>
      <c r="R272" s="14"/>
      <c r="S272" s="14"/>
      <c r="T272" s="14"/>
      <c r="U272" s="14"/>
      <c r="V272" s="14"/>
      <c r="W272" s="14"/>
      <c r="X272" s="14"/>
      <c r="Y272" s="14"/>
      <c r="Z272" s="14"/>
      <c r="AA272" s="14"/>
      <c r="AB272" s="14"/>
      <c r="AC272" s="14"/>
      <c r="AD272" s="14"/>
      <c r="AE272" s="14"/>
      <c r="AF272" s="14"/>
    </row>
    <row r="273" spans="1:32" ht="114">
      <c r="A273" s="7" t="s">
        <v>1840</v>
      </c>
      <c r="B273" s="7" t="s">
        <v>1841</v>
      </c>
      <c r="C273" s="59" t="s">
        <v>1842</v>
      </c>
      <c r="D273" s="59" t="s">
        <v>1843</v>
      </c>
      <c r="E273" s="59" t="s">
        <v>5179</v>
      </c>
      <c r="F273" s="59" t="s">
        <v>4505</v>
      </c>
      <c r="G273" s="60" t="s">
        <v>1844</v>
      </c>
      <c r="H273" s="60" t="s">
        <v>1845</v>
      </c>
      <c r="I273" s="59" t="s">
        <v>80</v>
      </c>
      <c r="J273" s="59"/>
      <c r="K273" s="59"/>
      <c r="L273" s="22" t="s">
        <v>1846</v>
      </c>
      <c r="M273" s="22" t="s">
        <v>1847</v>
      </c>
      <c r="N273" s="22" t="s">
        <v>4506</v>
      </c>
      <c r="O273" s="15" t="s">
        <v>1848</v>
      </c>
      <c r="P273" s="7"/>
      <c r="Q273" s="7" t="s">
        <v>1215</v>
      </c>
      <c r="R273" s="7"/>
      <c r="S273" s="7"/>
      <c r="T273" s="7"/>
      <c r="U273" s="7"/>
      <c r="V273" s="7"/>
      <c r="W273" s="7"/>
      <c r="X273" s="7"/>
      <c r="Y273" s="7"/>
      <c r="Z273" s="7"/>
      <c r="AA273" s="7"/>
      <c r="AB273" s="7"/>
      <c r="AC273" s="7"/>
      <c r="AD273" s="7"/>
      <c r="AE273" s="7"/>
      <c r="AF273" s="7"/>
    </row>
    <row r="274" spans="1:32" ht="38">
      <c r="A274" s="14" t="s">
        <v>1240</v>
      </c>
      <c r="B274" s="14" t="s">
        <v>1849</v>
      </c>
      <c r="C274" s="22" t="s">
        <v>1850</v>
      </c>
      <c r="D274" s="22"/>
      <c r="E274" s="22" t="s">
        <v>4507</v>
      </c>
      <c r="F274" s="22"/>
      <c r="G274" s="19" t="s">
        <v>1851</v>
      </c>
      <c r="H274" s="19"/>
      <c r="I274" s="22" t="s">
        <v>1852</v>
      </c>
      <c r="J274" s="22"/>
      <c r="K274" s="22"/>
      <c r="L274" s="22"/>
      <c r="M274" s="22"/>
      <c r="N274" s="22"/>
      <c r="O274" s="15"/>
      <c r="P274" s="14"/>
      <c r="Q274" s="14" t="s">
        <v>1215</v>
      </c>
      <c r="R274" s="14"/>
      <c r="S274" s="14"/>
      <c r="T274" s="14"/>
      <c r="U274" s="14"/>
      <c r="V274" s="14"/>
      <c r="W274" s="14"/>
      <c r="X274" s="14"/>
      <c r="Y274" s="14"/>
      <c r="Z274" s="14"/>
      <c r="AA274" s="14"/>
      <c r="AB274" s="14"/>
      <c r="AC274" s="14"/>
      <c r="AD274" s="14"/>
      <c r="AE274" s="14"/>
      <c r="AF274" s="14"/>
    </row>
    <row r="275" spans="1:32" ht="85">
      <c r="A275" s="14" t="s">
        <v>1528</v>
      </c>
      <c r="B275" s="14" t="s">
        <v>1853</v>
      </c>
      <c r="C275" s="22" t="s">
        <v>1854</v>
      </c>
      <c r="D275" s="22"/>
      <c r="E275" s="22" t="s">
        <v>5183</v>
      </c>
      <c r="F275" s="22"/>
      <c r="G275" s="19" t="s">
        <v>1855</v>
      </c>
      <c r="H275" s="19"/>
      <c r="I275" s="22"/>
      <c r="J275" s="22"/>
      <c r="K275" s="22"/>
      <c r="L275" s="22"/>
      <c r="M275" s="22"/>
      <c r="N275" s="22"/>
      <c r="O275" s="15"/>
      <c r="P275" s="14"/>
      <c r="Q275" s="14" t="s">
        <v>1215</v>
      </c>
      <c r="R275" s="14"/>
      <c r="S275" s="14"/>
      <c r="T275" s="14"/>
      <c r="U275" s="14"/>
      <c r="V275" s="14"/>
      <c r="W275" s="14"/>
      <c r="X275" s="14"/>
      <c r="Y275" s="14"/>
      <c r="Z275" s="14"/>
      <c r="AA275" s="14"/>
      <c r="AB275" s="14"/>
      <c r="AC275" s="14"/>
      <c r="AD275" s="14"/>
      <c r="AE275" s="14"/>
      <c r="AF275" s="14"/>
    </row>
    <row r="276" spans="1:32" ht="136">
      <c r="A276" s="14" t="s">
        <v>1205</v>
      </c>
      <c r="B276" s="14" t="s">
        <v>1035</v>
      </c>
      <c r="C276" s="22" t="s">
        <v>1856</v>
      </c>
      <c r="D276" s="22" t="s">
        <v>80</v>
      </c>
      <c r="E276" s="22" t="s">
        <v>5182</v>
      </c>
      <c r="F276" s="22" t="s">
        <v>80</v>
      </c>
      <c r="G276" s="19" t="s">
        <v>1857</v>
      </c>
      <c r="H276" s="19" t="s">
        <v>1858</v>
      </c>
      <c r="I276" s="22"/>
      <c r="J276" s="22"/>
      <c r="K276" s="22"/>
      <c r="L276" s="22"/>
      <c r="M276" s="22"/>
      <c r="N276" s="22"/>
      <c r="O276" s="15"/>
      <c r="P276" s="14"/>
      <c r="Q276" s="14"/>
      <c r="R276" s="14"/>
      <c r="S276" s="14"/>
      <c r="T276" s="14"/>
      <c r="U276" s="14"/>
      <c r="V276" s="14"/>
      <c r="W276" s="14"/>
      <c r="X276" s="14"/>
      <c r="Y276" s="14" t="s">
        <v>80</v>
      </c>
      <c r="Z276" s="14" t="s">
        <v>80</v>
      </c>
      <c r="AA276" s="14" t="s">
        <v>80</v>
      </c>
      <c r="AB276" s="14" t="s">
        <v>80</v>
      </c>
      <c r="AC276" s="14" t="s">
        <v>80</v>
      </c>
      <c r="AD276" s="14" t="s">
        <v>80</v>
      </c>
      <c r="AE276" s="14" t="s">
        <v>80</v>
      </c>
      <c r="AF276" s="14"/>
    </row>
    <row r="277" spans="1:32" ht="19">
      <c r="A277" s="14" t="s">
        <v>1205</v>
      </c>
      <c r="B277" s="14" t="s">
        <v>1140</v>
      </c>
      <c r="C277" s="22"/>
      <c r="D277" s="22"/>
      <c r="E277" s="22"/>
      <c r="F277" s="22"/>
      <c r="G277" s="19"/>
      <c r="H277" s="19"/>
      <c r="I277" s="22"/>
      <c r="J277" s="22"/>
      <c r="K277" s="22" t="s">
        <v>1206</v>
      </c>
      <c r="L277" s="22"/>
      <c r="M277" s="22"/>
      <c r="N277" s="22"/>
      <c r="O277" s="15"/>
      <c r="P277" s="14"/>
      <c r="Q277" s="14"/>
      <c r="R277" s="14"/>
      <c r="S277" s="14"/>
      <c r="T277" s="14"/>
      <c r="U277" s="14"/>
      <c r="V277" s="14"/>
      <c r="W277" s="14"/>
      <c r="X277" s="14"/>
      <c r="Y277" s="14"/>
      <c r="Z277" s="14"/>
      <c r="AA277" s="14"/>
      <c r="AB277" s="14"/>
      <c r="AC277" s="14"/>
      <c r="AD277" s="14"/>
      <c r="AE277" s="14"/>
      <c r="AF277" s="14"/>
    </row>
    <row r="278" spans="1:32" ht="68">
      <c r="A278" s="14" t="s">
        <v>1189</v>
      </c>
      <c r="B278" s="14" t="s">
        <v>1859</v>
      </c>
      <c r="C278" s="22" t="s">
        <v>1860</v>
      </c>
      <c r="D278" s="22"/>
      <c r="E278" s="22" t="s">
        <v>5184</v>
      </c>
      <c r="F278" s="22"/>
      <c r="G278" s="19" t="s">
        <v>1861</v>
      </c>
      <c r="H278" s="19"/>
      <c r="I278" s="22"/>
      <c r="J278" s="22"/>
      <c r="K278" s="22"/>
      <c r="L278" s="22"/>
      <c r="M278" s="22"/>
      <c r="N278" s="22"/>
      <c r="O278" s="15"/>
      <c r="P278" s="14"/>
      <c r="Q278" s="14"/>
      <c r="R278" s="14"/>
      <c r="S278" s="14"/>
      <c r="T278" s="14"/>
      <c r="U278" s="14"/>
      <c r="V278" s="14"/>
      <c r="W278" s="14"/>
      <c r="X278" s="14"/>
      <c r="Y278" s="14"/>
      <c r="Z278" s="14"/>
      <c r="AA278" s="14"/>
      <c r="AB278" s="14"/>
      <c r="AC278" s="14"/>
      <c r="AD278" s="14"/>
      <c r="AE278" s="14"/>
      <c r="AF278" s="14"/>
    </row>
    <row r="279" spans="1:32" ht="38">
      <c r="A279" s="14" t="s">
        <v>1189</v>
      </c>
      <c r="B279" s="14" t="s">
        <v>1862</v>
      </c>
      <c r="C279" s="22" t="s">
        <v>1863</v>
      </c>
      <c r="D279" s="22"/>
      <c r="E279" s="22" t="s">
        <v>5185</v>
      </c>
      <c r="F279" s="22"/>
      <c r="G279" s="19" t="s">
        <v>1864</v>
      </c>
      <c r="H279" s="19"/>
      <c r="I279" s="22"/>
      <c r="J279" s="22"/>
      <c r="K279" s="22"/>
      <c r="L279" s="22"/>
      <c r="M279" s="22"/>
      <c r="N279" s="22"/>
      <c r="O279" s="15"/>
      <c r="P279" s="14"/>
      <c r="Q279" s="14"/>
      <c r="R279" s="14"/>
      <c r="S279" s="14"/>
      <c r="T279" s="14"/>
      <c r="U279" s="14"/>
      <c r="V279" s="14"/>
      <c r="W279" s="14"/>
      <c r="X279" s="14"/>
      <c r="Y279" s="14"/>
      <c r="Z279" s="14"/>
      <c r="AA279" s="14"/>
      <c r="AB279" s="14"/>
      <c r="AC279" s="14"/>
      <c r="AD279" s="14"/>
      <c r="AE279" s="14"/>
      <c r="AF279" s="14"/>
    </row>
    <row r="280" spans="1:32" ht="18">
      <c r="A280" s="14" t="s">
        <v>1227</v>
      </c>
      <c r="B280" s="14" t="s">
        <v>1140</v>
      </c>
      <c r="C280" s="22"/>
      <c r="D280" s="22"/>
      <c r="E280" s="22"/>
      <c r="F280" s="22"/>
      <c r="G280" s="19"/>
      <c r="H280" s="19"/>
      <c r="I280" s="22"/>
      <c r="J280" s="22"/>
      <c r="K280" s="22"/>
      <c r="L280" s="22"/>
      <c r="M280" s="22"/>
      <c r="N280" s="22"/>
      <c r="O280" s="15"/>
      <c r="P280" s="14"/>
      <c r="Q280" s="14"/>
      <c r="R280" s="14"/>
      <c r="S280" s="14"/>
      <c r="T280" s="14"/>
      <c r="U280" s="14"/>
      <c r="V280" s="14"/>
      <c r="W280" s="14"/>
      <c r="X280" s="14"/>
      <c r="Y280" s="14"/>
      <c r="Z280" s="14"/>
      <c r="AA280" s="14"/>
      <c r="AB280" s="14"/>
      <c r="AC280" s="14"/>
      <c r="AD280" s="14"/>
      <c r="AE280" s="14"/>
      <c r="AF280" s="14"/>
    </row>
    <row r="281" spans="1:32" ht="19">
      <c r="A281" s="14" t="s">
        <v>1528</v>
      </c>
      <c r="B281" s="14" t="s">
        <v>1865</v>
      </c>
      <c r="C281" s="22" t="s">
        <v>1866</v>
      </c>
      <c r="D281" s="22"/>
      <c r="E281" s="22" t="s">
        <v>4508</v>
      </c>
      <c r="F281" s="22"/>
      <c r="G281" s="19" t="s">
        <v>1867</v>
      </c>
      <c r="H281" s="19"/>
      <c r="I281" s="22"/>
      <c r="J281" s="22"/>
      <c r="K281" s="22"/>
      <c r="L281" s="22"/>
      <c r="M281" s="22"/>
      <c r="N281" s="22"/>
      <c r="O281" s="15"/>
      <c r="P281" s="14"/>
      <c r="Q281" s="14" t="s">
        <v>1215</v>
      </c>
      <c r="R281" s="14"/>
      <c r="S281" s="14"/>
      <c r="T281" s="14"/>
      <c r="U281" s="14"/>
      <c r="V281" s="14"/>
      <c r="W281" s="14"/>
      <c r="X281" s="14"/>
      <c r="Y281" s="14"/>
      <c r="Z281" s="14"/>
      <c r="AA281" s="14"/>
      <c r="AB281" s="14"/>
      <c r="AC281" s="14"/>
      <c r="AD281" s="14"/>
      <c r="AE281" s="14"/>
      <c r="AF281" s="14"/>
    </row>
    <row r="282" spans="1:32" ht="19">
      <c r="A282" s="14" t="s">
        <v>1528</v>
      </c>
      <c r="B282" s="14" t="s">
        <v>1868</v>
      </c>
      <c r="C282" s="22" t="s">
        <v>1869</v>
      </c>
      <c r="D282" s="22"/>
      <c r="E282" s="22" t="s">
        <v>4509</v>
      </c>
      <c r="F282" s="22"/>
      <c r="G282" s="19" t="s">
        <v>1870</v>
      </c>
      <c r="H282" s="19"/>
      <c r="I282" s="22"/>
      <c r="J282" s="22"/>
      <c r="K282" s="22"/>
      <c r="L282" s="22"/>
      <c r="M282" s="22"/>
      <c r="N282" s="22"/>
      <c r="O282" s="15"/>
      <c r="P282" s="14"/>
      <c r="Q282" s="14" t="s">
        <v>1215</v>
      </c>
      <c r="R282" s="14"/>
      <c r="S282" s="14"/>
      <c r="T282" s="14"/>
      <c r="U282" s="14"/>
      <c r="V282" s="14"/>
      <c r="W282" s="14"/>
      <c r="X282" s="14"/>
      <c r="Y282" s="14"/>
      <c r="Z282" s="14"/>
      <c r="AA282" s="14"/>
      <c r="AB282" s="14"/>
      <c r="AC282" s="14"/>
      <c r="AD282" s="14"/>
      <c r="AE282" s="14"/>
      <c r="AF282" s="14"/>
    </row>
    <row r="283" spans="1:32" ht="19">
      <c r="A283" s="14" t="s">
        <v>1528</v>
      </c>
      <c r="B283" s="14" t="s">
        <v>1871</v>
      </c>
      <c r="C283" s="22" t="s">
        <v>1872</v>
      </c>
      <c r="D283" s="22"/>
      <c r="E283" s="22" t="s">
        <v>4510</v>
      </c>
      <c r="F283" s="22"/>
      <c r="G283" s="19" t="s">
        <v>1873</v>
      </c>
      <c r="H283" s="19"/>
      <c r="I283" s="22"/>
      <c r="J283" s="22"/>
      <c r="K283" s="22"/>
      <c r="L283" s="22"/>
      <c r="M283" s="22"/>
      <c r="N283" s="22"/>
      <c r="O283" s="15"/>
      <c r="P283" s="14"/>
      <c r="Q283" s="14" t="s">
        <v>1215</v>
      </c>
      <c r="R283" s="14"/>
      <c r="S283" s="14"/>
      <c r="T283" s="14"/>
      <c r="U283" s="14"/>
      <c r="V283" s="14"/>
      <c r="W283" s="14"/>
      <c r="X283" s="14"/>
      <c r="Y283" s="14"/>
      <c r="Z283" s="14"/>
      <c r="AA283" s="14"/>
      <c r="AB283" s="14"/>
      <c r="AC283" s="14"/>
      <c r="AD283" s="14"/>
      <c r="AE283" s="14"/>
      <c r="AF283" s="14"/>
    </row>
    <row r="284" spans="1:32" ht="19">
      <c r="A284" s="14" t="s">
        <v>1528</v>
      </c>
      <c r="B284" s="14" t="s">
        <v>1874</v>
      </c>
      <c r="C284" s="22" t="s">
        <v>1875</v>
      </c>
      <c r="D284" s="22"/>
      <c r="E284" s="22" t="s">
        <v>4511</v>
      </c>
      <c r="F284" s="22"/>
      <c r="G284" s="19" t="s">
        <v>1876</v>
      </c>
      <c r="H284" s="19"/>
      <c r="I284" s="22"/>
      <c r="J284" s="22"/>
      <c r="K284" s="22"/>
      <c r="L284" s="22"/>
      <c r="M284" s="22"/>
      <c r="N284" s="22"/>
      <c r="O284" s="15"/>
      <c r="P284" s="14"/>
      <c r="Q284" s="14" t="s">
        <v>1215</v>
      </c>
      <c r="R284" s="14"/>
      <c r="S284" s="14"/>
      <c r="T284" s="14"/>
      <c r="U284" s="14"/>
      <c r="V284" s="14"/>
      <c r="W284" s="14"/>
      <c r="X284" s="14"/>
      <c r="Y284" s="14"/>
      <c r="Z284" s="14"/>
      <c r="AA284" s="14"/>
      <c r="AB284" s="14"/>
      <c r="AC284" s="14"/>
      <c r="AD284" s="14"/>
      <c r="AE284" s="14"/>
      <c r="AF284" s="14"/>
    </row>
    <row r="285" spans="1:32" ht="19">
      <c r="A285" s="14" t="s">
        <v>1528</v>
      </c>
      <c r="B285" s="14" t="s">
        <v>1877</v>
      </c>
      <c r="C285" s="22" t="s">
        <v>1878</v>
      </c>
      <c r="D285" s="22"/>
      <c r="E285" s="22" t="s">
        <v>4512</v>
      </c>
      <c r="F285" s="22"/>
      <c r="G285" s="19" t="s">
        <v>1879</v>
      </c>
      <c r="H285" s="19"/>
      <c r="I285" s="22"/>
      <c r="J285" s="22"/>
      <c r="K285" s="22"/>
      <c r="L285" s="22"/>
      <c r="M285" s="22"/>
      <c r="N285" s="22"/>
      <c r="O285" s="15"/>
      <c r="P285" s="14"/>
      <c r="Q285" s="14" t="s">
        <v>1215</v>
      </c>
      <c r="R285" s="14"/>
      <c r="S285" s="14"/>
      <c r="T285" s="14"/>
      <c r="U285" s="14"/>
      <c r="V285" s="14"/>
      <c r="W285" s="14"/>
      <c r="X285" s="14"/>
      <c r="Y285" s="14"/>
      <c r="Z285" s="14"/>
      <c r="AA285" s="14"/>
      <c r="AB285" s="14"/>
      <c r="AC285" s="14"/>
      <c r="AD285" s="14"/>
      <c r="AE285" s="14"/>
      <c r="AF285" s="14"/>
    </row>
    <row r="286" spans="1:32" ht="19">
      <c r="A286" s="14" t="s">
        <v>1528</v>
      </c>
      <c r="B286" s="14" t="s">
        <v>1880</v>
      </c>
      <c r="C286" s="22" t="s">
        <v>1881</v>
      </c>
      <c r="D286" s="22"/>
      <c r="E286" s="22" t="s">
        <v>4513</v>
      </c>
      <c r="F286" s="22"/>
      <c r="G286" s="19" t="s">
        <v>1882</v>
      </c>
      <c r="H286" s="19"/>
      <c r="I286" s="22"/>
      <c r="J286" s="22"/>
      <c r="K286" s="22"/>
      <c r="L286" s="22"/>
      <c r="M286" s="22"/>
      <c r="N286" s="22"/>
      <c r="O286" s="15"/>
      <c r="P286" s="14"/>
      <c r="Q286" s="14" t="s">
        <v>1215</v>
      </c>
      <c r="R286" s="14"/>
      <c r="S286" s="14"/>
      <c r="T286" s="14"/>
      <c r="U286" s="14"/>
      <c r="V286" s="14"/>
      <c r="W286" s="14"/>
      <c r="X286" s="14"/>
      <c r="Y286" s="14"/>
      <c r="Z286" s="14"/>
      <c r="AA286" s="14"/>
      <c r="AB286" s="14"/>
      <c r="AC286" s="14"/>
      <c r="AD286" s="14"/>
      <c r="AE286" s="14"/>
      <c r="AF286" s="14"/>
    </row>
    <row r="287" spans="1:32" ht="85">
      <c r="A287" s="14" t="s">
        <v>1528</v>
      </c>
      <c r="B287" s="7" t="s">
        <v>1883</v>
      </c>
      <c r="C287" s="59" t="s">
        <v>1884</v>
      </c>
      <c r="D287" s="59"/>
      <c r="E287" s="59" t="s">
        <v>4514</v>
      </c>
      <c r="F287" s="59"/>
      <c r="G287" s="60" t="s">
        <v>1885</v>
      </c>
      <c r="H287" s="60" t="s">
        <v>1886</v>
      </c>
      <c r="I287" s="59"/>
      <c r="J287" s="59"/>
      <c r="K287" s="59"/>
      <c r="L287" s="59"/>
      <c r="M287" s="59"/>
      <c r="N287" s="59"/>
      <c r="O287" s="13"/>
      <c r="P287" s="7"/>
      <c r="Q287" s="7" t="s">
        <v>1215</v>
      </c>
      <c r="R287" s="7"/>
      <c r="S287" s="7"/>
      <c r="T287" s="7"/>
      <c r="U287" s="7"/>
      <c r="V287" s="7"/>
      <c r="W287" s="7"/>
      <c r="X287" s="7"/>
      <c r="Y287" s="7"/>
      <c r="Z287" s="7"/>
      <c r="AA287" s="7"/>
      <c r="AB287" s="7"/>
      <c r="AC287" s="7"/>
      <c r="AD287" s="7"/>
      <c r="AE287" s="7"/>
      <c r="AF287" s="7"/>
    </row>
    <row r="288" spans="1:32" ht="95">
      <c r="A288" s="14" t="s">
        <v>1269</v>
      </c>
      <c r="B288" s="14" t="s">
        <v>1887</v>
      </c>
      <c r="C288" s="22" t="s">
        <v>1888</v>
      </c>
      <c r="D288" s="22" t="s">
        <v>1889</v>
      </c>
      <c r="E288" s="22" t="s">
        <v>4515</v>
      </c>
      <c r="F288" s="22" t="s">
        <v>4516</v>
      </c>
      <c r="G288" s="19" t="s">
        <v>1890</v>
      </c>
      <c r="H288" s="19" t="s">
        <v>1891</v>
      </c>
      <c r="I288" s="22" t="s">
        <v>1892</v>
      </c>
      <c r="J288" s="22"/>
      <c r="K288" s="22"/>
      <c r="L288" s="22" t="s">
        <v>1893</v>
      </c>
      <c r="M288" s="22" t="s">
        <v>1894</v>
      </c>
      <c r="N288" s="22" t="s">
        <v>5241</v>
      </c>
      <c r="O288" s="15" t="s">
        <v>1895</v>
      </c>
      <c r="P288" s="14"/>
      <c r="Q288" s="14" t="s">
        <v>1215</v>
      </c>
      <c r="R288" s="14"/>
      <c r="S288" s="14"/>
      <c r="T288" s="14"/>
      <c r="U288" s="14"/>
      <c r="V288" s="14"/>
      <c r="W288" s="14"/>
      <c r="X288" s="14"/>
      <c r="Y288" s="14"/>
      <c r="Z288" s="14"/>
      <c r="AA288" s="14"/>
      <c r="AB288" s="14"/>
      <c r="AC288" s="14"/>
      <c r="AD288" s="14"/>
      <c r="AE288" s="14"/>
      <c r="AF288" s="14"/>
    </row>
    <row r="289" spans="1:32" ht="57">
      <c r="A289" s="14" t="s">
        <v>1528</v>
      </c>
      <c r="B289" s="14" t="s">
        <v>1896</v>
      </c>
      <c r="C289" s="22" t="s">
        <v>1897</v>
      </c>
      <c r="D289" s="22"/>
      <c r="E289" s="22" t="s">
        <v>4517</v>
      </c>
      <c r="F289" s="22"/>
      <c r="G289" s="19" t="s">
        <v>1898</v>
      </c>
      <c r="H289" s="19"/>
      <c r="I289" s="22"/>
      <c r="J289" s="22"/>
      <c r="K289" s="22"/>
      <c r="L289" s="22"/>
      <c r="M289" s="22"/>
      <c r="N289" s="22"/>
      <c r="O289" s="15"/>
      <c r="P289" s="14"/>
      <c r="Q289" s="14" t="s">
        <v>1215</v>
      </c>
      <c r="R289" s="14"/>
      <c r="S289" s="14"/>
      <c r="T289" s="14"/>
      <c r="U289" s="14"/>
      <c r="V289" s="14"/>
      <c r="W289" s="14"/>
      <c r="X289" s="14"/>
      <c r="Y289" s="14"/>
      <c r="Z289" s="14"/>
      <c r="AA289" s="14"/>
      <c r="AB289" s="14"/>
      <c r="AC289" s="14"/>
      <c r="AD289" s="14"/>
      <c r="AE289" s="14"/>
      <c r="AF289" s="14"/>
    </row>
    <row r="290" spans="1:32" ht="95">
      <c r="A290" s="14" t="s">
        <v>1269</v>
      </c>
      <c r="B290" s="14" t="s">
        <v>1899</v>
      </c>
      <c r="C290" s="22" t="s">
        <v>1888</v>
      </c>
      <c r="D290" s="22" t="s">
        <v>1889</v>
      </c>
      <c r="E290" s="22" t="s">
        <v>4518</v>
      </c>
      <c r="F290" s="22" t="s">
        <v>4519</v>
      </c>
      <c r="G290" s="19" t="s">
        <v>1900</v>
      </c>
      <c r="H290" s="19" t="s">
        <v>1891</v>
      </c>
      <c r="I290" s="22" t="s">
        <v>1901</v>
      </c>
      <c r="J290" s="22"/>
      <c r="K290" s="22"/>
      <c r="L290" s="22" t="s">
        <v>1893</v>
      </c>
      <c r="M290" s="22" t="s">
        <v>1894</v>
      </c>
      <c r="N290" s="22" t="s">
        <v>5241</v>
      </c>
      <c r="O290" s="15" t="s">
        <v>1895</v>
      </c>
      <c r="P290" s="14"/>
      <c r="Q290" s="14" t="s">
        <v>1215</v>
      </c>
      <c r="R290" s="14"/>
      <c r="S290" s="14"/>
      <c r="T290" s="14"/>
      <c r="U290" s="14"/>
      <c r="V290" s="14"/>
      <c r="W290" s="14"/>
      <c r="X290" s="14"/>
      <c r="Y290" s="14"/>
      <c r="Z290" s="14"/>
      <c r="AA290" s="14"/>
      <c r="AB290" s="14"/>
      <c r="AC290" s="14"/>
      <c r="AD290" s="14"/>
      <c r="AE290" s="14"/>
      <c r="AF290" s="14"/>
    </row>
    <row r="291" spans="1:32" ht="19">
      <c r="A291" s="14" t="s">
        <v>1528</v>
      </c>
      <c r="B291" s="14" t="s">
        <v>1902</v>
      </c>
      <c r="C291" s="22" t="s">
        <v>1903</v>
      </c>
      <c r="D291" s="22"/>
      <c r="E291" s="22" t="s">
        <v>4520</v>
      </c>
      <c r="F291" s="22"/>
      <c r="G291" s="19" t="s">
        <v>1904</v>
      </c>
      <c r="H291" s="19"/>
      <c r="I291" s="22"/>
      <c r="J291" s="22"/>
      <c r="K291" s="22"/>
      <c r="L291" s="22"/>
      <c r="M291" s="22"/>
      <c r="N291" s="22"/>
      <c r="O291" s="15"/>
      <c r="P291" s="14"/>
      <c r="Q291" s="14" t="s">
        <v>1215</v>
      </c>
      <c r="R291" s="14"/>
      <c r="S291" s="14"/>
      <c r="T291" s="14"/>
      <c r="U291" s="14"/>
      <c r="V291" s="14"/>
      <c r="W291" s="14"/>
      <c r="X291" s="14"/>
      <c r="Y291" s="14"/>
      <c r="Z291" s="14"/>
      <c r="AA291" s="14"/>
      <c r="AB291" s="14"/>
      <c r="AC291" s="14"/>
      <c r="AD291" s="14"/>
      <c r="AE291" s="14"/>
      <c r="AF291" s="14"/>
    </row>
    <row r="292" spans="1:32" ht="95">
      <c r="A292" s="14" t="s">
        <v>1269</v>
      </c>
      <c r="B292" s="14" t="s">
        <v>1905</v>
      </c>
      <c r="C292" s="22" t="s">
        <v>1888</v>
      </c>
      <c r="D292" s="22" t="s">
        <v>1889</v>
      </c>
      <c r="E292" s="22" t="s">
        <v>4521</v>
      </c>
      <c r="F292" s="22" t="s">
        <v>4522</v>
      </c>
      <c r="G292" s="19" t="s">
        <v>1906</v>
      </c>
      <c r="H292" s="19" t="s">
        <v>1891</v>
      </c>
      <c r="I292" s="22" t="s">
        <v>1907</v>
      </c>
      <c r="J292" s="22"/>
      <c r="K292" s="22"/>
      <c r="L292" s="22" t="s">
        <v>1893</v>
      </c>
      <c r="M292" s="22" t="s">
        <v>1894</v>
      </c>
      <c r="N292" s="22" t="s">
        <v>5241</v>
      </c>
      <c r="O292" s="15" t="s">
        <v>1895</v>
      </c>
      <c r="P292" s="14"/>
      <c r="Q292" s="14" t="s">
        <v>1215</v>
      </c>
      <c r="R292" s="14"/>
      <c r="S292" s="14"/>
      <c r="T292" s="14"/>
      <c r="U292" s="14"/>
      <c r="V292" s="14"/>
      <c r="W292" s="14"/>
      <c r="X292" s="14"/>
      <c r="Y292" s="14"/>
      <c r="Z292" s="14"/>
      <c r="AA292" s="14"/>
      <c r="AB292" s="14"/>
      <c r="AC292" s="14"/>
      <c r="AD292" s="14"/>
      <c r="AE292" s="14"/>
      <c r="AF292" s="14"/>
    </row>
    <row r="293" spans="1:32" ht="19">
      <c r="A293" s="14" t="s">
        <v>1528</v>
      </c>
      <c r="B293" s="14" t="s">
        <v>1908</v>
      </c>
      <c r="C293" s="22" t="s">
        <v>1909</v>
      </c>
      <c r="D293" s="22"/>
      <c r="E293" s="22" t="s">
        <v>4523</v>
      </c>
      <c r="F293" s="22"/>
      <c r="G293" s="19" t="s">
        <v>1910</v>
      </c>
      <c r="H293" s="19"/>
      <c r="I293" s="22"/>
      <c r="J293" s="22"/>
      <c r="K293" s="22"/>
      <c r="L293" s="22"/>
      <c r="M293" s="22"/>
      <c r="N293" s="22"/>
      <c r="O293" s="15"/>
      <c r="P293" s="14"/>
      <c r="Q293" s="14" t="s">
        <v>1215</v>
      </c>
      <c r="R293" s="14"/>
      <c r="S293" s="14"/>
      <c r="T293" s="14"/>
      <c r="U293" s="14"/>
      <c r="V293" s="14"/>
      <c r="W293" s="14"/>
      <c r="X293" s="14"/>
      <c r="Y293" s="14"/>
      <c r="Z293" s="14"/>
      <c r="AA293" s="14"/>
      <c r="AB293" s="14"/>
      <c r="AC293" s="14"/>
      <c r="AD293" s="14"/>
      <c r="AE293" s="14"/>
      <c r="AF293" s="14"/>
    </row>
    <row r="294" spans="1:32" ht="19">
      <c r="A294" s="14" t="s">
        <v>1227</v>
      </c>
      <c r="B294" s="14" t="s">
        <v>1035</v>
      </c>
      <c r="C294" s="22" t="s">
        <v>80</v>
      </c>
      <c r="D294" s="22" t="s">
        <v>80</v>
      </c>
      <c r="E294" s="22" t="s">
        <v>80</v>
      </c>
      <c r="F294" s="22" t="s">
        <v>80</v>
      </c>
      <c r="G294" s="19"/>
      <c r="H294" s="19"/>
      <c r="I294" s="22" t="s">
        <v>80</v>
      </c>
      <c r="J294" s="22" t="s">
        <v>80</v>
      </c>
      <c r="K294" s="22" t="s">
        <v>80</v>
      </c>
      <c r="L294" s="22" t="s">
        <v>80</v>
      </c>
      <c r="M294" s="22" t="s">
        <v>80</v>
      </c>
      <c r="N294" s="22" t="s">
        <v>80</v>
      </c>
      <c r="O294" s="15" t="s">
        <v>80</v>
      </c>
      <c r="P294" s="14" t="s">
        <v>80</v>
      </c>
      <c r="Q294" s="14" t="s">
        <v>80</v>
      </c>
      <c r="R294" s="14" t="s">
        <v>80</v>
      </c>
      <c r="S294" s="14" t="s">
        <v>80</v>
      </c>
      <c r="T294" s="14" t="s">
        <v>80</v>
      </c>
      <c r="U294" s="14" t="s">
        <v>80</v>
      </c>
      <c r="V294" s="14" t="s">
        <v>80</v>
      </c>
      <c r="W294" s="14"/>
      <c r="X294" s="14"/>
      <c r="Y294" s="14" t="s">
        <v>80</v>
      </c>
      <c r="Z294" s="14" t="s">
        <v>80</v>
      </c>
      <c r="AA294" s="14" t="s">
        <v>80</v>
      </c>
      <c r="AB294" s="14" t="s">
        <v>80</v>
      </c>
      <c r="AC294" s="14" t="s">
        <v>80</v>
      </c>
      <c r="AD294" s="14" t="s">
        <v>80</v>
      </c>
      <c r="AE294" s="14" t="s">
        <v>80</v>
      </c>
      <c r="AF294" s="14"/>
    </row>
    <row r="295" spans="1:32" ht="18">
      <c r="A295" s="14" t="s">
        <v>1227</v>
      </c>
      <c r="B295" s="14" t="s">
        <v>1012</v>
      </c>
      <c r="C295" s="22"/>
      <c r="D295" s="22"/>
      <c r="E295" s="22"/>
      <c r="F295" s="22"/>
      <c r="G295" s="19"/>
      <c r="H295" s="19"/>
      <c r="I295" s="22"/>
      <c r="J295" s="22"/>
      <c r="K295" s="22"/>
      <c r="L295" s="22"/>
      <c r="M295" s="22"/>
      <c r="N295" s="22"/>
      <c r="O295" s="15"/>
      <c r="P295" s="14"/>
      <c r="Q295" s="14"/>
      <c r="R295" s="14"/>
      <c r="S295" s="14"/>
      <c r="T295" s="14"/>
      <c r="U295" s="14"/>
      <c r="V295" s="14"/>
      <c r="W295" s="14"/>
      <c r="X295" s="14"/>
      <c r="Y295" s="14"/>
      <c r="Z295" s="14"/>
      <c r="AA295" s="14"/>
      <c r="AB295" s="14"/>
      <c r="AC295" s="14"/>
      <c r="AD295" s="14"/>
      <c r="AE295" s="14"/>
      <c r="AF295" s="14"/>
    </row>
    <row r="296" spans="1:32" ht="19">
      <c r="A296" s="14" t="s">
        <v>1205</v>
      </c>
      <c r="B296" s="14" t="s">
        <v>1141</v>
      </c>
      <c r="C296" s="22"/>
      <c r="D296" s="22"/>
      <c r="E296" s="22"/>
      <c r="F296" s="22"/>
      <c r="G296" s="19"/>
      <c r="H296" s="19"/>
      <c r="I296" s="22"/>
      <c r="J296" s="22"/>
      <c r="K296" s="22" t="s">
        <v>1206</v>
      </c>
      <c r="L296" s="22"/>
      <c r="M296" s="22"/>
      <c r="N296" s="22"/>
      <c r="O296" s="15"/>
      <c r="P296" s="14"/>
      <c r="Q296" s="14"/>
      <c r="R296" s="14"/>
      <c r="S296" s="14"/>
      <c r="T296" s="14"/>
      <c r="U296" s="14"/>
      <c r="V296" s="14"/>
      <c r="W296" s="14"/>
      <c r="X296" s="14"/>
      <c r="Y296" s="14"/>
      <c r="Z296" s="14"/>
      <c r="AA296" s="14"/>
      <c r="AB296" s="14"/>
      <c r="AC296" s="14"/>
      <c r="AD296" s="14"/>
      <c r="AE296" s="14"/>
      <c r="AF296" s="14"/>
    </row>
    <row r="297" spans="1:32" ht="76">
      <c r="A297" s="14" t="s">
        <v>1189</v>
      </c>
      <c r="B297" s="14" t="s">
        <v>1911</v>
      </c>
      <c r="C297" s="22" t="s">
        <v>3684</v>
      </c>
      <c r="D297" s="22"/>
      <c r="E297" s="22" t="s">
        <v>4524</v>
      </c>
      <c r="F297" s="22"/>
      <c r="G297" s="19" t="s">
        <v>1912</v>
      </c>
      <c r="H297" s="19"/>
      <c r="I297" s="22"/>
      <c r="J297" s="22"/>
      <c r="K297" s="22"/>
      <c r="L297" s="22"/>
      <c r="M297" s="22"/>
      <c r="N297" s="22"/>
      <c r="O297" s="15"/>
      <c r="P297" s="14"/>
      <c r="Q297" s="14"/>
      <c r="R297" s="14"/>
      <c r="S297" s="14"/>
      <c r="T297" s="14"/>
      <c r="U297" s="14"/>
      <c r="V297" s="14"/>
      <c r="W297" s="14"/>
      <c r="X297" s="14"/>
      <c r="Y297" s="14"/>
      <c r="Z297" s="14"/>
      <c r="AA297" s="14"/>
      <c r="AB297" s="14"/>
      <c r="AC297" s="14"/>
      <c r="AD297" s="14"/>
      <c r="AE297" s="14"/>
      <c r="AF297" s="14"/>
    </row>
    <row r="298" spans="1:32" ht="323">
      <c r="A298" s="14" t="s">
        <v>1189</v>
      </c>
      <c r="B298" s="14" t="s">
        <v>1913</v>
      </c>
      <c r="C298" s="22" t="s">
        <v>5167</v>
      </c>
      <c r="D298" s="22"/>
      <c r="E298" s="22" t="s">
        <v>4525</v>
      </c>
      <c r="F298" s="22"/>
      <c r="G298" s="19" t="s">
        <v>1914</v>
      </c>
      <c r="H298" s="19"/>
      <c r="I298" s="22"/>
      <c r="J298" s="22"/>
      <c r="K298" s="22"/>
      <c r="L298" s="22"/>
      <c r="M298" s="22"/>
      <c r="N298" s="22"/>
      <c r="O298" s="15"/>
      <c r="P298" s="14"/>
      <c r="Q298" s="14"/>
      <c r="R298" s="14"/>
      <c r="S298" s="14"/>
      <c r="T298" s="14"/>
      <c r="U298" s="14"/>
      <c r="V298" s="14"/>
      <c r="W298" s="14"/>
      <c r="X298" s="14"/>
      <c r="Y298" s="14"/>
      <c r="Z298" s="14"/>
      <c r="AA298" s="14"/>
      <c r="AB298" s="14"/>
      <c r="AC298" s="14"/>
      <c r="AD298" s="14"/>
      <c r="AE298" s="14"/>
      <c r="AF298" s="14"/>
    </row>
    <row r="299" spans="1:32" ht="18">
      <c r="A299" s="14" t="s">
        <v>1227</v>
      </c>
      <c r="B299" s="14" t="s">
        <v>1141</v>
      </c>
      <c r="C299" s="22"/>
      <c r="D299" s="22"/>
      <c r="E299" s="22"/>
      <c r="F299" s="22"/>
      <c r="G299" s="19"/>
      <c r="H299" s="19"/>
      <c r="I299" s="22"/>
      <c r="J299" s="22"/>
      <c r="K299" s="22"/>
      <c r="L299" s="22"/>
      <c r="M299" s="22"/>
      <c r="N299" s="22"/>
      <c r="O299" s="15"/>
      <c r="P299" s="14"/>
      <c r="Q299" s="14"/>
      <c r="R299" s="14"/>
      <c r="S299" s="14"/>
      <c r="T299" s="14"/>
      <c r="U299" s="14"/>
      <c r="V299" s="14"/>
      <c r="W299" s="14"/>
      <c r="X299" s="14"/>
      <c r="Y299" s="14"/>
      <c r="Z299" s="14"/>
      <c r="AA299" s="14"/>
      <c r="AB299" s="14"/>
      <c r="AC299" s="14"/>
      <c r="AD299" s="14"/>
      <c r="AE299" s="14"/>
      <c r="AF299" s="14"/>
    </row>
    <row r="300" spans="1:32" ht="306">
      <c r="A300" s="14" t="s">
        <v>1189</v>
      </c>
      <c r="B300" s="14" t="s">
        <v>1915</v>
      </c>
      <c r="C300" s="22" t="s">
        <v>3686</v>
      </c>
      <c r="D300" s="22"/>
      <c r="E300" s="22" t="s">
        <v>5186</v>
      </c>
      <c r="F300" s="22"/>
      <c r="G300" s="19" t="s">
        <v>1916</v>
      </c>
      <c r="H300" s="19"/>
      <c r="I300" s="22"/>
      <c r="J300" s="22"/>
      <c r="K300" s="22"/>
      <c r="L300" s="22"/>
      <c r="M300" s="22"/>
      <c r="N300" s="22"/>
      <c r="O300" s="15"/>
      <c r="P300" s="14"/>
      <c r="Q300" s="14"/>
      <c r="R300" s="14"/>
      <c r="S300" s="14"/>
      <c r="T300" s="14"/>
      <c r="U300" s="14"/>
      <c r="V300" s="14"/>
      <c r="W300" s="14"/>
      <c r="X300" s="14"/>
      <c r="Y300" s="14"/>
      <c r="Z300" s="14"/>
      <c r="AA300" s="14"/>
      <c r="AB300" s="14"/>
      <c r="AC300" s="14"/>
      <c r="AD300" s="14"/>
      <c r="AE300" s="14"/>
      <c r="AF300" s="14"/>
    </row>
    <row r="301" spans="1:32" ht="19">
      <c r="A301" s="14" t="s">
        <v>1205</v>
      </c>
      <c r="B301" s="14" t="s">
        <v>1036</v>
      </c>
      <c r="C301" s="22"/>
      <c r="D301" s="22" t="s">
        <v>80</v>
      </c>
      <c r="E301" s="22"/>
      <c r="F301" s="22" t="s">
        <v>80</v>
      </c>
      <c r="G301" s="19"/>
      <c r="H301" s="19"/>
      <c r="I301" s="22"/>
      <c r="J301" s="22"/>
      <c r="K301" s="22" t="s">
        <v>1206</v>
      </c>
      <c r="L301" s="22"/>
      <c r="M301" s="22"/>
      <c r="N301" s="22"/>
      <c r="O301" s="15"/>
      <c r="P301" s="14"/>
      <c r="Q301" s="14"/>
      <c r="R301" s="14"/>
      <c r="S301" s="14"/>
      <c r="T301" s="14"/>
      <c r="U301" s="14"/>
      <c r="V301" s="14"/>
      <c r="W301" s="14"/>
      <c r="X301" s="14"/>
      <c r="Y301" s="14" t="s">
        <v>80</v>
      </c>
      <c r="Z301" s="14" t="s">
        <v>80</v>
      </c>
      <c r="AA301" s="14" t="s">
        <v>80</v>
      </c>
      <c r="AB301" s="14" t="s">
        <v>80</v>
      </c>
      <c r="AC301" s="14" t="s">
        <v>80</v>
      </c>
      <c r="AD301" s="14" t="s">
        <v>80</v>
      </c>
      <c r="AE301" s="14" t="s">
        <v>80</v>
      </c>
      <c r="AF301" s="14"/>
    </row>
    <row r="302" spans="1:32" ht="57">
      <c r="A302" s="14" t="s">
        <v>1189</v>
      </c>
      <c r="B302" s="14" t="s">
        <v>1917</v>
      </c>
      <c r="C302" s="22" t="s">
        <v>1918</v>
      </c>
      <c r="D302" s="22" t="s">
        <v>1919</v>
      </c>
      <c r="E302" s="22" t="s">
        <v>4526</v>
      </c>
      <c r="F302" s="22" t="s">
        <v>4527</v>
      </c>
      <c r="G302" s="52" t="s">
        <v>3505</v>
      </c>
      <c r="H302" s="19" t="s">
        <v>1920</v>
      </c>
      <c r="I302" s="22"/>
      <c r="J302" s="22"/>
      <c r="K302" s="22"/>
      <c r="L302" s="22"/>
      <c r="M302" s="22"/>
      <c r="N302" s="22"/>
      <c r="O302" s="15"/>
      <c r="P302" s="14"/>
      <c r="Q302" s="14"/>
      <c r="R302" s="14"/>
      <c r="S302" s="14"/>
      <c r="T302" s="14"/>
      <c r="U302" s="14"/>
      <c r="V302" s="14"/>
      <c r="W302" s="14"/>
      <c r="X302" s="14"/>
      <c r="Y302" s="14" t="s">
        <v>80</v>
      </c>
      <c r="Z302" s="14" t="s">
        <v>80</v>
      </c>
      <c r="AA302" s="14" t="s">
        <v>80</v>
      </c>
      <c r="AB302" s="14" t="s">
        <v>80</v>
      </c>
      <c r="AC302" s="14" t="s">
        <v>80</v>
      </c>
      <c r="AD302" s="14" t="s">
        <v>80</v>
      </c>
      <c r="AE302" s="14" t="s">
        <v>80</v>
      </c>
      <c r="AF302" s="14"/>
    </row>
    <row r="303" spans="1:32" ht="51">
      <c r="A303" s="14" t="s">
        <v>1528</v>
      </c>
      <c r="B303" s="14" t="s">
        <v>1921</v>
      </c>
      <c r="C303" s="22" t="s">
        <v>1922</v>
      </c>
      <c r="D303" s="22"/>
      <c r="E303" s="22" t="s">
        <v>4528</v>
      </c>
      <c r="F303" s="22"/>
      <c r="G303" s="19" t="s">
        <v>1923</v>
      </c>
      <c r="H303" s="19"/>
      <c r="I303" s="22"/>
      <c r="J303" s="22"/>
      <c r="K303" s="22"/>
      <c r="L303" s="22"/>
      <c r="M303" s="22"/>
      <c r="N303" s="22"/>
      <c r="O303" s="15"/>
      <c r="P303" s="14"/>
      <c r="Q303" s="14" t="s">
        <v>1215</v>
      </c>
      <c r="R303" s="14"/>
      <c r="S303" s="14"/>
      <c r="T303" s="14"/>
      <c r="U303" s="14"/>
      <c r="V303" s="14"/>
      <c r="W303" s="14"/>
      <c r="X303" s="14"/>
      <c r="Y303" s="14" t="s">
        <v>80</v>
      </c>
      <c r="Z303" s="14" t="s">
        <v>80</v>
      </c>
      <c r="AA303" s="14" t="s">
        <v>80</v>
      </c>
      <c r="AB303" s="14" t="s">
        <v>80</v>
      </c>
      <c r="AC303" s="14" t="s">
        <v>80</v>
      </c>
      <c r="AD303" s="14" t="s">
        <v>80</v>
      </c>
      <c r="AE303" s="14" t="s">
        <v>80</v>
      </c>
      <c r="AF303" s="14"/>
    </row>
    <row r="304" spans="1:32" ht="38">
      <c r="A304" s="14" t="s">
        <v>1528</v>
      </c>
      <c r="B304" s="14" t="s">
        <v>1924</v>
      </c>
      <c r="C304" s="22" t="s">
        <v>1925</v>
      </c>
      <c r="D304" s="22"/>
      <c r="E304" s="22" t="s">
        <v>5187</v>
      </c>
      <c r="F304" s="22"/>
      <c r="G304" s="19" t="s">
        <v>1926</v>
      </c>
      <c r="H304" s="19"/>
      <c r="I304" s="22"/>
      <c r="J304" s="22"/>
      <c r="K304" s="22"/>
      <c r="L304" s="22"/>
      <c r="M304" s="22"/>
      <c r="N304" s="22"/>
      <c r="O304" s="15"/>
      <c r="P304" s="14"/>
      <c r="Q304" s="14" t="s">
        <v>1215</v>
      </c>
      <c r="R304" s="14"/>
      <c r="S304" s="14"/>
      <c r="T304" s="14"/>
      <c r="U304" s="14"/>
      <c r="V304" s="14"/>
      <c r="W304" s="14"/>
      <c r="X304" s="14"/>
      <c r="Y304" s="14" t="s">
        <v>80</v>
      </c>
      <c r="Z304" s="14" t="s">
        <v>80</v>
      </c>
      <c r="AA304" s="14" t="s">
        <v>80</v>
      </c>
      <c r="AB304" s="14" t="s">
        <v>80</v>
      </c>
      <c r="AC304" s="14" t="s">
        <v>80</v>
      </c>
      <c r="AD304" s="14" t="s">
        <v>80</v>
      </c>
      <c r="AE304" s="14" t="s">
        <v>80</v>
      </c>
      <c r="AF304" s="14"/>
    </row>
    <row r="305" spans="1:32" ht="51">
      <c r="A305" s="14" t="s">
        <v>1528</v>
      </c>
      <c r="B305" s="14" t="s">
        <v>1927</v>
      </c>
      <c r="C305" s="22" t="s">
        <v>1928</v>
      </c>
      <c r="D305" s="22"/>
      <c r="E305" s="22" t="s">
        <v>5188</v>
      </c>
      <c r="F305" s="22"/>
      <c r="G305" s="19" t="s">
        <v>1929</v>
      </c>
      <c r="H305" s="19"/>
      <c r="I305" s="22"/>
      <c r="J305" s="22"/>
      <c r="K305" s="22"/>
      <c r="L305" s="22"/>
      <c r="M305" s="22"/>
      <c r="N305" s="22"/>
      <c r="O305" s="15"/>
      <c r="P305" s="14"/>
      <c r="Q305" s="14" t="s">
        <v>1215</v>
      </c>
      <c r="R305" s="14"/>
      <c r="S305" s="14"/>
      <c r="T305" s="14"/>
      <c r="U305" s="14"/>
      <c r="V305" s="14"/>
      <c r="W305" s="14"/>
      <c r="X305" s="14"/>
      <c r="Y305" s="14" t="s">
        <v>80</v>
      </c>
      <c r="Z305" s="14" t="s">
        <v>80</v>
      </c>
      <c r="AA305" s="14" t="s">
        <v>80</v>
      </c>
      <c r="AB305" s="14" t="s">
        <v>80</v>
      </c>
      <c r="AC305" s="14" t="s">
        <v>80</v>
      </c>
      <c r="AD305" s="14" t="s">
        <v>80</v>
      </c>
      <c r="AE305" s="14" t="s">
        <v>80</v>
      </c>
      <c r="AF305" s="14"/>
    </row>
    <row r="306" spans="1:32" ht="34">
      <c r="A306" s="14" t="s">
        <v>1528</v>
      </c>
      <c r="B306" s="14" t="s">
        <v>1930</v>
      </c>
      <c r="C306" s="22" t="s">
        <v>1931</v>
      </c>
      <c r="D306" s="22"/>
      <c r="E306" s="22" t="s">
        <v>4529</v>
      </c>
      <c r="F306" s="22"/>
      <c r="G306" s="19" t="s">
        <v>1932</v>
      </c>
      <c r="H306" s="19"/>
      <c r="I306" s="22"/>
      <c r="J306" s="22"/>
      <c r="K306" s="22"/>
      <c r="L306" s="22"/>
      <c r="M306" s="22"/>
      <c r="N306" s="22"/>
      <c r="O306" s="15"/>
      <c r="P306" s="14"/>
      <c r="Q306" s="14" t="s">
        <v>1215</v>
      </c>
      <c r="R306" s="14"/>
      <c r="S306" s="14"/>
      <c r="T306" s="14"/>
      <c r="U306" s="14"/>
      <c r="V306" s="14"/>
      <c r="W306" s="14"/>
      <c r="X306" s="14"/>
      <c r="Y306" s="14" t="s">
        <v>80</v>
      </c>
      <c r="Z306" s="14" t="s">
        <v>80</v>
      </c>
      <c r="AA306" s="14" t="s">
        <v>80</v>
      </c>
      <c r="AB306" s="14" t="s">
        <v>80</v>
      </c>
      <c r="AC306" s="14" t="s">
        <v>80</v>
      </c>
      <c r="AD306" s="14" t="s">
        <v>80</v>
      </c>
      <c r="AE306" s="14" t="s">
        <v>80</v>
      </c>
      <c r="AF306" s="14"/>
    </row>
    <row r="307" spans="1:32" ht="68">
      <c r="A307" s="14" t="s">
        <v>1528</v>
      </c>
      <c r="B307" s="14" t="s">
        <v>1933</v>
      </c>
      <c r="C307" s="22" t="s">
        <v>1934</v>
      </c>
      <c r="D307" s="22"/>
      <c r="E307" s="22" t="s">
        <v>4530</v>
      </c>
      <c r="F307" s="22"/>
      <c r="G307" s="19" t="s">
        <v>1935</v>
      </c>
      <c r="H307" s="19"/>
      <c r="I307" s="22"/>
      <c r="J307" s="22"/>
      <c r="K307" s="22"/>
      <c r="L307" s="22"/>
      <c r="M307" s="22"/>
      <c r="N307" s="22"/>
      <c r="O307" s="15"/>
      <c r="P307" s="14"/>
      <c r="Q307" s="14" t="s">
        <v>1215</v>
      </c>
      <c r="R307" s="14"/>
      <c r="S307" s="14"/>
      <c r="T307" s="14"/>
      <c r="U307" s="14"/>
      <c r="V307" s="14"/>
      <c r="W307" s="14"/>
      <c r="X307" s="14"/>
      <c r="Y307" s="14" t="s">
        <v>80</v>
      </c>
      <c r="Z307" s="14" t="s">
        <v>80</v>
      </c>
      <c r="AA307" s="14" t="s">
        <v>80</v>
      </c>
      <c r="AB307" s="14" t="s">
        <v>80</v>
      </c>
      <c r="AC307" s="14" t="s">
        <v>80</v>
      </c>
      <c r="AD307" s="14" t="s">
        <v>80</v>
      </c>
      <c r="AE307" s="14" t="s">
        <v>80</v>
      </c>
      <c r="AF307" s="14"/>
    </row>
    <row r="308" spans="1:32" ht="51">
      <c r="A308" s="14" t="s">
        <v>1528</v>
      </c>
      <c r="B308" s="14" t="s">
        <v>1936</v>
      </c>
      <c r="C308" s="22" t="s">
        <v>1937</v>
      </c>
      <c r="D308" s="22"/>
      <c r="E308" s="22" t="s">
        <v>4531</v>
      </c>
      <c r="F308" s="22"/>
      <c r="G308" s="19" t="s">
        <v>1938</v>
      </c>
      <c r="H308" s="19"/>
      <c r="I308" s="22"/>
      <c r="J308" s="22"/>
      <c r="K308" s="22"/>
      <c r="L308" s="22"/>
      <c r="M308" s="22"/>
      <c r="N308" s="22"/>
      <c r="O308" s="15"/>
      <c r="P308" s="14"/>
      <c r="Q308" s="14" t="s">
        <v>1215</v>
      </c>
      <c r="R308" s="14"/>
      <c r="S308" s="14"/>
      <c r="T308" s="14"/>
      <c r="U308" s="14"/>
      <c r="V308" s="14"/>
      <c r="W308" s="14"/>
      <c r="X308" s="14"/>
      <c r="Y308" s="14" t="s">
        <v>80</v>
      </c>
      <c r="Z308" s="14" t="s">
        <v>80</v>
      </c>
      <c r="AA308" s="14" t="s">
        <v>80</v>
      </c>
      <c r="AB308" s="14" t="s">
        <v>80</v>
      </c>
      <c r="AC308" s="14" t="s">
        <v>80</v>
      </c>
      <c r="AD308" s="14" t="s">
        <v>80</v>
      </c>
      <c r="AE308" s="14" t="s">
        <v>80</v>
      </c>
      <c r="AF308" s="14"/>
    </row>
    <row r="309" spans="1:32" ht="51">
      <c r="A309" s="14" t="s">
        <v>1528</v>
      </c>
      <c r="B309" s="7" t="s">
        <v>1939</v>
      </c>
      <c r="C309" s="59" t="s">
        <v>1940</v>
      </c>
      <c r="D309" s="59"/>
      <c r="E309" s="59" t="s">
        <v>4532</v>
      </c>
      <c r="F309" s="59"/>
      <c r="G309" s="60" t="s">
        <v>3582</v>
      </c>
      <c r="H309" s="60"/>
      <c r="I309" s="59"/>
      <c r="J309" s="59"/>
      <c r="K309" s="22"/>
      <c r="L309" s="59"/>
      <c r="M309" s="59"/>
      <c r="N309" s="59"/>
      <c r="O309" s="13"/>
      <c r="P309" s="7"/>
      <c r="Q309" s="7" t="s">
        <v>1215</v>
      </c>
      <c r="R309" s="7"/>
      <c r="S309" s="7"/>
      <c r="T309" s="7"/>
      <c r="U309" s="7"/>
      <c r="V309" s="7"/>
      <c r="W309" s="7"/>
      <c r="X309" s="7"/>
      <c r="Y309" s="7" t="s">
        <v>80</v>
      </c>
      <c r="Z309" s="7" t="s">
        <v>80</v>
      </c>
      <c r="AA309" s="7" t="s">
        <v>80</v>
      </c>
      <c r="AB309" s="7" t="s">
        <v>80</v>
      </c>
      <c r="AC309" s="7" t="s">
        <v>80</v>
      </c>
      <c r="AD309" s="7" t="s">
        <v>80</v>
      </c>
      <c r="AE309" s="7" t="s">
        <v>80</v>
      </c>
      <c r="AF309" s="7"/>
    </row>
    <row r="310" spans="1:32" ht="19">
      <c r="A310" s="14" t="s">
        <v>1528</v>
      </c>
      <c r="B310" s="14" t="s">
        <v>1941</v>
      </c>
      <c r="C310" s="22" t="s">
        <v>1942</v>
      </c>
      <c r="D310" s="22"/>
      <c r="E310" s="22" t="s">
        <v>4533</v>
      </c>
      <c r="F310" s="22"/>
      <c r="G310" s="19" t="s">
        <v>1943</v>
      </c>
      <c r="H310" s="19"/>
      <c r="I310" s="22"/>
      <c r="J310" s="22"/>
      <c r="K310" s="22"/>
      <c r="L310" s="22"/>
      <c r="M310" s="22"/>
      <c r="N310" s="22"/>
      <c r="O310" s="15"/>
      <c r="P310" s="14"/>
      <c r="Q310" s="14" t="s">
        <v>1215</v>
      </c>
      <c r="R310" s="14"/>
      <c r="S310" s="14"/>
      <c r="T310" s="14"/>
      <c r="U310" s="14"/>
      <c r="V310" s="14"/>
      <c r="W310" s="14"/>
      <c r="X310" s="14"/>
      <c r="Y310" s="14" t="s">
        <v>80</v>
      </c>
      <c r="Z310" s="14" t="s">
        <v>80</v>
      </c>
      <c r="AA310" s="14" t="s">
        <v>80</v>
      </c>
      <c r="AB310" s="14" t="s">
        <v>80</v>
      </c>
      <c r="AC310" s="14" t="s">
        <v>80</v>
      </c>
      <c r="AD310" s="14" t="s">
        <v>80</v>
      </c>
      <c r="AE310" s="14" t="s">
        <v>80</v>
      </c>
      <c r="AF310" s="14"/>
    </row>
    <row r="311" spans="1:32" ht="34">
      <c r="A311" s="14" t="s">
        <v>1528</v>
      </c>
      <c r="B311" s="14" t="s">
        <v>1944</v>
      </c>
      <c r="C311" s="22" t="s">
        <v>1945</v>
      </c>
      <c r="D311" s="22"/>
      <c r="E311" s="22" t="s">
        <v>4534</v>
      </c>
      <c r="F311" s="22"/>
      <c r="G311" s="19" t="s">
        <v>1946</v>
      </c>
      <c r="H311" s="19"/>
      <c r="I311" s="22"/>
      <c r="J311" s="22"/>
      <c r="K311" s="22"/>
      <c r="L311" s="22"/>
      <c r="M311" s="22"/>
      <c r="N311" s="22"/>
      <c r="O311" s="15"/>
      <c r="P311" s="14"/>
      <c r="Q311" s="14" t="s">
        <v>1215</v>
      </c>
      <c r="R311" s="14"/>
      <c r="S311" s="14"/>
      <c r="T311" s="14"/>
      <c r="U311" s="14"/>
      <c r="V311" s="14"/>
      <c r="W311" s="14"/>
      <c r="X311" s="14"/>
      <c r="Y311" s="14" t="s">
        <v>80</v>
      </c>
      <c r="Z311" s="14" t="s">
        <v>80</v>
      </c>
      <c r="AA311" s="14" t="s">
        <v>80</v>
      </c>
      <c r="AB311" s="14" t="s">
        <v>80</v>
      </c>
      <c r="AC311" s="14" t="s">
        <v>80</v>
      </c>
      <c r="AD311" s="14" t="s">
        <v>80</v>
      </c>
      <c r="AE311" s="14" t="s">
        <v>80</v>
      </c>
      <c r="AF311" s="14"/>
    </row>
    <row r="312" spans="1:32" ht="68">
      <c r="A312" s="14" t="s">
        <v>1528</v>
      </c>
      <c r="B312" s="14" t="s">
        <v>1947</v>
      </c>
      <c r="C312" s="22" t="s">
        <v>1948</v>
      </c>
      <c r="D312" s="22"/>
      <c r="E312" s="22" t="s">
        <v>4535</v>
      </c>
      <c r="F312" s="22"/>
      <c r="G312" s="19" t="s">
        <v>1949</v>
      </c>
      <c r="H312" s="19"/>
      <c r="I312" s="22"/>
      <c r="J312" s="22"/>
      <c r="K312" s="22"/>
      <c r="L312" s="22"/>
      <c r="M312" s="22"/>
      <c r="N312" s="22"/>
      <c r="O312" s="15"/>
      <c r="P312" s="14"/>
      <c r="Q312" s="14" t="s">
        <v>1215</v>
      </c>
      <c r="R312" s="14"/>
      <c r="S312" s="14"/>
      <c r="T312" s="14"/>
      <c r="U312" s="14"/>
      <c r="V312" s="14"/>
      <c r="W312" s="14"/>
      <c r="X312" s="14"/>
      <c r="Y312" s="14" t="s">
        <v>80</v>
      </c>
      <c r="Z312" s="14" t="s">
        <v>80</v>
      </c>
      <c r="AA312" s="14" t="s">
        <v>80</v>
      </c>
      <c r="AB312" s="14" t="s">
        <v>80</v>
      </c>
      <c r="AC312" s="14" t="s">
        <v>80</v>
      </c>
      <c r="AD312" s="14" t="s">
        <v>80</v>
      </c>
      <c r="AE312" s="14" t="s">
        <v>80</v>
      </c>
      <c r="AF312" s="14"/>
    </row>
    <row r="313" spans="1:32" ht="19">
      <c r="A313" s="14" t="s">
        <v>1528</v>
      </c>
      <c r="B313" s="14" t="s">
        <v>1950</v>
      </c>
      <c r="C313" s="22" t="s">
        <v>1951</v>
      </c>
      <c r="D313" s="22"/>
      <c r="E313" s="22" t="s">
        <v>4536</v>
      </c>
      <c r="F313" s="22"/>
      <c r="G313" s="19" t="s">
        <v>1952</v>
      </c>
      <c r="H313" s="19"/>
      <c r="I313" s="22"/>
      <c r="J313" s="22"/>
      <c r="K313" s="22"/>
      <c r="L313" s="22"/>
      <c r="M313" s="22"/>
      <c r="N313" s="22"/>
      <c r="O313" s="15"/>
      <c r="P313" s="14"/>
      <c r="Q313" s="14" t="s">
        <v>1215</v>
      </c>
      <c r="R313" s="14"/>
      <c r="S313" s="14"/>
      <c r="T313" s="14"/>
      <c r="U313" s="14"/>
      <c r="V313" s="14"/>
      <c r="W313" s="14"/>
      <c r="X313" s="14"/>
      <c r="Y313" s="14" t="s">
        <v>80</v>
      </c>
      <c r="Z313" s="14" t="s">
        <v>80</v>
      </c>
      <c r="AA313" s="14" t="s">
        <v>80</v>
      </c>
      <c r="AB313" s="14" t="s">
        <v>80</v>
      </c>
      <c r="AC313" s="14" t="s">
        <v>80</v>
      </c>
      <c r="AD313" s="14" t="s">
        <v>80</v>
      </c>
      <c r="AE313" s="14" t="s">
        <v>80</v>
      </c>
      <c r="AF313" s="14"/>
    </row>
    <row r="314" spans="1:32" ht="19">
      <c r="A314" s="14" t="s">
        <v>1528</v>
      </c>
      <c r="B314" s="14" t="s">
        <v>1953</v>
      </c>
      <c r="C314" s="22" t="s">
        <v>1954</v>
      </c>
      <c r="D314" s="22"/>
      <c r="E314" s="22" t="s">
        <v>4537</v>
      </c>
      <c r="F314" s="22"/>
      <c r="G314" s="19" t="s">
        <v>1955</v>
      </c>
      <c r="H314" s="19"/>
      <c r="I314" s="22"/>
      <c r="J314" s="22"/>
      <c r="K314" s="22"/>
      <c r="L314" s="22"/>
      <c r="M314" s="22"/>
      <c r="N314" s="22"/>
      <c r="O314" s="15"/>
      <c r="P314" s="14"/>
      <c r="Q314" s="14" t="s">
        <v>1215</v>
      </c>
      <c r="R314" s="14"/>
      <c r="S314" s="14"/>
      <c r="T314" s="14"/>
      <c r="U314" s="14"/>
      <c r="V314" s="14"/>
      <c r="W314" s="14"/>
      <c r="X314" s="14"/>
      <c r="Y314" s="14" t="s">
        <v>80</v>
      </c>
      <c r="Z314" s="14" t="s">
        <v>80</v>
      </c>
      <c r="AA314" s="14" t="s">
        <v>80</v>
      </c>
      <c r="AB314" s="14" t="s">
        <v>80</v>
      </c>
      <c r="AC314" s="14" t="s">
        <v>80</v>
      </c>
      <c r="AD314" s="14" t="s">
        <v>80</v>
      </c>
      <c r="AE314" s="14" t="s">
        <v>80</v>
      </c>
      <c r="AF314" s="14"/>
    </row>
    <row r="315" spans="1:32" ht="19">
      <c r="A315" s="14" t="s">
        <v>1528</v>
      </c>
      <c r="B315" s="14" t="s">
        <v>1956</v>
      </c>
      <c r="C315" s="22" t="s">
        <v>1957</v>
      </c>
      <c r="D315" s="22"/>
      <c r="E315" s="22" t="s">
        <v>4538</v>
      </c>
      <c r="F315" s="22"/>
      <c r="G315" s="19" t="s">
        <v>1958</v>
      </c>
      <c r="H315" s="19"/>
      <c r="I315" s="22"/>
      <c r="J315" s="22"/>
      <c r="K315" s="22"/>
      <c r="L315" s="22"/>
      <c r="M315" s="22"/>
      <c r="N315" s="22"/>
      <c r="O315" s="15"/>
      <c r="P315" s="14"/>
      <c r="Q315" s="14" t="s">
        <v>1215</v>
      </c>
      <c r="R315" s="14"/>
      <c r="S315" s="14"/>
      <c r="T315" s="14"/>
      <c r="U315" s="14"/>
      <c r="V315" s="14"/>
      <c r="W315" s="14"/>
      <c r="X315" s="14"/>
      <c r="Y315" s="14" t="s">
        <v>80</v>
      </c>
      <c r="Z315" s="14" t="s">
        <v>80</v>
      </c>
      <c r="AA315" s="14" t="s">
        <v>80</v>
      </c>
      <c r="AB315" s="14" t="s">
        <v>80</v>
      </c>
      <c r="AC315" s="14" t="s">
        <v>80</v>
      </c>
      <c r="AD315" s="14" t="s">
        <v>80</v>
      </c>
      <c r="AE315" s="14" t="s">
        <v>80</v>
      </c>
      <c r="AF315" s="14"/>
    </row>
    <row r="316" spans="1:32" ht="34">
      <c r="A316" s="14" t="s">
        <v>1528</v>
      </c>
      <c r="B316" s="14" t="s">
        <v>1959</v>
      </c>
      <c r="C316" s="22" t="s">
        <v>1960</v>
      </c>
      <c r="D316" s="22"/>
      <c r="E316" s="22" t="s">
        <v>5189</v>
      </c>
      <c r="F316" s="22"/>
      <c r="G316" s="19" t="s">
        <v>1961</v>
      </c>
      <c r="H316" s="19"/>
      <c r="I316" s="22"/>
      <c r="J316" s="22"/>
      <c r="K316" s="22"/>
      <c r="L316" s="22"/>
      <c r="M316" s="22"/>
      <c r="N316" s="22"/>
      <c r="O316" s="15"/>
      <c r="P316" s="14"/>
      <c r="Q316" s="14" t="s">
        <v>1215</v>
      </c>
      <c r="R316" s="14"/>
      <c r="S316" s="14"/>
      <c r="T316" s="14"/>
      <c r="U316" s="14"/>
      <c r="V316" s="14"/>
      <c r="W316" s="14"/>
      <c r="X316" s="14"/>
      <c r="Y316" s="14" t="s">
        <v>80</v>
      </c>
      <c r="Z316" s="14" t="s">
        <v>80</v>
      </c>
      <c r="AA316" s="14" t="s">
        <v>80</v>
      </c>
      <c r="AB316" s="14" t="s">
        <v>80</v>
      </c>
      <c r="AC316" s="14" t="s">
        <v>80</v>
      </c>
      <c r="AD316" s="14" t="s">
        <v>80</v>
      </c>
      <c r="AE316" s="14" t="s">
        <v>80</v>
      </c>
      <c r="AF316" s="14"/>
    </row>
    <row r="317" spans="1:32" ht="51">
      <c r="A317" s="14" t="s">
        <v>1528</v>
      </c>
      <c r="B317" s="14" t="s">
        <v>1962</v>
      </c>
      <c r="C317" s="22" t="s">
        <v>1963</v>
      </c>
      <c r="D317" s="22"/>
      <c r="E317" s="22" t="s">
        <v>4539</v>
      </c>
      <c r="F317" s="22"/>
      <c r="G317" s="19" t="s">
        <v>1964</v>
      </c>
      <c r="H317" s="19"/>
      <c r="I317" s="22"/>
      <c r="J317" s="22"/>
      <c r="K317" s="22"/>
      <c r="L317" s="22"/>
      <c r="M317" s="22"/>
      <c r="N317" s="22"/>
      <c r="O317" s="15"/>
      <c r="P317" s="14"/>
      <c r="Q317" s="14" t="s">
        <v>1215</v>
      </c>
      <c r="R317" s="14"/>
      <c r="S317" s="14"/>
      <c r="T317" s="14"/>
      <c r="U317" s="14"/>
      <c r="V317" s="14"/>
      <c r="W317" s="14"/>
      <c r="X317" s="14"/>
      <c r="Y317" s="14" t="s">
        <v>80</v>
      </c>
      <c r="Z317" s="14" t="s">
        <v>80</v>
      </c>
      <c r="AA317" s="14" t="s">
        <v>80</v>
      </c>
      <c r="AB317" s="14" t="s">
        <v>80</v>
      </c>
      <c r="AC317" s="14" t="s">
        <v>80</v>
      </c>
      <c r="AD317" s="14" t="s">
        <v>80</v>
      </c>
      <c r="AE317" s="14" t="s">
        <v>80</v>
      </c>
      <c r="AF317" s="14"/>
    </row>
    <row r="318" spans="1:32" ht="68">
      <c r="A318" s="14" t="s">
        <v>1528</v>
      </c>
      <c r="B318" s="14" t="s">
        <v>1965</v>
      </c>
      <c r="C318" s="22" t="s">
        <v>1966</v>
      </c>
      <c r="D318" s="22"/>
      <c r="E318" s="22" t="s">
        <v>5190</v>
      </c>
      <c r="F318" s="22"/>
      <c r="G318" s="19" t="s">
        <v>1967</v>
      </c>
      <c r="H318" s="19"/>
      <c r="I318" s="22"/>
      <c r="J318" s="22"/>
      <c r="K318" s="22"/>
      <c r="L318" s="22"/>
      <c r="M318" s="22"/>
      <c r="N318" s="22"/>
      <c r="O318" s="15"/>
      <c r="P318" s="14"/>
      <c r="Q318" s="14" t="s">
        <v>1215</v>
      </c>
      <c r="R318" s="14"/>
      <c r="S318" s="14"/>
      <c r="T318" s="14"/>
      <c r="U318" s="14"/>
      <c r="V318" s="14"/>
      <c r="W318" s="14"/>
      <c r="X318" s="14"/>
      <c r="Y318" s="14" t="s">
        <v>80</v>
      </c>
      <c r="Z318" s="14" t="s">
        <v>80</v>
      </c>
      <c r="AA318" s="14" t="s">
        <v>80</v>
      </c>
      <c r="AB318" s="14" t="s">
        <v>80</v>
      </c>
      <c r="AC318" s="14" t="s">
        <v>80</v>
      </c>
      <c r="AD318" s="14" t="s">
        <v>80</v>
      </c>
      <c r="AE318" s="14" t="s">
        <v>80</v>
      </c>
      <c r="AF318" s="14"/>
    </row>
    <row r="319" spans="1:32" ht="51">
      <c r="A319" s="14" t="s">
        <v>1528</v>
      </c>
      <c r="B319" s="14" t="s">
        <v>1968</v>
      </c>
      <c r="C319" s="22" t="s">
        <v>1969</v>
      </c>
      <c r="D319" s="22"/>
      <c r="E319" s="22" t="s">
        <v>4540</v>
      </c>
      <c r="F319" s="22"/>
      <c r="G319" s="19" t="s">
        <v>1970</v>
      </c>
      <c r="H319" s="19"/>
      <c r="I319" s="22"/>
      <c r="J319" s="22"/>
      <c r="K319" s="22"/>
      <c r="L319" s="22"/>
      <c r="M319" s="22"/>
      <c r="N319" s="22"/>
      <c r="O319" s="15"/>
      <c r="P319" s="14"/>
      <c r="Q319" s="14" t="s">
        <v>1215</v>
      </c>
      <c r="R319" s="14"/>
      <c r="S319" s="14"/>
      <c r="T319" s="14"/>
      <c r="U319" s="14"/>
      <c r="V319" s="14"/>
      <c r="W319" s="14"/>
      <c r="X319" s="14"/>
      <c r="Y319" s="14" t="s">
        <v>80</v>
      </c>
      <c r="Z319" s="14" t="s">
        <v>80</v>
      </c>
      <c r="AA319" s="14" t="s">
        <v>80</v>
      </c>
      <c r="AB319" s="14" t="s">
        <v>80</v>
      </c>
      <c r="AC319" s="14" t="s">
        <v>80</v>
      </c>
      <c r="AD319" s="14" t="s">
        <v>80</v>
      </c>
      <c r="AE319" s="14" t="s">
        <v>80</v>
      </c>
      <c r="AF319" s="14"/>
    </row>
    <row r="320" spans="1:32" ht="19">
      <c r="A320" s="14" t="s">
        <v>1227</v>
      </c>
      <c r="B320" s="14" t="s">
        <v>1036</v>
      </c>
      <c r="C320" s="22" t="s">
        <v>80</v>
      </c>
      <c r="D320" s="22" t="s">
        <v>80</v>
      </c>
      <c r="E320" s="22" t="s">
        <v>80</v>
      </c>
      <c r="F320" s="22" t="s">
        <v>80</v>
      </c>
      <c r="G320" s="19"/>
      <c r="H320" s="19"/>
      <c r="I320" s="22" t="s">
        <v>80</v>
      </c>
      <c r="J320" s="22" t="s">
        <v>80</v>
      </c>
      <c r="K320" s="22" t="s">
        <v>80</v>
      </c>
      <c r="L320" s="22" t="s">
        <v>80</v>
      </c>
      <c r="M320" s="22" t="s">
        <v>80</v>
      </c>
      <c r="N320" s="22" t="s">
        <v>80</v>
      </c>
      <c r="O320" s="15" t="s">
        <v>80</v>
      </c>
      <c r="P320" s="14" t="s">
        <v>80</v>
      </c>
      <c r="Q320" s="14" t="s">
        <v>80</v>
      </c>
      <c r="R320" s="14" t="s">
        <v>80</v>
      </c>
      <c r="S320" s="14" t="s">
        <v>80</v>
      </c>
      <c r="T320" s="14" t="s">
        <v>80</v>
      </c>
      <c r="U320" s="14" t="s">
        <v>80</v>
      </c>
      <c r="V320" s="14" t="s">
        <v>80</v>
      </c>
      <c r="W320" s="14"/>
      <c r="X320" s="14"/>
      <c r="Y320" s="14" t="s">
        <v>80</v>
      </c>
      <c r="Z320" s="14" t="s">
        <v>80</v>
      </c>
      <c r="AA320" s="14" t="s">
        <v>80</v>
      </c>
      <c r="AB320" s="14" t="s">
        <v>80</v>
      </c>
      <c r="AC320" s="14" t="s">
        <v>80</v>
      </c>
      <c r="AD320" s="14" t="s">
        <v>80</v>
      </c>
      <c r="AE320" s="14" t="s">
        <v>80</v>
      </c>
      <c r="AF320" s="14"/>
    </row>
    <row r="321" spans="1:32" ht="57">
      <c r="A321" s="14" t="s">
        <v>1240</v>
      </c>
      <c r="B321" s="14" t="s">
        <v>1971</v>
      </c>
      <c r="C321" s="22" t="s">
        <v>3687</v>
      </c>
      <c r="D321" s="22"/>
      <c r="E321" s="22" t="s">
        <v>5191</v>
      </c>
      <c r="F321" s="22"/>
      <c r="G321" s="19" t="s">
        <v>1972</v>
      </c>
      <c r="H321" s="19"/>
      <c r="I321" s="22"/>
      <c r="J321" s="22"/>
      <c r="K321" s="22"/>
      <c r="L321" s="22"/>
      <c r="M321" s="22"/>
      <c r="N321" s="22"/>
      <c r="O321" s="15"/>
      <c r="P321" s="14"/>
      <c r="Q321" s="14"/>
      <c r="R321" s="14"/>
      <c r="S321" s="14"/>
      <c r="T321" s="14"/>
      <c r="U321" s="14"/>
      <c r="V321" s="14"/>
      <c r="W321" s="14"/>
      <c r="X321" s="14"/>
      <c r="Y321" s="14"/>
      <c r="Z321" s="14"/>
      <c r="AA321" s="14"/>
      <c r="AB321" s="14"/>
      <c r="AC321" s="14"/>
      <c r="AD321" s="14"/>
      <c r="AE321" s="14"/>
      <c r="AF321" s="14"/>
    </row>
    <row r="322" spans="1:32" ht="114">
      <c r="A322" s="14" t="s">
        <v>1269</v>
      </c>
      <c r="B322" s="14" t="s">
        <v>1973</v>
      </c>
      <c r="C322" s="22" t="s">
        <v>3682</v>
      </c>
      <c r="D322" s="22" t="s">
        <v>1974</v>
      </c>
      <c r="E322" s="22" t="s">
        <v>4541</v>
      </c>
      <c r="F322" s="22" t="s">
        <v>4542</v>
      </c>
      <c r="G322" s="19" t="s">
        <v>1975</v>
      </c>
      <c r="H322" s="19"/>
      <c r="I322" s="22"/>
      <c r="J322" s="22"/>
      <c r="K322" s="22"/>
      <c r="L322" s="22" t="s">
        <v>1976</v>
      </c>
      <c r="M322" s="22" t="s">
        <v>1977</v>
      </c>
      <c r="N322" s="22" t="s">
        <v>4543</v>
      </c>
      <c r="O322" s="15" t="s">
        <v>1978</v>
      </c>
      <c r="P322" s="14"/>
      <c r="Q322" s="14" t="s">
        <v>1215</v>
      </c>
      <c r="R322" s="14"/>
      <c r="S322" s="14"/>
      <c r="T322" s="14"/>
      <c r="U322" s="14"/>
      <c r="V322" s="14"/>
      <c r="W322" s="14"/>
      <c r="X322" s="14"/>
      <c r="Y322" s="14"/>
      <c r="Z322" s="14"/>
      <c r="AA322" s="14"/>
      <c r="AB322" s="14"/>
      <c r="AC322" s="14"/>
      <c r="AD322" s="14"/>
      <c r="AE322" s="14"/>
      <c r="AF322" s="14"/>
    </row>
    <row r="323" spans="1:32" ht="18">
      <c r="A323" s="14" t="s">
        <v>1227</v>
      </c>
      <c r="B323" s="14" t="s">
        <v>1026</v>
      </c>
      <c r="C323" s="22"/>
      <c r="D323" s="22"/>
      <c r="E323" s="22"/>
      <c r="F323" s="22"/>
      <c r="G323" s="19"/>
      <c r="H323" s="19"/>
      <c r="I323" s="22"/>
      <c r="J323" s="22"/>
      <c r="K323" s="22"/>
      <c r="L323" s="22"/>
      <c r="M323" s="22"/>
      <c r="N323" s="22"/>
      <c r="O323" s="15"/>
      <c r="P323" s="14"/>
      <c r="Q323" s="14"/>
      <c r="R323" s="14"/>
      <c r="S323" s="14"/>
      <c r="T323" s="14"/>
      <c r="U323" s="14"/>
      <c r="V323" s="14"/>
      <c r="W323" s="14"/>
      <c r="X323" s="14"/>
      <c r="Y323" s="14"/>
      <c r="Z323" s="14"/>
      <c r="AA323" s="14"/>
      <c r="AB323" s="14"/>
      <c r="AC323" s="14"/>
      <c r="AD323" s="14"/>
      <c r="AE323" s="14"/>
      <c r="AF323" s="14"/>
    </row>
    <row r="324" spans="1:32" ht="18">
      <c r="A324" s="14" t="s">
        <v>1436</v>
      </c>
      <c r="B324" s="14" t="s">
        <v>1052</v>
      </c>
      <c r="C324" s="22"/>
      <c r="D324" s="22"/>
      <c r="E324" s="22"/>
      <c r="F324" s="22"/>
      <c r="G324" s="19"/>
      <c r="H324" s="19"/>
      <c r="I324" s="22"/>
      <c r="J324" s="22"/>
      <c r="K324" s="22"/>
      <c r="L324" s="22"/>
      <c r="M324" s="22"/>
      <c r="N324" s="22"/>
      <c r="O324" s="15"/>
      <c r="P324" s="14"/>
      <c r="Q324" s="14"/>
      <c r="R324" s="14"/>
      <c r="S324" s="14"/>
      <c r="T324" s="14"/>
      <c r="U324" s="14"/>
      <c r="V324" s="14"/>
      <c r="W324" s="14"/>
      <c r="X324" s="14"/>
      <c r="Y324" s="14"/>
      <c r="Z324" s="14"/>
      <c r="AA324" s="14"/>
      <c r="AB324" s="14"/>
      <c r="AC324" s="14"/>
      <c r="AD324" s="14"/>
      <c r="AE324" s="14"/>
      <c r="AF324" s="14"/>
    </row>
    <row r="325" spans="1:32" ht="18">
      <c r="A325" s="14"/>
      <c r="B325" s="14"/>
      <c r="C325" s="22"/>
      <c r="D325" s="22"/>
      <c r="E325" s="22"/>
      <c r="F325" s="22"/>
      <c r="G325" s="19"/>
      <c r="H325" s="19"/>
      <c r="I325" s="22"/>
      <c r="J325" s="22"/>
      <c r="K325" s="22"/>
      <c r="L325" s="22"/>
      <c r="M325" s="22"/>
      <c r="N325" s="22"/>
      <c r="O325" s="15"/>
      <c r="P325" s="14"/>
      <c r="Q325" s="14"/>
      <c r="R325" s="14"/>
      <c r="S325" s="14"/>
      <c r="T325" s="14"/>
      <c r="U325" s="14"/>
      <c r="V325" s="14"/>
      <c r="W325" s="14"/>
      <c r="X325" s="14"/>
      <c r="Y325" s="14"/>
      <c r="Z325" s="14"/>
      <c r="AA325" s="14"/>
      <c r="AB325" s="14"/>
      <c r="AC325" s="14"/>
      <c r="AD325" s="14"/>
      <c r="AE325" s="14"/>
      <c r="AF325" s="14"/>
    </row>
    <row r="326" spans="1:32" ht="18">
      <c r="A326" s="14"/>
      <c r="B326" s="14"/>
      <c r="C326" s="22"/>
      <c r="D326" s="22"/>
      <c r="E326" s="22"/>
      <c r="F326" s="22"/>
      <c r="G326" s="19"/>
      <c r="H326" s="19"/>
      <c r="I326" s="22"/>
      <c r="J326" s="22"/>
      <c r="K326" s="22"/>
      <c r="L326" s="22"/>
      <c r="M326" s="22"/>
      <c r="N326" s="22"/>
      <c r="O326" s="15"/>
      <c r="P326" s="14"/>
      <c r="Q326" s="14"/>
      <c r="R326" s="14"/>
      <c r="S326" s="14"/>
      <c r="T326" s="14"/>
      <c r="U326" s="14"/>
      <c r="V326" s="14"/>
      <c r="W326" s="14"/>
      <c r="X326" s="14"/>
      <c r="Y326" s="14"/>
      <c r="Z326" s="14"/>
      <c r="AA326" s="14"/>
      <c r="AB326" s="14"/>
      <c r="AC326" s="14"/>
      <c r="AD326" s="14"/>
      <c r="AE326" s="14"/>
      <c r="AF326" s="14"/>
    </row>
    <row r="327" spans="1:32" ht="38">
      <c r="A327" s="14" t="s">
        <v>1332</v>
      </c>
      <c r="B327" s="14" t="s">
        <v>1005</v>
      </c>
      <c r="C327" s="22" t="s">
        <v>1979</v>
      </c>
      <c r="D327" s="22"/>
      <c r="E327" s="22" t="s">
        <v>4544</v>
      </c>
      <c r="F327" s="22"/>
      <c r="G327" s="19" t="s">
        <v>1980</v>
      </c>
      <c r="H327" s="19"/>
      <c r="I327" s="22" t="s">
        <v>1981</v>
      </c>
      <c r="J327" s="22"/>
      <c r="K327" s="22"/>
      <c r="L327" s="22"/>
      <c r="M327" s="22"/>
      <c r="N327" s="22"/>
      <c r="O327" s="15"/>
      <c r="P327" s="14"/>
      <c r="Q327" s="14"/>
      <c r="R327" s="14"/>
      <c r="S327" s="14"/>
      <c r="T327" s="14"/>
      <c r="U327" s="14" t="s">
        <v>1465</v>
      </c>
      <c r="V327" s="14"/>
      <c r="W327" s="14"/>
      <c r="X327" s="14"/>
      <c r="Y327" s="14" t="s">
        <v>80</v>
      </c>
      <c r="Z327" s="14" t="s">
        <v>80</v>
      </c>
      <c r="AA327" s="14" t="s">
        <v>80</v>
      </c>
      <c r="AB327" s="14" t="s">
        <v>80</v>
      </c>
      <c r="AC327" s="14" t="s">
        <v>80</v>
      </c>
      <c r="AD327" s="14" t="s">
        <v>80</v>
      </c>
      <c r="AE327" s="14" t="s">
        <v>80</v>
      </c>
      <c r="AF327" s="14"/>
    </row>
    <row r="328" spans="1:32" ht="19">
      <c r="A328" s="14" t="s">
        <v>1228</v>
      </c>
      <c r="B328" s="14" t="s">
        <v>1982</v>
      </c>
      <c r="C328" s="22" t="s">
        <v>80</v>
      </c>
      <c r="D328" s="22" t="s">
        <v>80</v>
      </c>
      <c r="E328" s="22" t="s">
        <v>80</v>
      </c>
      <c r="F328" s="22" t="s">
        <v>80</v>
      </c>
      <c r="G328" s="19"/>
      <c r="H328" s="19"/>
      <c r="I328" s="22" t="s">
        <v>80</v>
      </c>
      <c r="J328" s="22" t="s">
        <v>80</v>
      </c>
      <c r="K328" s="22"/>
      <c r="L328" s="22" t="s">
        <v>80</v>
      </c>
      <c r="M328" s="22" t="s">
        <v>80</v>
      </c>
      <c r="N328" s="22" t="s">
        <v>80</v>
      </c>
      <c r="O328" s="15" t="s">
        <v>80</v>
      </c>
      <c r="P328" s="14" t="s">
        <v>80</v>
      </c>
      <c r="Q328" s="14" t="s">
        <v>80</v>
      </c>
      <c r="R328" s="14" t="s">
        <v>80</v>
      </c>
      <c r="S328" s="14" t="s">
        <v>80</v>
      </c>
      <c r="T328" s="14" t="s">
        <v>1467</v>
      </c>
      <c r="U328" s="14" t="s">
        <v>80</v>
      </c>
      <c r="V328" s="14" t="s">
        <v>80</v>
      </c>
      <c r="W328" s="14"/>
      <c r="X328" s="14"/>
      <c r="Y328" s="14" t="s">
        <v>80</v>
      </c>
      <c r="Z328" s="14" t="s">
        <v>80</v>
      </c>
      <c r="AA328" s="14" t="s">
        <v>80</v>
      </c>
      <c r="AB328" s="14" t="s">
        <v>80</v>
      </c>
      <c r="AC328" s="14" t="s">
        <v>80</v>
      </c>
      <c r="AD328" s="14" t="s">
        <v>80</v>
      </c>
      <c r="AE328" s="14" t="s">
        <v>80</v>
      </c>
      <c r="AF328" s="14"/>
    </row>
    <row r="329" spans="1:32" ht="19">
      <c r="A329" s="14" t="s">
        <v>1228</v>
      </c>
      <c r="B329" s="14" t="s">
        <v>1983</v>
      </c>
      <c r="C329" s="22" t="s">
        <v>80</v>
      </c>
      <c r="D329" s="22"/>
      <c r="E329" s="22" t="s">
        <v>80</v>
      </c>
      <c r="F329" s="22"/>
      <c r="G329" s="19"/>
      <c r="H329" s="19"/>
      <c r="I329" s="22"/>
      <c r="J329" s="22"/>
      <c r="K329" s="22"/>
      <c r="L329" s="22"/>
      <c r="M329" s="22"/>
      <c r="N329" s="22"/>
      <c r="O329" s="15"/>
      <c r="P329" s="14"/>
      <c r="Q329" s="14"/>
      <c r="R329" s="14"/>
      <c r="S329" s="14"/>
      <c r="T329" s="14" t="s">
        <v>1469</v>
      </c>
      <c r="U329" s="14"/>
      <c r="V329" s="14"/>
      <c r="W329" s="14"/>
      <c r="X329" s="14"/>
      <c r="Y329" s="14"/>
      <c r="Z329" s="14"/>
      <c r="AA329" s="14"/>
      <c r="AB329" s="14"/>
      <c r="AC329" s="14"/>
      <c r="AD329" s="14"/>
      <c r="AE329" s="14"/>
      <c r="AF329" s="14"/>
    </row>
    <row r="330" spans="1:32" ht="19">
      <c r="A330" s="14" t="s">
        <v>1228</v>
      </c>
      <c r="B330" s="14" t="s">
        <v>1984</v>
      </c>
      <c r="C330" s="22" t="s">
        <v>80</v>
      </c>
      <c r="D330" s="22"/>
      <c r="E330" s="22" t="s">
        <v>80</v>
      </c>
      <c r="F330" s="22"/>
      <c r="G330" s="19"/>
      <c r="H330" s="19"/>
      <c r="I330" s="22"/>
      <c r="J330" s="22"/>
      <c r="K330" s="22"/>
      <c r="L330" s="22"/>
      <c r="M330" s="22"/>
      <c r="N330" s="22"/>
      <c r="O330" s="15"/>
      <c r="P330" s="14"/>
      <c r="Q330" s="14" t="s">
        <v>80</v>
      </c>
      <c r="R330" s="14"/>
      <c r="S330" s="14"/>
      <c r="T330" s="14" t="s">
        <v>1985</v>
      </c>
      <c r="U330" s="14"/>
      <c r="V330" s="14"/>
      <c r="W330" s="14"/>
      <c r="X330" s="14"/>
      <c r="Y330" s="14"/>
      <c r="Z330" s="14"/>
      <c r="AA330" s="14"/>
      <c r="AB330" s="14"/>
      <c r="AC330" s="14"/>
      <c r="AD330" s="14"/>
      <c r="AE330" s="14"/>
      <c r="AF330" s="14"/>
    </row>
    <row r="331" spans="1:32" ht="152">
      <c r="A331" s="14" t="s">
        <v>1205</v>
      </c>
      <c r="B331" s="14" t="s">
        <v>1050</v>
      </c>
      <c r="C331" s="22"/>
      <c r="D331" s="22"/>
      <c r="E331" s="22"/>
      <c r="F331" s="22"/>
      <c r="G331" s="19"/>
      <c r="H331" s="19"/>
      <c r="I331" s="22" t="s">
        <v>1986</v>
      </c>
      <c r="J331" s="22"/>
      <c r="K331" s="22"/>
      <c r="L331" s="22"/>
      <c r="M331" s="22"/>
      <c r="N331" s="22"/>
      <c r="O331" s="15"/>
      <c r="P331" s="14"/>
      <c r="Q331" s="14"/>
      <c r="R331" s="14"/>
      <c r="S331" s="14"/>
      <c r="T331" s="14"/>
      <c r="U331" s="14"/>
      <c r="V331" s="14"/>
      <c r="W331" s="14"/>
      <c r="X331" s="14"/>
      <c r="Y331" s="14"/>
      <c r="Z331" s="14"/>
      <c r="AA331" s="14"/>
      <c r="AB331" s="14"/>
      <c r="AC331" s="14"/>
      <c r="AD331" s="14"/>
      <c r="AE331" s="14"/>
      <c r="AF331" s="14"/>
    </row>
    <row r="332" spans="1:32" ht="38">
      <c r="A332" s="14" t="s">
        <v>1189</v>
      </c>
      <c r="B332" s="14" t="s">
        <v>1987</v>
      </c>
      <c r="C332" s="22" t="s">
        <v>1988</v>
      </c>
      <c r="D332" s="22" t="s">
        <v>1989</v>
      </c>
      <c r="E332" s="22" t="s">
        <v>4545</v>
      </c>
      <c r="F332" s="22" t="s">
        <v>5192</v>
      </c>
      <c r="G332" s="19" t="s">
        <v>1990</v>
      </c>
      <c r="H332" s="19" t="s">
        <v>1991</v>
      </c>
      <c r="I332" s="22" t="s">
        <v>80</v>
      </c>
      <c r="J332" s="22"/>
      <c r="K332" s="22"/>
      <c r="L332" s="22"/>
      <c r="M332" s="22"/>
      <c r="N332" s="22"/>
      <c r="O332" s="15"/>
      <c r="P332" s="14"/>
      <c r="Q332" s="14"/>
      <c r="R332" s="14"/>
      <c r="S332" s="14"/>
      <c r="T332" s="14"/>
      <c r="U332" s="14"/>
      <c r="V332" s="14"/>
      <c r="W332" s="14"/>
      <c r="X332" s="14"/>
      <c r="Y332" s="14"/>
      <c r="Z332" s="14"/>
      <c r="AA332" s="14"/>
      <c r="AB332" s="14"/>
      <c r="AC332" s="14"/>
      <c r="AD332" s="14"/>
      <c r="AE332" s="14"/>
      <c r="AF332" s="14"/>
    </row>
    <row r="333" spans="1:32" ht="34">
      <c r="A333" s="14" t="s">
        <v>1254</v>
      </c>
      <c r="B333" s="14" t="s">
        <v>1992</v>
      </c>
      <c r="C333" s="22" t="s">
        <v>1993</v>
      </c>
      <c r="D333" s="22"/>
      <c r="E333" s="22" t="s">
        <v>5193</v>
      </c>
      <c r="F333" s="22"/>
      <c r="G333" s="19" t="s">
        <v>1994</v>
      </c>
      <c r="H333" s="19"/>
      <c r="I333" s="22"/>
      <c r="J333" s="22"/>
      <c r="K333" s="22"/>
      <c r="L333" s="22"/>
      <c r="M333" s="22"/>
      <c r="N333" s="22"/>
      <c r="O333" s="15"/>
      <c r="P333" s="14"/>
      <c r="Q333" s="14" t="s">
        <v>1215</v>
      </c>
      <c r="R333" s="14"/>
      <c r="S333" s="14"/>
      <c r="T333" s="14"/>
      <c r="U333" s="14"/>
      <c r="V333" s="14"/>
      <c r="W333" s="14"/>
      <c r="X333" s="14"/>
      <c r="Y333" s="14"/>
      <c r="Z333" s="14"/>
      <c r="AA333" s="14"/>
      <c r="AB333" s="14"/>
      <c r="AC333" s="14"/>
      <c r="AD333" s="14"/>
      <c r="AE333" s="14"/>
      <c r="AF333" s="14"/>
    </row>
    <row r="334" spans="1:32" ht="19">
      <c r="A334" s="14" t="s">
        <v>1205</v>
      </c>
      <c r="B334" s="14" t="s">
        <v>982</v>
      </c>
      <c r="C334" s="22"/>
      <c r="D334" s="22"/>
      <c r="E334" s="22"/>
      <c r="F334" s="22"/>
      <c r="G334" s="19"/>
      <c r="H334" s="19"/>
      <c r="I334" s="22" t="s">
        <v>1995</v>
      </c>
      <c r="J334" s="22"/>
      <c r="K334" s="22"/>
      <c r="L334" s="22"/>
      <c r="M334" s="22"/>
      <c r="N334" s="22"/>
      <c r="O334" s="15"/>
      <c r="P334" s="14"/>
      <c r="Q334" s="14"/>
      <c r="R334" s="14"/>
      <c r="S334" s="14"/>
      <c r="T334" s="14"/>
      <c r="U334" s="14"/>
      <c r="V334" s="14"/>
      <c r="W334" s="14"/>
      <c r="X334" s="14"/>
      <c r="Y334" s="14"/>
      <c r="Z334" s="14"/>
      <c r="AA334" s="14"/>
      <c r="AB334" s="14"/>
      <c r="AC334" s="14"/>
      <c r="AD334" s="14"/>
      <c r="AE334" s="14"/>
      <c r="AF334" s="14"/>
    </row>
    <row r="335" spans="1:32" ht="51">
      <c r="A335" s="7" t="s">
        <v>1254</v>
      </c>
      <c r="B335" s="7" t="s">
        <v>1996</v>
      </c>
      <c r="C335" s="59" t="s">
        <v>1997</v>
      </c>
      <c r="D335" s="59" t="s">
        <v>1998</v>
      </c>
      <c r="E335" s="59" t="s">
        <v>4546</v>
      </c>
      <c r="F335" s="59" t="s">
        <v>4547</v>
      </c>
      <c r="G335" s="60" t="s">
        <v>1999</v>
      </c>
      <c r="H335" s="60" t="s">
        <v>2000</v>
      </c>
      <c r="I335" s="59"/>
      <c r="J335" s="59"/>
      <c r="K335" s="59"/>
      <c r="L335" s="59"/>
      <c r="M335" s="59"/>
      <c r="N335" s="59"/>
      <c r="O335" s="13"/>
      <c r="P335" s="7"/>
      <c r="Q335" s="7" t="s">
        <v>1215</v>
      </c>
      <c r="R335" s="7"/>
      <c r="S335" s="7"/>
      <c r="T335" s="7"/>
      <c r="U335" s="7"/>
      <c r="V335" s="7"/>
      <c r="W335" s="7"/>
      <c r="X335" s="7"/>
      <c r="Y335" s="7"/>
      <c r="Z335" s="7"/>
      <c r="AA335" s="7"/>
      <c r="AB335" s="7"/>
      <c r="AC335" s="7"/>
      <c r="AD335" s="7"/>
      <c r="AE335" s="7"/>
      <c r="AF335" s="7"/>
    </row>
    <row r="336" spans="1:32" ht="19">
      <c r="A336" s="7" t="s">
        <v>1205</v>
      </c>
      <c r="B336" s="7" t="s">
        <v>1011</v>
      </c>
      <c r="C336" s="59"/>
      <c r="D336" s="59"/>
      <c r="E336" s="59"/>
      <c r="F336" s="59"/>
      <c r="G336" s="60"/>
      <c r="H336" s="60"/>
      <c r="I336" s="22" t="s">
        <v>2001</v>
      </c>
      <c r="J336" s="59"/>
      <c r="K336" s="59"/>
      <c r="L336" s="59"/>
      <c r="M336" s="59"/>
      <c r="N336" s="59"/>
      <c r="O336" s="13"/>
      <c r="P336" s="7"/>
      <c r="Q336" s="7"/>
      <c r="R336" s="7"/>
      <c r="S336" s="7"/>
      <c r="T336" s="7"/>
      <c r="U336" s="7"/>
      <c r="V336" s="7"/>
      <c r="W336" s="7"/>
      <c r="X336" s="7"/>
      <c r="Y336" s="7"/>
      <c r="Z336" s="7"/>
      <c r="AA336" s="7"/>
      <c r="AB336" s="7"/>
      <c r="AC336" s="7"/>
      <c r="AD336" s="7"/>
      <c r="AE336" s="7"/>
      <c r="AF336" s="7"/>
    </row>
    <row r="337" spans="1:32" ht="76">
      <c r="A337" s="14" t="s">
        <v>2002</v>
      </c>
      <c r="B337" s="14" t="s">
        <v>2003</v>
      </c>
      <c r="C337" s="22" t="s">
        <v>2004</v>
      </c>
      <c r="D337" s="22" t="s">
        <v>1606</v>
      </c>
      <c r="E337" s="22" t="s">
        <v>4548</v>
      </c>
      <c r="F337" s="22" t="s">
        <v>4549</v>
      </c>
      <c r="G337" s="19" t="s">
        <v>2005</v>
      </c>
      <c r="H337" s="19" t="s">
        <v>1608</v>
      </c>
      <c r="I337" s="22"/>
      <c r="J337" s="22"/>
      <c r="K337" s="22"/>
      <c r="L337" s="22"/>
      <c r="M337" s="22"/>
      <c r="N337" s="22"/>
      <c r="O337" s="15"/>
      <c r="P337" s="14"/>
      <c r="Q337" s="14" t="s">
        <v>1215</v>
      </c>
      <c r="R337" s="14"/>
      <c r="S337" s="14"/>
      <c r="T337" s="14"/>
      <c r="U337" s="14"/>
      <c r="V337" s="14"/>
      <c r="W337" s="14"/>
      <c r="X337" s="14"/>
      <c r="Y337" s="14"/>
      <c r="Z337" s="14"/>
      <c r="AA337" s="14"/>
      <c r="AB337" s="14"/>
      <c r="AC337" s="14"/>
      <c r="AD337" s="14"/>
      <c r="AE337" s="14"/>
      <c r="AF337" s="14"/>
    </row>
    <row r="338" spans="1:32" ht="38">
      <c r="A338" s="14" t="s">
        <v>1240</v>
      </c>
      <c r="B338" s="14" t="s">
        <v>2006</v>
      </c>
      <c r="C338" s="22" t="s">
        <v>1850</v>
      </c>
      <c r="D338" s="22"/>
      <c r="E338" s="22" t="s">
        <v>4550</v>
      </c>
      <c r="F338" s="22"/>
      <c r="G338" s="19" t="s">
        <v>2007</v>
      </c>
      <c r="H338" s="19"/>
      <c r="I338" s="22" t="s">
        <v>2008</v>
      </c>
      <c r="J338" s="22"/>
      <c r="K338" s="22"/>
      <c r="L338" s="22"/>
      <c r="M338" s="22"/>
      <c r="N338" s="22"/>
      <c r="O338" s="15"/>
      <c r="P338" s="14"/>
      <c r="Q338" s="14" t="s">
        <v>1215</v>
      </c>
      <c r="R338" s="14"/>
      <c r="S338" s="14"/>
      <c r="T338" s="14"/>
      <c r="U338" s="14"/>
      <c r="V338" s="14"/>
      <c r="W338" s="14"/>
      <c r="X338" s="14"/>
      <c r="Y338" s="14"/>
      <c r="Z338" s="14"/>
      <c r="AA338" s="14"/>
      <c r="AB338" s="14"/>
      <c r="AC338" s="14"/>
      <c r="AD338" s="14"/>
      <c r="AE338" s="14"/>
      <c r="AF338" s="14"/>
    </row>
    <row r="339" spans="1:32" ht="18">
      <c r="A339" s="14"/>
      <c r="B339" s="14"/>
      <c r="C339" s="22"/>
      <c r="D339" s="22"/>
      <c r="E339" s="22"/>
      <c r="F339" s="22"/>
      <c r="G339" s="19"/>
      <c r="H339" s="19"/>
      <c r="I339" s="22"/>
      <c r="J339" s="22"/>
      <c r="K339" s="22"/>
      <c r="L339" s="22"/>
      <c r="M339" s="22"/>
      <c r="N339" s="22"/>
      <c r="O339" s="15"/>
      <c r="P339" s="14"/>
      <c r="Q339" s="14"/>
      <c r="R339" s="14"/>
      <c r="S339" s="14"/>
      <c r="T339" s="14"/>
      <c r="U339" s="14"/>
      <c r="V339" s="14"/>
      <c r="W339" s="14"/>
      <c r="X339" s="14"/>
      <c r="Y339" s="14"/>
      <c r="Z339" s="14"/>
      <c r="AA339" s="14"/>
      <c r="AB339" s="14"/>
      <c r="AC339" s="14"/>
      <c r="AD339" s="14"/>
      <c r="AE339" s="14"/>
      <c r="AF339" s="14"/>
    </row>
    <row r="340" spans="1:32" ht="38">
      <c r="A340" s="14" t="s">
        <v>1205</v>
      </c>
      <c r="B340" s="14" t="s">
        <v>1007</v>
      </c>
      <c r="C340" s="22" t="s">
        <v>2009</v>
      </c>
      <c r="D340" s="22"/>
      <c r="E340" s="22" t="s">
        <v>4551</v>
      </c>
      <c r="F340" s="22"/>
      <c r="G340" s="19" t="s">
        <v>2010</v>
      </c>
      <c r="H340" s="19"/>
      <c r="I340" s="22" t="s">
        <v>2011</v>
      </c>
      <c r="J340" s="22"/>
      <c r="K340" s="22"/>
      <c r="L340" s="22"/>
      <c r="M340" s="22"/>
      <c r="N340" s="22"/>
      <c r="O340" s="15"/>
      <c r="P340" s="14"/>
      <c r="Q340" s="14"/>
      <c r="R340" s="14"/>
      <c r="S340" s="14"/>
      <c r="T340" s="14"/>
      <c r="U340" s="14"/>
      <c r="V340" s="14"/>
      <c r="W340" s="14"/>
      <c r="X340" s="14"/>
      <c r="Y340" s="14"/>
      <c r="Z340" s="14"/>
      <c r="AA340" s="14"/>
      <c r="AB340" s="14"/>
      <c r="AC340" s="14"/>
      <c r="AD340" s="14"/>
      <c r="AE340" s="14"/>
      <c r="AF340" s="14"/>
    </row>
    <row r="341" spans="1:32" ht="19">
      <c r="A341" s="14" t="s">
        <v>2012</v>
      </c>
      <c r="B341" s="14" t="s">
        <v>2013</v>
      </c>
      <c r="C341" s="22" t="s">
        <v>2014</v>
      </c>
      <c r="D341" s="22"/>
      <c r="E341" s="22" t="s">
        <v>4552</v>
      </c>
      <c r="F341" s="22"/>
      <c r="G341" s="19" t="s">
        <v>2015</v>
      </c>
      <c r="H341" s="19"/>
      <c r="I341" s="22"/>
      <c r="J341" s="22"/>
      <c r="K341" s="22"/>
      <c r="L341" s="22"/>
      <c r="M341" s="22"/>
      <c r="N341" s="22"/>
      <c r="O341" s="15"/>
      <c r="P341" s="14"/>
      <c r="Q341" s="14" t="s">
        <v>1215</v>
      </c>
      <c r="R341" s="14"/>
      <c r="S341" s="14"/>
      <c r="T341" s="14"/>
      <c r="U341" s="14"/>
      <c r="V341" s="14"/>
      <c r="W341" s="14"/>
      <c r="X341" s="14"/>
      <c r="Y341" s="14"/>
      <c r="Z341" s="14"/>
      <c r="AA341" s="14"/>
      <c r="AB341" s="14"/>
      <c r="AC341" s="14"/>
      <c r="AD341" s="14"/>
      <c r="AE341" s="14"/>
      <c r="AF341" s="14"/>
    </row>
    <row r="342" spans="1:32" ht="38">
      <c r="A342" s="14" t="s">
        <v>1240</v>
      </c>
      <c r="B342" s="14" t="s">
        <v>2016</v>
      </c>
      <c r="C342" s="22" t="s">
        <v>1850</v>
      </c>
      <c r="D342" s="22"/>
      <c r="E342" s="22" t="s">
        <v>4553</v>
      </c>
      <c r="F342" s="22"/>
      <c r="G342" s="19" t="s">
        <v>2007</v>
      </c>
      <c r="H342" s="19"/>
      <c r="I342" s="22" t="s">
        <v>2017</v>
      </c>
      <c r="J342" s="22"/>
      <c r="K342" s="22"/>
      <c r="L342" s="22"/>
      <c r="M342" s="22"/>
      <c r="N342" s="22"/>
      <c r="O342" s="15"/>
      <c r="P342" s="14"/>
      <c r="Q342" s="14" t="s">
        <v>1215</v>
      </c>
      <c r="R342" s="14"/>
      <c r="S342" s="14"/>
      <c r="T342" s="14"/>
      <c r="U342" s="14"/>
      <c r="V342" s="14"/>
      <c r="W342" s="14"/>
      <c r="X342" s="14"/>
      <c r="Y342" s="14"/>
      <c r="Z342" s="14"/>
      <c r="AA342" s="14"/>
      <c r="AB342" s="14"/>
      <c r="AC342" s="14"/>
      <c r="AD342" s="14"/>
      <c r="AE342" s="14"/>
      <c r="AF342" s="14"/>
    </row>
    <row r="343" spans="1:32" ht="19">
      <c r="A343" s="14" t="s">
        <v>1205</v>
      </c>
      <c r="B343" s="14" t="s">
        <v>1008</v>
      </c>
      <c r="C343" s="22"/>
      <c r="D343" s="22"/>
      <c r="E343" s="22"/>
      <c r="F343" s="22"/>
      <c r="G343" s="19"/>
      <c r="H343" s="19"/>
      <c r="I343" s="22"/>
      <c r="J343" s="22"/>
      <c r="K343" s="22" t="s">
        <v>1206</v>
      </c>
      <c r="L343" s="22"/>
      <c r="M343" s="22"/>
      <c r="N343" s="22"/>
      <c r="O343" s="15"/>
      <c r="P343" s="14"/>
      <c r="Q343" s="14"/>
      <c r="R343" s="14"/>
      <c r="S343" s="14"/>
      <c r="T343" s="14"/>
      <c r="U343" s="14"/>
      <c r="V343" s="14"/>
      <c r="W343" s="14"/>
      <c r="X343" s="14"/>
      <c r="Y343" s="14"/>
      <c r="Z343" s="14"/>
      <c r="AA343" s="14"/>
      <c r="AB343" s="14"/>
      <c r="AC343" s="14"/>
      <c r="AD343" s="14"/>
      <c r="AE343" s="14"/>
      <c r="AF343" s="14"/>
    </row>
    <row r="344" spans="1:32" ht="38">
      <c r="A344" s="14" t="s">
        <v>2018</v>
      </c>
      <c r="B344" s="14" t="s">
        <v>2019</v>
      </c>
      <c r="C344" s="22" t="s">
        <v>2020</v>
      </c>
      <c r="D344" s="22"/>
      <c r="E344" s="22" t="s">
        <v>4554</v>
      </c>
      <c r="F344" s="22"/>
      <c r="G344" s="19" t="s">
        <v>2021</v>
      </c>
      <c r="H344" s="19"/>
      <c r="I344" s="22"/>
      <c r="J344" s="22"/>
      <c r="K344" s="22"/>
      <c r="L344" s="22"/>
      <c r="M344" s="22"/>
      <c r="N344" s="22"/>
      <c r="O344" s="15"/>
      <c r="P344" s="14"/>
      <c r="Q344" s="14" t="s">
        <v>1215</v>
      </c>
      <c r="R344" s="14"/>
      <c r="S344" s="14"/>
      <c r="T344" s="14"/>
      <c r="U344" s="14"/>
      <c r="V344" s="14"/>
      <c r="W344" s="14"/>
      <c r="X344" s="14"/>
      <c r="Y344" s="14"/>
      <c r="Z344" s="14"/>
      <c r="AA344" s="14"/>
      <c r="AB344" s="14"/>
      <c r="AC344" s="14"/>
      <c r="AD344" s="14"/>
      <c r="AE344" s="14"/>
      <c r="AF344" s="14"/>
    </row>
    <row r="345" spans="1:32" ht="38">
      <c r="A345" s="14" t="s">
        <v>2018</v>
      </c>
      <c r="B345" s="14" t="s">
        <v>2022</v>
      </c>
      <c r="C345" s="22" t="s">
        <v>2023</v>
      </c>
      <c r="D345" s="22"/>
      <c r="E345" s="22" t="s">
        <v>4555</v>
      </c>
      <c r="F345" s="22"/>
      <c r="G345" s="19" t="s">
        <v>2024</v>
      </c>
      <c r="H345" s="19"/>
      <c r="I345" s="22"/>
      <c r="J345" s="22"/>
      <c r="K345" s="22"/>
      <c r="L345" s="22"/>
      <c r="M345" s="22"/>
      <c r="N345" s="22"/>
      <c r="O345" s="15"/>
      <c r="P345" s="14"/>
      <c r="Q345" s="14" t="s">
        <v>1215</v>
      </c>
      <c r="R345" s="14"/>
      <c r="S345" s="14"/>
      <c r="T345" s="14"/>
      <c r="U345" s="14"/>
      <c r="V345" s="14"/>
      <c r="W345" s="14"/>
      <c r="X345" s="14"/>
      <c r="Y345" s="14"/>
      <c r="Z345" s="14"/>
      <c r="AA345" s="14"/>
      <c r="AB345" s="14"/>
      <c r="AC345" s="14"/>
      <c r="AD345" s="14"/>
      <c r="AE345" s="14"/>
      <c r="AF345" s="14"/>
    </row>
    <row r="346" spans="1:32" ht="38">
      <c r="A346" s="14" t="s">
        <v>1269</v>
      </c>
      <c r="B346" s="14" t="s">
        <v>2025</v>
      </c>
      <c r="C346" s="22" t="s">
        <v>2026</v>
      </c>
      <c r="D346" s="22" t="s">
        <v>2027</v>
      </c>
      <c r="E346" s="22" t="s">
        <v>4556</v>
      </c>
      <c r="F346" s="22" t="s">
        <v>4557</v>
      </c>
      <c r="G346" s="19" t="s">
        <v>2028</v>
      </c>
      <c r="H346" s="19" t="s">
        <v>2029</v>
      </c>
      <c r="I346" s="22"/>
      <c r="J346" s="22"/>
      <c r="K346" s="22"/>
      <c r="L346" s="22" t="s">
        <v>2030</v>
      </c>
      <c r="M346" s="22" t="s">
        <v>2031</v>
      </c>
      <c r="N346" s="22" t="s">
        <v>4558</v>
      </c>
      <c r="O346" s="15" t="s">
        <v>2032</v>
      </c>
      <c r="P346" s="14"/>
      <c r="Q346" s="14" t="s">
        <v>1215</v>
      </c>
      <c r="R346" s="14"/>
      <c r="S346" s="14"/>
      <c r="T346" s="14"/>
      <c r="U346" s="14"/>
      <c r="V346" s="14"/>
      <c r="W346" s="14"/>
      <c r="X346" s="14"/>
      <c r="Y346" s="14"/>
      <c r="Z346" s="14"/>
      <c r="AA346" s="14"/>
      <c r="AB346" s="14"/>
      <c r="AC346" s="14"/>
      <c r="AD346" s="14"/>
      <c r="AE346" s="14"/>
      <c r="AF346" s="14"/>
    </row>
    <row r="347" spans="1:32" ht="18">
      <c r="A347" s="14" t="s">
        <v>1227</v>
      </c>
      <c r="B347" s="14" t="s">
        <v>1008</v>
      </c>
      <c r="C347" s="22"/>
      <c r="D347" s="22"/>
      <c r="E347" s="22"/>
      <c r="F347" s="22"/>
      <c r="G347" s="19"/>
      <c r="H347" s="19"/>
      <c r="I347" s="22"/>
      <c r="J347" s="22"/>
      <c r="K347" s="22"/>
      <c r="L347" s="22"/>
      <c r="M347" s="22"/>
      <c r="N347" s="22"/>
      <c r="O347" s="15"/>
      <c r="P347" s="14"/>
      <c r="Q347" s="14"/>
      <c r="R347" s="14"/>
      <c r="S347" s="14"/>
      <c r="T347" s="14"/>
      <c r="U347" s="14"/>
      <c r="V347" s="14"/>
      <c r="W347" s="14"/>
      <c r="X347" s="14"/>
      <c r="Y347" s="14"/>
      <c r="Z347" s="14"/>
      <c r="AA347" s="14"/>
      <c r="AB347" s="14"/>
      <c r="AC347" s="14"/>
      <c r="AD347" s="14"/>
      <c r="AE347" s="14"/>
      <c r="AF347" s="14"/>
    </row>
    <row r="348" spans="1:32" ht="19">
      <c r="A348" s="14" t="s">
        <v>1227</v>
      </c>
      <c r="B348" s="14" t="s">
        <v>1007</v>
      </c>
      <c r="C348" s="22" t="s">
        <v>80</v>
      </c>
      <c r="D348" s="22"/>
      <c r="E348" s="22" t="s">
        <v>80</v>
      </c>
      <c r="F348" s="22"/>
      <c r="G348" s="19"/>
      <c r="H348" s="19"/>
      <c r="I348" s="22"/>
      <c r="J348" s="22"/>
      <c r="K348" s="22"/>
      <c r="L348" s="22"/>
      <c r="M348" s="22"/>
      <c r="N348" s="22"/>
      <c r="O348" s="15"/>
      <c r="P348" s="14"/>
      <c r="Q348" s="14"/>
      <c r="R348" s="14"/>
      <c r="S348" s="14"/>
      <c r="T348" s="14"/>
      <c r="U348" s="14"/>
      <c r="V348" s="14"/>
      <c r="W348" s="14"/>
      <c r="X348" s="14"/>
      <c r="Y348" s="14"/>
      <c r="Z348" s="14"/>
      <c r="AA348" s="14"/>
      <c r="AB348" s="14"/>
      <c r="AC348" s="14"/>
      <c r="AD348" s="14"/>
      <c r="AE348" s="14"/>
      <c r="AF348" s="14"/>
    </row>
    <row r="349" spans="1:32" ht="18">
      <c r="A349" s="14"/>
      <c r="B349" s="14"/>
      <c r="C349" s="22"/>
      <c r="D349" s="22"/>
      <c r="E349" s="22"/>
      <c r="F349" s="22"/>
      <c r="G349" s="19"/>
      <c r="H349" s="19"/>
      <c r="I349" s="22"/>
      <c r="J349" s="22"/>
      <c r="K349" s="22"/>
      <c r="L349" s="22"/>
      <c r="M349" s="22"/>
      <c r="N349" s="22"/>
      <c r="O349" s="15"/>
      <c r="P349" s="14"/>
      <c r="Q349" s="14"/>
      <c r="R349" s="14"/>
      <c r="S349" s="14"/>
      <c r="T349" s="14"/>
      <c r="U349" s="14"/>
      <c r="V349" s="14"/>
      <c r="W349" s="14"/>
      <c r="X349" s="14"/>
      <c r="Y349" s="14"/>
      <c r="Z349" s="14"/>
      <c r="AA349" s="14"/>
      <c r="AB349" s="14"/>
      <c r="AC349" s="14"/>
      <c r="AD349" s="14"/>
      <c r="AE349" s="14"/>
      <c r="AF349" s="14"/>
    </row>
    <row r="350" spans="1:32" ht="38">
      <c r="A350" s="14" t="s">
        <v>1205</v>
      </c>
      <c r="B350" s="14" t="s">
        <v>988</v>
      </c>
      <c r="C350" s="22" t="s">
        <v>2033</v>
      </c>
      <c r="D350" s="22"/>
      <c r="E350" s="22" t="s">
        <v>4559</v>
      </c>
      <c r="F350" s="22"/>
      <c r="G350" s="19" t="s">
        <v>2034</v>
      </c>
      <c r="H350" s="19"/>
      <c r="I350" s="22" t="s">
        <v>2035</v>
      </c>
      <c r="J350" s="22"/>
      <c r="K350" s="22"/>
      <c r="L350" s="22"/>
      <c r="M350" s="22"/>
      <c r="N350" s="22"/>
      <c r="O350" s="15"/>
      <c r="P350" s="14"/>
      <c r="Q350" s="14"/>
      <c r="R350" s="14"/>
      <c r="S350" s="14"/>
      <c r="T350" s="14"/>
      <c r="U350" s="14"/>
      <c r="V350" s="14"/>
      <c r="W350" s="14"/>
      <c r="X350" s="14"/>
      <c r="Y350" s="14"/>
      <c r="Z350" s="14"/>
      <c r="AA350" s="14"/>
      <c r="AB350" s="14"/>
      <c r="AC350" s="14"/>
      <c r="AD350" s="14"/>
      <c r="AE350" s="14"/>
      <c r="AF350" s="14"/>
    </row>
    <row r="351" spans="1:32" ht="19">
      <c r="A351" s="14" t="s">
        <v>2012</v>
      </c>
      <c r="B351" s="14" t="s">
        <v>2036</v>
      </c>
      <c r="C351" s="22" t="s">
        <v>2037</v>
      </c>
      <c r="D351" s="22"/>
      <c r="E351" s="22" t="s">
        <v>4560</v>
      </c>
      <c r="F351" s="22"/>
      <c r="G351" s="19" t="s">
        <v>2038</v>
      </c>
      <c r="H351" s="19"/>
      <c r="I351" s="22"/>
      <c r="J351" s="22"/>
      <c r="K351" s="22"/>
      <c r="L351" s="22"/>
      <c r="M351" s="22"/>
      <c r="N351" s="22"/>
      <c r="O351" s="15"/>
      <c r="P351" s="14"/>
      <c r="Q351" s="14" t="s">
        <v>1215</v>
      </c>
      <c r="R351" s="14"/>
      <c r="S351" s="14"/>
      <c r="T351" s="14"/>
      <c r="U351" s="14"/>
      <c r="V351" s="14"/>
      <c r="W351" s="14"/>
      <c r="X351" s="14"/>
      <c r="Y351" s="14"/>
      <c r="Z351" s="14"/>
      <c r="AA351" s="14"/>
      <c r="AB351" s="14"/>
      <c r="AC351" s="14"/>
      <c r="AD351" s="14"/>
      <c r="AE351" s="14"/>
      <c r="AF351" s="14"/>
    </row>
    <row r="352" spans="1:32" ht="38">
      <c r="A352" s="14" t="s">
        <v>1240</v>
      </c>
      <c r="B352" s="14" t="s">
        <v>2039</v>
      </c>
      <c r="C352" s="22" t="s">
        <v>1850</v>
      </c>
      <c r="D352" s="22"/>
      <c r="E352" s="22" t="s">
        <v>4561</v>
      </c>
      <c r="F352" s="22"/>
      <c r="G352" s="19" t="s">
        <v>2007</v>
      </c>
      <c r="H352" s="19"/>
      <c r="I352" s="22" t="s">
        <v>2040</v>
      </c>
      <c r="J352" s="22"/>
      <c r="K352" s="22"/>
      <c r="L352" s="22"/>
      <c r="M352" s="22"/>
      <c r="N352" s="22"/>
      <c r="O352" s="15"/>
      <c r="P352" s="14"/>
      <c r="Q352" s="14" t="s">
        <v>1215</v>
      </c>
      <c r="R352" s="14"/>
      <c r="S352" s="14"/>
      <c r="T352" s="14"/>
      <c r="U352" s="14"/>
      <c r="V352" s="14"/>
      <c r="W352" s="14"/>
      <c r="X352" s="14"/>
      <c r="Y352" s="14"/>
      <c r="Z352" s="14"/>
      <c r="AA352" s="14"/>
      <c r="AB352" s="14"/>
      <c r="AC352" s="14"/>
      <c r="AD352" s="14"/>
      <c r="AE352" s="14"/>
      <c r="AF352" s="14"/>
    </row>
    <row r="353" spans="1:32" ht="19">
      <c r="A353" s="14" t="s">
        <v>1205</v>
      </c>
      <c r="B353" s="14" t="s">
        <v>989</v>
      </c>
      <c r="C353" s="22"/>
      <c r="D353" s="22"/>
      <c r="E353" s="22"/>
      <c r="F353" s="22"/>
      <c r="G353" s="19"/>
      <c r="H353" s="19"/>
      <c r="I353" s="22"/>
      <c r="J353" s="22"/>
      <c r="K353" s="22" t="s">
        <v>1206</v>
      </c>
      <c r="L353" s="22"/>
      <c r="M353" s="22"/>
      <c r="N353" s="22"/>
      <c r="O353" s="15"/>
      <c r="P353" s="14"/>
      <c r="Q353" s="14"/>
      <c r="R353" s="14"/>
      <c r="S353" s="14"/>
      <c r="T353" s="14"/>
      <c r="U353" s="14"/>
      <c r="V353" s="14"/>
      <c r="W353" s="14"/>
      <c r="X353" s="14"/>
      <c r="Y353" s="14"/>
      <c r="Z353" s="14"/>
      <c r="AA353" s="14"/>
      <c r="AB353" s="14"/>
      <c r="AC353" s="14"/>
      <c r="AD353" s="14"/>
      <c r="AE353" s="14"/>
      <c r="AF353" s="14"/>
    </row>
    <row r="354" spans="1:32" ht="38">
      <c r="A354" s="14" t="s">
        <v>2018</v>
      </c>
      <c r="B354" s="14" t="s">
        <v>2041</v>
      </c>
      <c r="C354" s="22" t="s">
        <v>2042</v>
      </c>
      <c r="D354" s="22"/>
      <c r="E354" s="22" t="s">
        <v>4562</v>
      </c>
      <c r="F354" s="22"/>
      <c r="G354" s="19" t="s">
        <v>2043</v>
      </c>
      <c r="H354" s="19"/>
      <c r="I354" s="22"/>
      <c r="J354" s="22"/>
      <c r="K354" s="22"/>
      <c r="L354" s="22"/>
      <c r="M354" s="22"/>
      <c r="N354" s="22"/>
      <c r="O354" s="15"/>
      <c r="P354" s="14"/>
      <c r="Q354" s="14" t="s">
        <v>1215</v>
      </c>
      <c r="R354" s="14"/>
      <c r="S354" s="14"/>
      <c r="T354" s="14"/>
      <c r="U354" s="14"/>
      <c r="V354" s="14"/>
      <c r="W354" s="14"/>
      <c r="X354" s="14"/>
      <c r="Y354" s="14"/>
      <c r="Z354" s="14"/>
      <c r="AA354" s="14"/>
      <c r="AB354" s="14"/>
      <c r="AC354" s="14"/>
      <c r="AD354" s="14"/>
      <c r="AE354" s="14"/>
      <c r="AF354" s="14"/>
    </row>
    <row r="355" spans="1:32" ht="38">
      <c r="A355" s="14" t="s">
        <v>2018</v>
      </c>
      <c r="B355" s="14" t="s">
        <v>2044</v>
      </c>
      <c r="C355" s="22" t="s">
        <v>2045</v>
      </c>
      <c r="D355" s="22"/>
      <c r="E355" s="22" t="s">
        <v>4563</v>
      </c>
      <c r="F355" s="22"/>
      <c r="G355" s="19" t="s">
        <v>2046</v>
      </c>
      <c r="H355" s="19"/>
      <c r="I355" s="22"/>
      <c r="J355" s="22"/>
      <c r="K355" s="22"/>
      <c r="L355" s="22"/>
      <c r="M355" s="22"/>
      <c r="N355" s="22"/>
      <c r="O355" s="15"/>
      <c r="P355" s="14"/>
      <c r="Q355" s="14" t="s">
        <v>1215</v>
      </c>
      <c r="R355" s="14"/>
      <c r="S355" s="14"/>
      <c r="T355" s="14"/>
      <c r="U355" s="14"/>
      <c r="V355" s="14"/>
      <c r="W355" s="14"/>
      <c r="X355" s="14"/>
      <c r="Y355" s="14"/>
      <c r="Z355" s="14"/>
      <c r="AA355" s="14"/>
      <c r="AB355" s="14"/>
      <c r="AC355" s="14"/>
      <c r="AD355" s="14"/>
      <c r="AE355" s="14"/>
      <c r="AF355" s="14"/>
    </row>
    <row r="356" spans="1:32" ht="38">
      <c r="A356" s="14" t="s">
        <v>1269</v>
      </c>
      <c r="B356" s="14" t="s">
        <v>2047</v>
      </c>
      <c r="C356" s="22" t="s">
        <v>2048</v>
      </c>
      <c r="D356" s="22" t="s">
        <v>2027</v>
      </c>
      <c r="E356" s="22" t="s">
        <v>4564</v>
      </c>
      <c r="F356" s="22" t="s">
        <v>4565</v>
      </c>
      <c r="G356" s="19" t="s">
        <v>2049</v>
      </c>
      <c r="H356" s="19" t="s">
        <v>2029</v>
      </c>
      <c r="I356" s="22"/>
      <c r="J356" s="22"/>
      <c r="K356" s="22"/>
      <c r="L356" s="22" t="s">
        <v>2030</v>
      </c>
      <c r="M356" s="22" t="s">
        <v>2031</v>
      </c>
      <c r="N356" s="22" t="s">
        <v>4566</v>
      </c>
      <c r="O356" s="15" t="s">
        <v>2032</v>
      </c>
      <c r="P356" s="14"/>
      <c r="Q356" s="14" t="s">
        <v>1215</v>
      </c>
      <c r="R356" s="14"/>
      <c r="S356" s="14"/>
      <c r="T356" s="14"/>
      <c r="U356" s="14"/>
      <c r="V356" s="14"/>
      <c r="W356" s="14"/>
      <c r="X356" s="14"/>
      <c r="Y356" s="14"/>
      <c r="Z356" s="14"/>
      <c r="AA356" s="14"/>
      <c r="AB356" s="14"/>
      <c r="AC356" s="14"/>
      <c r="AD356" s="14"/>
      <c r="AE356" s="14"/>
      <c r="AF356" s="14"/>
    </row>
    <row r="357" spans="1:32" ht="18">
      <c r="A357" s="14" t="s">
        <v>1227</v>
      </c>
      <c r="B357" s="14" t="s">
        <v>989</v>
      </c>
      <c r="C357" s="22"/>
      <c r="D357" s="22"/>
      <c r="E357" s="22"/>
      <c r="F357" s="22"/>
      <c r="G357" s="19"/>
      <c r="H357" s="19"/>
      <c r="I357" s="22"/>
      <c r="J357" s="22"/>
      <c r="K357" s="22"/>
      <c r="L357" s="22"/>
      <c r="M357" s="22"/>
      <c r="N357" s="22"/>
      <c r="O357" s="15"/>
      <c r="P357" s="14"/>
      <c r="Q357" s="14"/>
      <c r="R357" s="14"/>
      <c r="S357" s="14"/>
      <c r="T357" s="14"/>
      <c r="U357" s="14"/>
      <c r="V357" s="14"/>
      <c r="W357" s="14"/>
      <c r="X357" s="14"/>
      <c r="Y357" s="14"/>
      <c r="Z357" s="14"/>
      <c r="AA357" s="14"/>
      <c r="AB357" s="14"/>
      <c r="AC357" s="14"/>
      <c r="AD357" s="14"/>
      <c r="AE357" s="14"/>
      <c r="AF357" s="14"/>
    </row>
    <row r="358" spans="1:32" ht="19">
      <c r="A358" s="14" t="s">
        <v>1227</v>
      </c>
      <c r="B358" s="14" t="s">
        <v>988</v>
      </c>
      <c r="C358" s="22" t="s">
        <v>80</v>
      </c>
      <c r="D358" s="22"/>
      <c r="E358" s="22" t="s">
        <v>80</v>
      </c>
      <c r="F358" s="22"/>
      <c r="G358" s="19"/>
      <c r="H358" s="19"/>
      <c r="I358" s="22"/>
      <c r="J358" s="22"/>
      <c r="K358" s="22"/>
      <c r="L358" s="22"/>
      <c r="M358" s="22"/>
      <c r="N358" s="22"/>
      <c r="O358" s="15"/>
      <c r="P358" s="14"/>
      <c r="Q358" s="14"/>
      <c r="R358" s="14"/>
      <c r="S358" s="14"/>
      <c r="T358" s="14"/>
      <c r="U358" s="14"/>
      <c r="V358" s="14"/>
      <c r="W358" s="14"/>
      <c r="X358" s="14"/>
      <c r="Y358" s="14"/>
      <c r="Z358" s="14"/>
      <c r="AA358" s="14"/>
      <c r="AB358" s="14"/>
      <c r="AC358" s="14"/>
      <c r="AD358" s="14"/>
      <c r="AE358" s="14"/>
      <c r="AF358" s="14"/>
    </row>
    <row r="359" spans="1:32" ht="18">
      <c r="A359" s="14"/>
      <c r="B359" s="14"/>
      <c r="C359" s="22"/>
      <c r="D359" s="22"/>
      <c r="E359" s="22"/>
      <c r="F359" s="22"/>
      <c r="G359" s="19"/>
      <c r="H359" s="19"/>
      <c r="I359" s="22"/>
      <c r="J359" s="22"/>
      <c r="K359" s="22"/>
      <c r="L359" s="22"/>
      <c r="M359" s="22"/>
      <c r="N359" s="22"/>
      <c r="O359" s="15"/>
      <c r="P359" s="14"/>
      <c r="Q359" s="14"/>
      <c r="R359" s="14"/>
      <c r="S359" s="14"/>
      <c r="T359" s="14"/>
      <c r="U359" s="14"/>
      <c r="V359" s="14"/>
      <c r="W359" s="14"/>
      <c r="X359" s="14"/>
      <c r="Y359" s="14"/>
      <c r="Z359" s="14"/>
      <c r="AA359" s="14"/>
      <c r="AB359" s="14"/>
      <c r="AC359" s="14"/>
      <c r="AD359" s="14"/>
      <c r="AE359" s="14"/>
      <c r="AF359" s="14"/>
    </row>
    <row r="360" spans="1:32" ht="38">
      <c r="A360" s="14" t="s">
        <v>1205</v>
      </c>
      <c r="B360" s="14" t="s">
        <v>999</v>
      </c>
      <c r="C360" s="22" t="s">
        <v>2050</v>
      </c>
      <c r="D360" s="22"/>
      <c r="E360" s="22" t="s">
        <v>4567</v>
      </c>
      <c r="F360" s="22"/>
      <c r="G360" s="19" t="s">
        <v>2051</v>
      </c>
      <c r="H360" s="19"/>
      <c r="I360" s="22" t="s">
        <v>2052</v>
      </c>
      <c r="J360" s="22"/>
      <c r="K360" s="22"/>
      <c r="L360" s="22"/>
      <c r="M360" s="22"/>
      <c r="N360" s="22"/>
      <c r="O360" s="15"/>
      <c r="P360" s="14"/>
      <c r="Q360" s="14"/>
      <c r="R360" s="14"/>
      <c r="S360" s="14"/>
      <c r="T360" s="14"/>
      <c r="U360" s="14"/>
      <c r="V360" s="14"/>
      <c r="W360" s="14"/>
      <c r="X360" s="14"/>
      <c r="Y360" s="14"/>
      <c r="Z360" s="14"/>
      <c r="AA360" s="14"/>
      <c r="AB360" s="14"/>
      <c r="AC360" s="14"/>
      <c r="AD360" s="14"/>
      <c r="AE360" s="14"/>
      <c r="AF360" s="14"/>
    </row>
    <row r="361" spans="1:32" ht="19">
      <c r="A361" s="14" t="s">
        <v>2012</v>
      </c>
      <c r="B361" s="14" t="s">
        <v>2053</v>
      </c>
      <c r="C361" s="22" t="s">
        <v>2054</v>
      </c>
      <c r="D361" s="22"/>
      <c r="E361" s="22" t="s">
        <v>4568</v>
      </c>
      <c r="F361" s="22"/>
      <c r="G361" s="19" t="s">
        <v>2038</v>
      </c>
      <c r="H361" s="19"/>
      <c r="I361" s="22"/>
      <c r="J361" s="22"/>
      <c r="K361" s="22"/>
      <c r="L361" s="22"/>
      <c r="M361" s="22"/>
      <c r="N361" s="22"/>
      <c r="O361" s="15"/>
      <c r="P361" s="14"/>
      <c r="Q361" s="14" t="s">
        <v>1215</v>
      </c>
      <c r="R361" s="14"/>
      <c r="S361" s="14"/>
      <c r="T361" s="14"/>
      <c r="U361" s="14"/>
      <c r="V361" s="14"/>
      <c r="W361" s="14"/>
      <c r="X361" s="14"/>
      <c r="Y361" s="14"/>
      <c r="Z361" s="14"/>
      <c r="AA361" s="14"/>
      <c r="AB361" s="14"/>
      <c r="AC361" s="14"/>
      <c r="AD361" s="14"/>
      <c r="AE361" s="14"/>
      <c r="AF361" s="14"/>
    </row>
    <row r="362" spans="1:32" ht="38">
      <c r="A362" s="14" t="s">
        <v>1240</v>
      </c>
      <c r="B362" s="14" t="s">
        <v>2055</v>
      </c>
      <c r="C362" s="22" t="s">
        <v>1850</v>
      </c>
      <c r="D362" s="22"/>
      <c r="E362" s="22" t="s">
        <v>4569</v>
      </c>
      <c r="F362" s="22"/>
      <c r="G362" s="19" t="s">
        <v>2007</v>
      </c>
      <c r="H362" s="19"/>
      <c r="I362" s="22" t="s">
        <v>2056</v>
      </c>
      <c r="J362" s="22"/>
      <c r="K362" s="22"/>
      <c r="L362" s="22"/>
      <c r="M362" s="22"/>
      <c r="N362" s="22"/>
      <c r="O362" s="15"/>
      <c r="P362" s="14"/>
      <c r="Q362" s="14" t="s">
        <v>1215</v>
      </c>
      <c r="R362" s="14"/>
      <c r="S362" s="14"/>
      <c r="T362" s="14"/>
      <c r="U362" s="14"/>
      <c r="V362" s="14"/>
      <c r="W362" s="14"/>
      <c r="X362" s="14"/>
      <c r="Y362" s="14"/>
      <c r="Z362" s="14"/>
      <c r="AA362" s="14"/>
      <c r="AB362" s="14"/>
      <c r="AC362" s="14"/>
      <c r="AD362" s="14"/>
      <c r="AE362" s="14"/>
      <c r="AF362" s="14"/>
    </row>
    <row r="363" spans="1:32" ht="19">
      <c r="A363" s="14" t="s">
        <v>1205</v>
      </c>
      <c r="B363" s="14" t="s">
        <v>1000</v>
      </c>
      <c r="C363" s="22"/>
      <c r="D363" s="22"/>
      <c r="E363" s="22"/>
      <c r="F363" s="22"/>
      <c r="G363" s="19"/>
      <c r="H363" s="19"/>
      <c r="I363" s="22"/>
      <c r="J363" s="22"/>
      <c r="K363" s="22" t="s">
        <v>1206</v>
      </c>
      <c r="L363" s="22"/>
      <c r="M363" s="22"/>
      <c r="N363" s="22"/>
      <c r="O363" s="15"/>
      <c r="P363" s="14"/>
      <c r="Q363" s="14"/>
      <c r="R363" s="14"/>
      <c r="S363" s="14"/>
      <c r="T363" s="14"/>
      <c r="U363" s="14"/>
      <c r="V363" s="14"/>
      <c r="W363" s="14"/>
      <c r="X363" s="14"/>
      <c r="Y363" s="14"/>
      <c r="Z363" s="14"/>
      <c r="AA363" s="14"/>
      <c r="AB363" s="14"/>
      <c r="AC363" s="14"/>
      <c r="AD363" s="14"/>
      <c r="AE363" s="14"/>
      <c r="AF363" s="14"/>
    </row>
    <row r="364" spans="1:32" ht="38">
      <c r="A364" s="14" t="s">
        <v>2018</v>
      </c>
      <c r="B364" s="14" t="s">
        <v>2057</v>
      </c>
      <c r="C364" s="22" t="s">
        <v>2058</v>
      </c>
      <c r="D364" s="22"/>
      <c r="E364" s="22" t="s">
        <v>4570</v>
      </c>
      <c r="F364" s="22"/>
      <c r="G364" s="19" t="s">
        <v>2043</v>
      </c>
      <c r="H364" s="19"/>
      <c r="I364" s="22"/>
      <c r="J364" s="22"/>
      <c r="K364" s="22"/>
      <c r="L364" s="22"/>
      <c r="M364" s="22"/>
      <c r="N364" s="22"/>
      <c r="O364" s="15"/>
      <c r="P364" s="14"/>
      <c r="Q364" s="14" t="s">
        <v>1215</v>
      </c>
      <c r="R364" s="14"/>
      <c r="S364" s="14"/>
      <c r="T364" s="14"/>
      <c r="U364" s="14"/>
      <c r="V364" s="14"/>
      <c r="W364" s="14"/>
      <c r="X364" s="14"/>
      <c r="Y364" s="14"/>
      <c r="Z364" s="14"/>
      <c r="AA364" s="14"/>
      <c r="AB364" s="14"/>
      <c r="AC364" s="14"/>
      <c r="AD364" s="14"/>
      <c r="AE364" s="14"/>
      <c r="AF364" s="14"/>
    </row>
    <row r="365" spans="1:32" ht="38">
      <c r="A365" s="14" t="s">
        <v>2018</v>
      </c>
      <c r="B365" s="14" t="s">
        <v>2059</v>
      </c>
      <c r="C365" s="22" t="s">
        <v>2060</v>
      </c>
      <c r="D365" s="22"/>
      <c r="E365" s="22" t="s">
        <v>4571</v>
      </c>
      <c r="F365" s="22"/>
      <c r="G365" s="19" t="s">
        <v>2046</v>
      </c>
      <c r="H365" s="19"/>
      <c r="I365" s="22"/>
      <c r="J365" s="22"/>
      <c r="K365" s="22"/>
      <c r="L365" s="22"/>
      <c r="M365" s="22"/>
      <c r="N365" s="22"/>
      <c r="O365" s="15"/>
      <c r="P365" s="14"/>
      <c r="Q365" s="14" t="s">
        <v>1215</v>
      </c>
      <c r="R365" s="14"/>
      <c r="S365" s="14"/>
      <c r="T365" s="14"/>
      <c r="U365" s="14"/>
      <c r="V365" s="14"/>
      <c r="W365" s="14"/>
      <c r="X365" s="14"/>
      <c r="Y365" s="14"/>
      <c r="Z365" s="14"/>
      <c r="AA365" s="14"/>
      <c r="AB365" s="14"/>
      <c r="AC365" s="14"/>
      <c r="AD365" s="14"/>
      <c r="AE365" s="14"/>
      <c r="AF365" s="14"/>
    </row>
    <row r="366" spans="1:32" ht="38">
      <c r="A366" s="14" t="s">
        <v>1269</v>
      </c>
      <c r="B366" s="14" t="s">
        <v>2061</v>
      </c>
      <c r="C366" s="22" t="s">
        <v>2062</v>
      </c>
      <c r="D366" s="22" t="s">
        <v>2027</v>
      </c>
      <c r="E366" s="22" t="s">
        <v>4572</v>
      </c>
      <c r="F366" s="22" t="s">
        <v>4573</v>
      </c>
      <c r="G366" s="19" t="s">
        <v>2049</v>
      </c>
      <c r="H366" s="19" t="s">
        <v>2029</v>
      </c>
      <c r="I366" s="22"/>
      <c r="J366" s="22"/>
      <c r="K366" s="22"/>
      <c r="L366" s="22" t="s">
        <v>2030</v>
      </c>
      <c r="M366" s="22" t="s">
        <v>2031</v>
      </c>
      <c r="N366" s="22" t="s">
        <v>4574</v>
      </c>
      <c r="O366" s="15" t="s">
        <v>2032</v>
      </c>
      <c r="P366" s="14"/>
      <c r="Q366" s="14" t="s">
        <v>1215</v>
      </c>
      <c r="R366" s="14"/>
      <c r="S366" s="14"/>
      <c r="T366" s="14"/>
      <c r="U366" s="14"/>
      <c r="V366" s="14"/>
      <c r="W366" s="14"/>
      <c r="X366" s="14"/>
      <c r="Y366" s="14"/>
      <c r="Z366" s="14"/>
      <c r="AA366" s="14"/>
      <c r="AB366" s="14"/>
      <c r="AC366" s="14"/>
      <c r="AD366" s="14"/>
      <c r="AE366" s="14"/>
      <c r="AF366" s="14"/>
    </row>
    <row r="367" spans="1:32" ht="18">
      <c r="A367" s="14" t="s">
        <v>1227</v>
      </c>
      <c r="B367" s="14" t="s">
        <v>1000</v>
      </c>
      <c r="C367" s="22"/>
      <c r="D367" s="22"/>
      <c r="E367" s="22"/>
      <c r="F367" s="22"/>
      <c r="G367" s="19"/>
      <c r="H367" s="19"/>
      <c r="I367" s="22"/>
      <c r="J367" s="22"/>
      <c r="K367" s="22"/>
      <c r="L367" s="22"/>
      <c r="M367" s="22"/>
      <c r="N367" s="22"/>
      <c r="O367" s="15"/>
      <c r="P367" s="14"/>
      <c r="Q367" s="14"/>
      <c r="R367" s="14"/>
      <c r="S367" s="14"/>
      <c r="T367" s="14"/>
      <c r="U367" s="14"/>
      <c r="V367" s="14"/>
      <c r="W367" s="14"/>
      <c r="X367" s="14"/>
      <c r="Y367" s="14"/>
      <c r="Z367" s="14"/>
      <c r="AA367" s="14"/>
      <c r="AB367" s="14"/>
      <c r="AC367" s="14"/>
      <c r="AD367" s="14"/>
      <c r="AE367" s="14"/>
      <c r="AF367" s="14"/>
    </row>
    <row r="368" spans="1:32" ht="19">
      <c r="A368" s="14" t="s">
        <v>1227</v>
      </c>
      <c r="B368" s="14" t="s">
        <v>999</v>
      </c>
      <c r="C368" s="22" t="s">
        <v>80</v>
      </c>
      <c r="D368" s="22"/>
      <c r="E368" s="22" t="s">
        <v>80</v>
      </c>
      <c r="F368" s="22"/>
      <c r="G368" s="19"/>
      <c r="H368" s="19"/>
      <c r="I368" s="22"/>
      <c r="J368" s="22"/>
      <c r="K368" s="22"/>
      <c r="L368" s="22"/>
      <c r="M368" s="22"/>
      <c r="N368" s="22"/>
      <c r="O368" s="15"/>
      <c r="P368" s="14"/>
      <c r="Q368" s="14"/>
      <c r="R368" s="14"/>
      <c r="S368" s="14"/>
      <c r="T368" s="14"/>
      <c r="U368" s="14"/>
      <c r="V368" s="14"/>
      <c r="W368" s="14"/>
      <c r="X368" s="14"/>
      <c r="Y368" s="14"/>
      <c r="Z368" s="14"/>
      <c r="AA368" s="14"/>
      <c r="AB368" s="14"/>
      <c r="AC368" s="14"/>
      <c r="AD368" s="14"/>
      <c r="AE368" s="14"/>
      <c r="AF368" s="14"/>
    </row>
    <row r="369" spans="1:32" ht="18">
      <c r="A369" s="14"/>
      <c r="B369" s="14"/>
      <c r="C369" s="22"/>
      <c r="D369" s="22"/>
      <c r="E369" s="22"/>
      <c r="F369" s="22"/>
      <c r="G369" s="19"/>
      <c r="H369" s="19"/>
      <c r="I369" s="22"/>
      <c r="J369" s="22"/>
      <c r="K369" s="22"/>
      <c r="L369" s="22"/>
      <c r="M369" s="22"/>
      <c r="N369" s="22"/>
      <c r="O369" s="15"/>
      <c r="P369" s="14"/>
      <c r="Q369" s="14"/>
      <c r="R369" s="14"/>
      <c r="S369" s="14"/>
      <c r="T369" s="14"/>
      <c r="U369" s="14"/>
      <c r="V369" s="14"/>
      <c r="W369" s="14"/>
      <c r="X369" s="14"/>
      <c r="Y369" s="14"/>
      <c r="Z369" s="14"/>
      <c r="AA369" s="14"/>
      <c r="AB369" s="14"/>
      <c r="AC369" s="14"/>
      <c r="AD369" s="14"/>
      <c r="AE369" s="14"/>
      <c r="AF369" s="14"/>
    </row>
    <row r="370" spans="1:32" ht="38">
      <c r="A370" s="14" t="s">
        <v>1205</v>
      </c>
      <c r="B370" s="14" t="s">
        <v>992</v>
      </c>
      <c r="C370" s="22" t="s">
        <v>2063</v>
      </c>
      <c r="D370" s="22"/>
      <c r="E370" s="22" t="s">
        <v>4575</v>
      </c>
      <c r="F370" s="22"/>
      <c r="G370" s="19" t="s">
        <v>2064</v>
      </c>
      <c r="H370" s="19"/>
      <c r="I370" s="22" t="s">
        <v>2065</v>
      </c>
      <c r="J370" s="22"/>
      <c r="K370" s="22"/>
      <c r="L370" s="22"/>
      <c r="M370" s="22"/>
      <c r="N370" s="22"/>
      <c r="O370" s="15"/>
      <c r="P370" s="14"/>
      <c r="Q370" s="14"/>
      <c r="R370" s="14"/>
      <c r="S370" s="14"/>
      <c r="T370" s="14"/>
      <c r="U370" s="14"/>
      <c r="V370" s="14"/>
      <c r="W370" s="14"/>
      <c r="X370" s="14"/>
      <c r="Y370" s="14"/>
      <c r="Z370" s="14"/>
      <c r="AA370" s="14"/>
      <c r="AB370" s="14"/>
      <c r="AC370" s="14"/>
      <c r="AD370" s="14"/>
      <c r="AE370" s="14"/>
      <c r="AF370" s="14"/>
    </row>
    <row r="371" spans="1:32" ht="19">
      <c r="A371" s="14" t="s">
        <v>2012</v>
      </c>
      <c r="B371" s="14" t="s">
        <v>2066</v>
      </c>
      <c r="C371" s="22" t="s">
        <v>2067</v>
      </c>
      <c r="D371" s="22"/>
      <c r="E371" s="22" t="s">
        <v>4576</v>
      </c>
      <c r="F371" s="22"/>
      <c r="G371" s="19" t="s">
        <v>2038</v>
      </c>
      <c r="H371" s="19"/>
      <c r="I371" s="22"/>
      <c r="J371" s="22"/>
      <c r="K371" s="22"/>
      <c r="L371" s="22"/>
      <c r="M371" s="22"/>
      <c r="N371" s="22"/>
      <c r="O371" s="15"/>
      <c r="P371" s="14"/>
      <c r="Q371" s="14" t="s">
        <v>1215</v>
      </c>
      <c r="R371" s="14"/>
      <c r="S371" s="14"/>
      <c r="T371" s="14"/>
      <c r="U371" s="14"/>
      <c r="V371" s="14"/>
      <c r="W371" s="14"/>
      <c r="X371" s="14"/>
      <c r="Y371" s="14"/>
      <c r="Z371" s="14"/>
      <c r="AA371" s="14"/>
      <c r="AB371" s="14"/>
      <c r="AC371" s="14"/>
      <c r="AD371" s="14"/>
      <c r="AE371" s="14"/>
      <c r="AF371" s="14"/>
    </row>
    <row r="372" spans="1:32" ht="38">
      <c r="A372" s="14" t="s">
        <v>1240</v>
      </c>
      <c r="B372" s="14" t="s">
        <v>2068</v>
      </c>
      <c r="C372" s="22" t="s">
        <v>1850</v>
      </c>
      <c r="D372" s="22"/>
      <c r="E372" s="22" t="s">
        <v>4577</v>
      </c>
      <c r="F372" s="22"/>
      <c r="G372" s="19" t="s">
        <v>2007</v>
      </c>
      <c r="H372" s="19"/>
      <c r="I372" s="22" t="s">
        <v>2069</v>
      </c>
      <c r="J372" s="22"/>
      <c r="K372" s="22"/>
      <c r="L372" s="22"/>
      <c r="M372" s="22"/>
      <c r="N372" s="22"/>
      <c r="O372" s="15"/>
      <c r="P372" s="14"/>
      <c r="Q372" s="14" t="s">
        <v>1215</v>
      </c>
      <c r="R372" s="14"/>
      <c r="S372" s="14"/>
      <c r="T372" s="14"/>
      <c r="U372" s="14"/>
      <c r="V372" s="14"/>
      <c r="W372" s="14"/>
      <c r="X372" s="14"/>
      <c r="Y372" s="14"/>
      <c r="Z372" s="14"/>
      <c r="AA372" s="14"/>
      <c r="AB372" s="14"/>
      <c r="AC372" s="14"/>
      <c r="AD372" s="14"/>
      <c r="AE372" s="14"/>
      <c r="AF372" s="14"/>
    </row>
    <row r="373" spans="1:32" ht="19">
      <c r="A373" s="14" t="s">
        <v>1205</v>
      </c>
      <c r="B373" s="14" t="s">
        <v>993</v>
      </c>
      <c r="C373" s="22"/>
      <c r="D373" s="22"/>
      <c r="E373" s="22"/>
      <c r="F373" s="22"/>
      <c r="G373" s="19"/>
      <c r="H373" s="19"/>
      <c r="I373" s="22"/>
      <c r="J373" s="22"/>
      <c r="K373" s="22" t="s">
        <v>1206</v>
      </c>
      <c r="L373" s="22"/>
      <c r="M373" s="22"/>
      <c r="N373" s="22"/>
      <c r="O373" s="15"/>
      <c r="P373" s="14"/>
      <c r="Q373" s="14"/>
      <c r="R373" s="14"/>
      <c r="S373" s="14"/>
      <c r="T373" s="14"/>
      <c r="U373" s="14"/>
      <c r="V373" s="14"/>
      <c r="W373" s="14"/>
      <c r="X373" s="14"/>
      <c r="Y373" s="14"/>
      <c r="Z373" s="14"/>
      <c r="AA373" s="14"/>
      <c r="AB373" s="14"/>
      <c r="AC373" s="14"/>
      <c r="AD373" s="14"/>
      <c r="AE373" s="14"/>
      <c r="AF373" s="14"/>
    </row>
    <row r="374" spans="1:32" ht="38">
      <c r="A374" s="14" t="s">
        <v>2018</v>
      </c>
      <c r="B374" s="14" t="s">
        <v>2070</v>
      </c>
      <c r="C374" s="22" t="s">
        <v>2071</v>
      </c>
      <c r="D374" s="22"/>
      <c r="E374" s="22" t="s">
        <v>4578</v>
      </c>
      <c r="F374" s="22"/>
      <c r="G374" s="19" t="s">
        <v>2043</v>
      </c>
      <c r="H374" s="19"/>
      <c r="I374" s="22"/>
      <c r="J374" s="22"/>
      <c r="K374" s="22"/>
      <c r="L374" s="22"/>
      <c r="M374" s="22"/>
      <c r="N374" s="22"/>
      <c r="O374" s="15"/>
      <c r="P374" s="14"/>
      <c r="Q374" s="14" t="s">
        <v>1215</v>
      </c>
      <c r="R374" s="14"/>
      <c r="S374" s="14"/>
      <c r="T374" s="14"/>
      <c r="U374" s="14"/>
      <c r="V374" s="14"/>
      <c r="W374" s="14"/>
      <c r="X374" s="14"/>
      <c r="Y374" s="14"/>
      <c r="Z374" s="14"/>
      <c r="AA374" s="14"/>
      <c r="AB374" s="14"/>
      <c r="AC374" s="14"/>
      <c r="AD374" s="14"/>
      <c r="AE374" s="14"/>
      <c r="AF374" s="14"/>
    </row>
    <row r="375" spans="1:32" ht="38">
      <c r="A375" s="14" t="s">
        <v>2018</v>
      </c>
      <c r="B375" s="14" t="s">
        <v>2072</v>
      </c>
      <c r="C375" s="22" t="s">
        <v>2073</v>
      </c>
      <c r="D375" s="22"/>
      <c r="E375" s="22" t="s">
        <v>4579</v>
      </c>
      <c r="F375" s="22"/>
      <c r="G375" s="19" t="s">
        <v>2046</v>
      </c>
      <c r="H375" s="19"/>
      <c r="I375" s="22"/>
      <c r="J375" s="22"/>
      <c r="K375" s="22"/>
      <c r="L375" s="22"/>
      <c r="M375" s="22"/>
      <c r="N375" s="22"/>
      <c r="O375" s="15"/>
      <c r="P375" s="14"/>
      <c r="Q375" s="14" t="s">
        <v>1215</v>
      </c>
      <c r="R375" s="14"/>
      <c r="S375" s="14"/>
      <c r="T375" s="14"/>
      <c r="U375" s="14"/>
      <c r="V375" s="14"/>
      <c r="W375" s="14"/>
      <c r="X375" s="14"/>
      <c r="Y375" s="14"/>
      <c r="Z375" s="14"/>
      <c r="AA375" s="14"/>
      <c r="AB375" s="14"/>
      <c r="AC375" s="14"/>
      <c r="AD375" s="14"/>
      <c r="AE375" s="14"/>
      <c r="AF375" s="14"/>
    </row>
    <row r="376" spans="1:32" ht="38">
      <c r="A376" s="14" t="s">
        <v>1269</v>
      </c>
      <c r="B376" s="14" t="s">
        <v>2074</v>
      </c>
      <c r="C376" s="22" t="s">
        <v>2075</v>
      </c>
      <c r="D376" s="22" t="s">
        <v>2027</v>
      </c>
      <c r="E376" s="22" t="s">
        <v>4580</v>
      </c>
      <c r="F376" s="22" t="s">
        <v>4581</v>
      </c>
      <c r="G376" s="19" t="s">
        <v>2049</v>
      </c>
      <c r="H376" s="19" t="s">
        <v>2029</v>
      </c>
      <c r="I376" s="22"/>
      <c r="J376" s="22"/>
      <c r="K376" s="22"/>
      <c r="L376" s="22" t="s">
        <v>2030</v>
      </c>
      <c r="M376" s="22" t="s">
        <v>2031</v>
      </c>
      <c r="N376" s="22" t="s">
        <v>4582</v>
      </c>
      <c r="O376" s="15" t="s">
        <v>2032</v>
      </c>
      <c r="P376" s="14"/>
      <c r="Q376" s="14" t="s">
        <v>1215</v>
      </c>
      <c r="R376" s="14"/>
      <c r="S376" s="14"/>
      <c r="T376" s="14"/>
      <c r="U376" s="14"/>
      <c r="V376" s="14"/>
      <c r="W376" s="14"/>
      <c r="X376" s="14"/>
      <c r="Y376" s="14"/>
      <c r="Z376" s="14"/>
      <c r="AA376" s="14"/>
      <c r="AB376" s="14"/>
      <c r="AC376" s="14"/>
      <c r="AD376" s="14"/>
      <c r="AE376" s="14"/>
      <c r="AF376" s="14"/>
    </row>
    <row r="377" spans="1:32" ht="18">
      <c r="A377" s="14" t="s">
        <v>1227</v>
      </c>
      <c r="B377" s="14" t="s">
        <v>993</v>
      </c>
      <c r="C377" s="22"/>
      <c r="D377" s="22"/>
      <c r="E377" s="22"/>
      <c r="F377" s="22"/>
      <c r="G377" s="19"/>
      <c r="H377" s="19"/>
      <c r="I377" s="22"/>
      <c r="J377" s="22"/>
      <c r="K377" s="22"/>
      <c r="L377" s="22"/>
      <c r="M377" s="22"/>
      <c r="N377" s="22"/>
      <c r="O377" s="15"/>
      <c r="P377" s="14"/>
      <c r="Q377" s="14"/>
      <c r="R377" s="14"/>
      <c r="S377" s="14"/>
      <c r="T377" s="14"/>
      <c r="U377" s="14"/>
      <c r="V377" s="14"/>
      <c r="W377" s="14"/>
      <c r="X377" s="14"/>
      <c r="Y377" s="14"/>
      <c r="Z377" s="14"/>
      <c r="AA377" s="14"/>
      <c r="AB377" s="14"/>
      <c r="AC377" s="14"/>
      <c r="AD377" s="14"/>
      <c r="AE377" s="14"/>
      <c r="AF377" s="14"/>
    </row>
    <row r="378" spans="1:32" ht="19">
      <c r="A378" s="14" t="s">
        <v>1227</v>
      </c>
      <c r="B378" s="14" t="s">
        <v>992</v>
      </c>
      <c r="C378" s="22" t="s">
        <v>80</v>
      </c>
      <c r="D378" s="22"/>
      <c r="E378" s="22" t="s">
        <v>80</v>
      </c>
      <c r="F378" s="22"/>
      <c r="G378" s="19"/>
      <c r="H378" s="19"/>
      <c r="I378" s="22"/>
      <c r="J378" s="22"/>
      <c r="K378" s="22"/>
      <c r="L378" s="22"/>
      <c r="M378" s="22"/>
      <c r="N378" s="22"/>
      <c r="O378" s="15"/>
      <c r="P378" s="14"/>
      <c r="Q378" s="14"/>
      <c r="R378" s="14"/>
      <c r="S378" s="14"/>
      <c r="T378" s="14"/>
      <c r="U378" s="14"/>
      <c r="V378" s="14"/>
      <c r="W378" s="14"/>
      <c r="X378" s="14"/>
      <c r="Y378" s="14"/>
      <c r="Z378" s="14"/>
      <c r="AA378" s="14"/>
      <c r="AB378" s="14"/>
      <c r="AC378" s="14"/>
      <c r="AD378" s="14"/>
      <c r="AE378" s="14"/>
      <c r="AF378" s="14"/>
    </row>
    <row r="379" spans="1:32" ht="18">
      <c r="A379" s="14"/>
      <c r="B379" s="14"/>
      <c r="C379" s="22"/>
      <c r="D379" s="22"/>
      <c r="E379" s="22"/>
      <c r="F379" s="22"/>
      <c r="G379" s="19"/>
      <c r="H379" s="19"/>
      <c r="I379" s="22"/>
      <c r="J379" s="22"/>
      <c r="K379" s="22"/>
      <c r="L379" s="22"/>
      <c r="M379" s="22"/>
      <c r="N379" s="22"/>
      <c r="O379" s="15"/>
      <c r="P379" s="14"/>
      <c r="Q379" s="14"/>
      <c r="R379" s="14"/>
      <c r="S379" s="14"/>
      <c r="T379" s="14"/>
      <c r="U379" s="14"/>
      <c r="V379" s="14"/>
      <c r="W379" s="14"/>
      <c r="X379" s="14"/>
      <c r="Y379" s="14"/>
      <c r="Z379" s="14"/>
      <c r="AA379" s="14"/>
      <c r="AB379" s="14"/>
      <c r="AC379" s="14"/>
      <c r="AD379" s="14"/>
      <c r="AE379" s="14"/>
      <c r="AF379" s="14"/>
    </row>
    <row r="380" spans="1:32" ht="38">
      <c r="A380" s="14" t="s">
        <v>1205</v>
      </c>
      <c r="B380" s="14" t="s">
        <v>1003</v>
      </c>
      <c r="C380" s="22" t="s">
        <v>2076</v>
      </c>
      <c r="D380" s="22"/>
      <c r="E380" s="22" t="s">
        <v>4583</v>
      </c>
      <c r="F380" s="22"/>
      <c r="G380" s="19" t="s">
        <v>2077</v>
      </c>
      <c r="H380" s="19"/>
      <c r="I380" s="22" t="s">
        <v>2078</v>
      </c>
      <c r="J380" s="22"/>
      <c r="K380" s="22"/>
      <c r="L380" s="22"/>
      <c r="M380" s="22"/>
      <c r="N380" s="22"/>
      <c r="O380" s="15"/>
      <c r="P380" s="14"/>
      <c r="Q380" s="14"/>
      <c r="R380" s="14"/>
      <c r="S380" s="14"/>
      <c r="T380" s="14"/>
      <c r="U380" s="14"/>
      <c r="V380" s="14"/>
      <c r="W380" s="14"/>
      <c r="X380" s="14"/>
      <c r="Y380" s="14"/>
      <c r="Z380" s="14"/>
      <c r="AA380" s="14"/>
      <c r="AB380" s="14"/>
      <c r="AC380" s="14"/>
      <c r="AD380" s="14"/>
      <c r="AE380" s="14"/>
      <c r="AF380" s="14"/>
    </row>
    <row r="381" spans="1:32" ht="19">
      <c r="A381" s="14" t="s">
        <v>2012</v>
      </c>
      <c r="B381" s="14" t="s">
        <v>2079</v>
      </c>
      <c r="C381" s="22" t="s">
        <v>2080</v>
      </c>
      <c r="D381" s="22"/>
      <c r="E381" s="22" t="s">
        <v>4584</v>
      </c>
      <c r="F381" s="22"/>
      <c r="G381" s="19" t="s">
        <v>2038</v>
      </c>
      <c r="H381" s="19"/>
      <c r="I381" s="22"/>
      <c r="J381" s="22"/>
      <c r="K381" s="22"/>
      <c r="L381" s="22"/>
      <c r="M381" s="22"/>
      <c r="N381" s="22"/>
      <c r="O381" s="15"/>
      <c r="P381" s="14"/>
      <c r="Q381" s="14" t="s">
        <v>1215</v>
      </c>
      <c r="R381" s="14"/>
      <c r="S381" s="14"/>
      <c r="T381" s="14"/>
      <c r="U381" s="14"/>
      <c r="V381" s="14"/>
      <c r="W381" s="14"/>
      <c r="X381" s="14"/>
      <c r="Y381" s="14"/>
      <c r="Z381" s="14"/>
      <c r="AA381" s="14"/>
      <c r="AB381" s="14"/>
      <c r="AC381" s="14"/>
      <c r="AD381" s="14"/>
      <c r="AE381" s="14"/>
      <c r="AF381" s="14"/>
    </row>
    <row r="382" spans="1:32" ht="38">
      <c r="A382" s="14" t="s">
        <v>1240</v>
      </c>
      <c r="B382" s="14" t="s">
        <v>2081</v>
      </c>
      <c r="C382" s="22" t="s">
        <v>1850</v>
      </c>
      <c r="D382" s="22"/>
      <c r="E382" s="22" t="s">
        <v>4585</v>
      </c>
      <c r="F382" s="22"/>
      <c r="G382" s="19" t="s">
        <v>2007</v>
      </c>
      <c r="H382" s="19"/>
      <c r="I382" s="22" t="s">
        <v>2082</v>
      </c>
      <c r="J382" s="22"/>
      <c r="K382" s="22"/>
      <c r="L382" s="22"/>
      <c r="M382" s="22"/>
      <c r="N382" s="22"/>
      <c r="O382" s="15"/>
      <c r="P382" s="14"/>
      <c r="Q382" s="14" t="s">
        <v>1215</v>
      </c>
      <c r="R382" s="14"/>
      <c r="S382" s="14"/>
      <c r="T382" s="14"/>
      <c r="U382" s="14"/>
      <c r="V382" s="14"/>
      <c r="W382" s="14"/>
      <c r="X382" s="14"/>
      <c r="Y382" s="14"/>
      <c r="Z382" s="14"/>
      <c r="AA382" s="14"/>
      <c r="AB382" s="14"/>
      <c r="AC382" s="14"/>
      <c r="AD382" s="14"/>
      <c r="AE382" s="14"/>
      <c r="AF382" s="14"/>
    </row>
    <row r="383" spans="1:32" ht="19">
      <c r="A383" s="14" t="s">
        <v>1205</v>
      </c>
      <c r="B383" s="14" t="s">
        <v>1004</v>
      </c>
      <c r="C383" s="22"/>
      <c r="D383" s="22"/>
      <c r="E383" s="22"/>
      <c r="F383" s="22"/>
      <c r="G383" s="19"/>
      <c r="H383" s="19"/>
      <c r="I383" s="22"/>
      <c r="J383" s="22"/>
      <c r="K383" s="22" t="s">
        <v>1206</v>
      </c>
      <c r="L383" s="22"/>
      <c r="M383" s="22"/>
      <c r="N383" s="22"/>
      <c r="O383" s="15"/>
      <c r="P383" s="14"/>
      <c r="Q383" s="14"/>
      <c r="R383" s="14"/>
      <c r="S383" s="14"/>
      <c r="T383" s="14"/>
      <c r="U383" s="14"/>
      <c r="V383" s="14"/>
      <c r="W383" s="14"/>
      <c r="X383" s="14"/>
      <c r="Y383" s="14"/>
      <c r="Z383" s="14"/>
      <c r="AA383" s="14"/>
      <c r="AB383" s="14"/>
      <c r="AC383" s="14"/>
      <c r="AD383" s="14"/>
      <c r="AE383" s="14"/>
      <c r="AF383" s="14"/>
    </row>
    <row r="384" spans="1:32" ht="38">
      <c r="A384" s="14" t="s">
        <v>2018</v>
      </c>
      <c r="B384" s="14" t="s">
        <v>2083</v>
      </c>
      <c r="C384" s="22" t="s">
        <v>2084</v>
      </c>
      <c r="D384" s="22"/>
      <c r="E384" s="22" t="s">
        <v>4586</v>
      </c>
      <c r="F384" s="22"/>
      <c r="G384" s="19" t="s">
        <v>2043</v>
      </c>
      <c r="H384" s="19"/>
      <c r="I384" s="22"/>
      <c r="J384" s="22"/>
      <c r="K384" s="22"/>
      <c r="L384" s="22"/>
      <c r="M384" s="22"/>
      <c r="N384" s="22"/>
      <c r="O384" s="15"/>
      <c r="P384" s="14"/>
      <c r="Q384" s="14" t="s">
        <v>1215</v>
      </c>
      <c r="R384" s="14"/>
      <c r="S384" s="14"/>
      <c r="T384" s="14"/>
      <c r="U384" s="14"/>
      <c r="V384" s="14"/>
      <c r="W384" s="14"/>
      <c r="X384" s="14"/>
      <c r="Y384" s="14"/>
      <c r="Z384" s="14"/>
      <c r="AA384" s="14"/>
      <c r="AB384" s="14"/>
      <c r="AC384" s="14"/>
      <c r="AD384" s="14"/>
      <c r="AE384" s="14"/>
      <c r="AF384" s="14"/>
    </row>
    <row r="385" spans="1:32" ht="38">
      <c r="A385" s="14" t="s">
        <v>2018</v>
      </c>
      <c r="B385" s="14" t="s">
        <v>2085</v>
      </c>
      <c r="C385" s="22" t="s">
        <v>2086</v>
      </c>
      <c r="D385" s="22"/>
      <c r="E385" s="22" t="s">
        <v>4587</v>
      </c>
      <c r="F385" s="22"/>
      <c r="G385" s="19" t="s">
        <v>2046</v>
      </c>
      <c r="H385" s="19"/>
      <c r="I385" s="22"/>
      <c r="J385" s="22"/>
      <c r="K385" s="22"/>
      <c r="L385" s="22"/>
      <c r="M385" s="22"/>
      <c r="N385" s="22"/>
      <c r="O385" s="15"/>
      <c r="P385" s="14"/>
      <c r="Q385" s="14" t="s">
        <v>1215</v>
      </c>
      <c r="R385" s="14"/>
      <c r="S385" s="14"/>
      <c r="T385" s="14"/>
      <c r="U385" s="14"/>
      <c r="V385" s="14"/>
      <c r="W385" s="14"/>
      <c r="X385" s="14"/>
      <c r="Y385" s="14"/>
      <c r="Z385" s="14"/>
      <c r="AA385" s="14"/>
      <c r="AB385" s="14"/>
      <c r="AC385" s="14"/>
      <c r="AD385" s="14"/>
      <c r="AE385" s="14"/>
      <c r="AF385" s="14"/>
    </row>
    <row r="386" spans="1:32" ht="38">
      <c r="A386" s="14" t="s">
        <v>1269</v>
      </c>
      <c r="B386" s="14" t="s">
        <v>2087</v>
      </c>
      <c r="C386" s="22" t="s">
        <v>2088</v>
      </c>
      <c r="D386" s="22" t="s">
        <v>2027</v>
      </c>
      <c r="E386" s="22" t="s">
        <v>4588</v>
      </c>
      <c r="F386" s="22" t="s">
        <v>4589</v>
      </c>
      <c r="G386" s="19" t="s">
        <v>2049</v>
      </c>
      <c r="H386" s="19" t="s">
        <v>2029</v>
      </c>
      <c r="I386" s="22"/>
      <c r="J386" s="22"/>
      <c r="K386" s="22"/>
      <c r="L386" s="22" t="s">
        <v>2030</v>
      </c>
      <c r="M386" s="22" t="s">
        <v>2031</v>
      </c>
      <c r="N386" s="22" t="s">
        <v>4590</v>
      </c>
      <c r="O386" s="15" t="s">
        <v>2032</v>
      </c>
      <c r="P386" s="14"/>
      <c r="Q386" s="14" t="s">
        <v>1215</v>
      </c>
      <c r="R386" s="14"/>
      <c r="S386" s="14"/>
      <c r="T386" s="14"/>
      <c r="U386" s="14"/>
      <c r="V386" s="14"/>
      <c r="W386" s="14"/>
      <c r="X386" s="14"/>
      <c r="Y386" s="14"/>
      <c r="Z386" s="14"/>
      <c r="AA386" s="14"/>
      <c r="AB386" s="14"/>
      <c r="AC386" s="14"/>
      <c r="AD386" s="14"/>
      <c r="AE386" s="14"/>
      <c r="AF386" s="14"/>
    </row>
    <row r="387" spans="1:32" ht="18">
      <c r="A387" s="14" t="s">
        <v>1227</v>
      </c>
      <c r="B387" s="14" t="s">
        <v>1004</v>
      </c>
      <c r="C387" s="22"/>
      <c r="D387" s="22"/>
      <c r="E387" s="22"/>
      <c r="F387" s="22"/>
      <c r="G387" s="19"/>
      <c r="H387" s="19"/>
      <c r="I387" s="22"/>
      <c r="J387" s="22"/>
      <c r="K387" s="22"/>
      <c r="L387" s="22"/>
      <c r="M387" s="22"/>
      <c r="N387" s="22"/>
      <c r="O387" s="15"/>
      <c r="P387" s="14"/>
      <c r="Q387" s="14"/>
      <c r="R387" s="14"/>
      <c r="S387" s="14"/>
      <c r="T387" s="14"/>
      <c r="U387" s="14"/>
      <c r="V387" s="14"/>
      <c r="W387" s="14"/>
      <c r="X387" s="14"/>
      <c r="Y387" s="14"/>
      <c r="Z387" s="14"/>
      <c r="AA387" s="14"/>
      <c r="AB387" s="14"/>
      <c r="AC387" s="14"/>
      <c r="AD387" s="14"/>
      <c r="AE387" s="14"/>
      <c r="AF387" s="14"/>
    </row>
    <row r="388" spans="1:32" ht="19">
      <c r="A388" s="14" t="s">
        <v>1227</v>
      </c>
      <c r="B388" s="14" t="s">
        <v>1003</v>
      </c>
      <c r="C388" s="22" t="s">
        <v>80</v>
      </c>
      <c r="D388" s="22"/>
      <c r="E388" s="22" t="s">
        <v>80</v>
      </c>
      <c r="F388" s="22"/>
      <c r="G388" s="19"/>
      <c r="H388" s="19"/>
      <c r="I388" s="22"/>
      <c r="J388" s="22"/>
      <c r="K388" s="22"/>
      <c r="L388" s="22"/>
      <c r="M388" s="22"/>
      <c r="N388" s="22"/>
      <c r="O388" s="15"/>
      <c r="P388" s="14"/>
      <c r="Q388" s="14"/>
      <c r="R388" s="14"/>
      <c r="S388" s="14"/>
      <c r="T388" s="14"/>
      <c r="U388" s="14"/>
      <c r="V388" s="14"/>
      <c r="W388" s="14"/>
      <c r="X388" s="14"/>
      <c r="Y388" s="14"/>
      <c r="Z388" s="14"/>
      <c r="AA388" s="14"/>
      <c r="AB388" s="14"/>
      <c r="AC388" s="14"/>
      <c r="AD388" s="14"/>
      <c r="AE388" s="14"/>
      <c r="AF388" s="14"/>
    </row>
    <row r="389" spans="1:32" ht="18">
      <c r="A389" s="14"/>
      <c r="B389" s="14"/>
      <c r="C389" s="22"/>
      <c r="D389" s="22"/>
      <c r="E389" s="22"/>
      <c r="F389" s="22"/>
      <c r="G389" s="19"/>
      <c r="H389" s="19"/>
      <c r="I389" s="22"/>
      <c r="J389" s="22"/>
      <c r="K389" s="22"/>
      <c r="L389" s="22"/>
      <c r="M389" s="22"/>
      <c r="N389" s="22"/>
      <c r="O389" s="15"/>
      <c r="P389" s="14"/>
      <c r="Q389" s="14"/>
      <c r="R389" s="14"/>
      <c r="S389" s="14"/>
      <c r="T389" s="14"/>
      <c r="U389" s="14"/>
      <c r="V389" s="14"/>
      <c r="W389" s="14"/>
      <c r="X389" s="14"/>
      <c r="Y389" s="14"/>
      <c r="Z389" s="14"/>
      <c r="AA389" s="14"/>
      <c r="AB389" s="14"/>
      <c r="AC389" s="14"/>
      <c r="AD389" s="14"/>
      <c r="AE389" s="14"/>
      <c r="AF389" s="14"/>
    </row>
    <row r="390" spans="1:32" ht="38">
      <c r="A390" s="14" t="s">
        <v>1205</v>
      </c>
      <c r="B390" s="14" t="s">
        <v>995</v>
      </c>
      <c r="C390" s="22" t="s">
        <v>2089</v>
      </c>
      <c r="D390" s="22"/>
      <c r="E390" s="22" t="s">
        <v>4591</v>
      </c>
      <c r="F390" s="22"/>
      <c r="G390" s="19" t="s">
        <v>2090</v>
      </c>
      <c r="H390" s="19"/>
      <c r="I390" s="22" t="s">
        <v>2091</v>
      </c>
      <c r="J390" s="22"/>
      <c r="K390" s="22"/>
      <c r="L390" s="22"/>
      <c r="M390" s="22"/>
      <c r="N390" s="22"/>
      <c r="O390" s="15"/>
      <c r="P390" s="14"/>
      <c r="Q390" s="14"/>
      <c r="R390" s="14"/>
      <c r="S390" s="14"/>
      <c r="T390" s="14"/>
      <c r="U390" s="14"/>
      <c r="V390" s="14"/>
      <c r="W390" s="14"/>
      <c r="X390" s="14"/>
      <c r="Y390" s="14"/>
      <c r="Z390" s="14"/>
      <c r="AA390" s="14"/>
      <c r="AB390" s="14"/>
      <c r="AC390" s="14"/>
      <c r="AD390" s="14"/>
      <c r="AE390" s="14"/>
      <c r="AF390" s="14"/>
    </row>
    <row r="391" spans="1:32" ht="19">
      <c r="A391" s="14" t="s">
        <v>2012</v>
      </c>
      <c r="B391" s="14" t="s">
        <v>2092</v>
      </c>
      <c r="C391" s="22" t="s">
        <v>2093</v>
      </c>
      <c r="D391" s="22"/>
      <c r="E391" s="22" t="s">
        <v>4592</v>
      </c>
      <c r="F391" s="22"/>
      <c r="G391" s="19" t="s">
        <v>2038</v>
      </c>
      <c r="H391" s="19"/>
      <c r="I391" s="22"/>
      <c r="J391" s="22"/>
      <c r="K391" s="22"/>
      <c r="L391" s="22"/>
      <c r="M391" s="22"/>
      <c r="N391" s="22"/>
      <c r="O391" s="15"/>
      <c r="P391" s="14"/>
      <c r="Q391" s="14" t="s">
        <v>1215</v>
      </c>
      <c r="R391" s="14"/>
      <c r="S391" s="14"/>
      <c r="T391" s="14"/>
      <c r="U391" s="14"/>
      <c r="V391" s="14"/>
      <c r="W391" s="14"/>
      <c r="X391" s="14"/>
      <c r="Y391" s="14"/>
      <c r="Z391" s="14"/>
      <c r="AA391" s="14"/>
      <c r="AB391" s="14"/>
      <c r="AC391" s="14"/>
      <c r="AD391" s="14"/>
      <c r="AE391" s="14"/>
      <c r="AF391" s="14"/>
    </row>
    <row r="392" spans="1:32" ht="38">
      <c r="A392" s="14" t="s">
        <v>1240</v>
      </c>
      <c r="B392" s="14" t="s">
        <v>2094</v>
      </c>
      <c r="C392" s="22" t="s">
        <v>1850</v>
      </c>
      <c r="D392" s="22"/>
      <c r="E392" s="22" t="s">
        <v>4593</v>
      </c>
      <c r="F392" s="22"/>
      <c r="G392" s="19" t="s">
        <v>2007</v>
      </c>
      <c r="H392" s="19"/>
      <c r="I392" s="22" t="s">
        <v>2095</v>
      </c>
      <c r="J392" s="22"/>
      <c r="K392" s="22"/>
      <c r="L392" s="22"/>
      <c r="M392" s="22"/>
      <c r="N392" s="22"/>
      <c r="O392" s="15"/>
      <c r="P392" s="14"/>
      <c r="Q392" s="14" t="s">
        <v>1215</v>
      </c>
      <c r="R392" s="14"/>
      <c r="S392" s="14"/>
      <c r="T392" s="14"/>
      <c r="U392" s="14"/>
      <c r="V392" s="14"/>
      <c r="W392" s="14"/>
      <c r="X392" s="14"/>
      <c r="Y392" s="14"/>
      <c r="Z392" s="14"/>
      <c r="AA392" s="14"/>
      <c r="AB392" s="14"/>
      <c r="AC392" s="14"/>
      <c r="AD392" s="14"/>
      <c r="AE392" s="14"/>
      <c r="AF392" s="14"/>
    </row>
    <row r="393" spans="1:32" ht="19">
      <c r="A393" s="14" t="s">
        <v>1205</v>
      </c>
      <c r="B393" s="14" t="s">
        <v>996</v>
      </c>
      <c r="C393" s="22"/>
      <c r="D393" s="22"/>
      <c r="E393" s="22"/>
      <c r="F393" s="22"/>
      <c r="G393" s="19"/>
      <c r="H393" s="19"/>
      <c r="I393" s="22"/>
      <c r="J393" s="22"/>
      <c r="K393" s="22" t="s">
        <v>1206</v>
      </c>
      <c r="L393" s="22"/>
      <c r="M393" s="22"/>
      <c r="N393" s="22"/>
      <c r="O393" s="15"/>
      <c r="P393" s="14"/>
      <c r="Q393" s="14"/>
      <c r="R393" s="14"/>
      <c r="S393" s="14"/>
      <c r="T393" s="14"/>
      <c r="U393" s="14"/>
      <c r="V393" s="14"/>
      <c r="W393" s="14"/>
      <c r="X393" s="14"/>
      <c r="Y393" s="14"/>
      <c r="Z393" s="14"/>
      <c r="AA393" s="14"/>
      <c r="AB393" s="14"/>
      <c r="AC393" s="14"/>
      <c r="AD393" s="14"/>
      <c r="AE393" s="14"/>
      <c r="AF393" s="14"/>
    </row>
    <row r="394" spans="1:32" ht="38">
      <c r="A394" s="14" t="s">
        <v>2018</v>
      </c>
      <c r="B394" s="14" t="s">
        <v>2096</v>
      </c>
      <c r="C394" s="22" t="s">
        <v>2097</v>
      </c>
      <c r="D394" s="22"/>
      <c r="E394" s="22" t="s">
        <v>4594</v>
      </c>
      <c r="F394" s="22"/>
      <c r="G394" s="19" t="s">
        <v>2043</v>
      </c>
      <c r="H394" s="19"/>
      <c r="I394" s="22"/>
      <c r="J394" s="22"/>
      <c r="K394" s="22"/>
      <c r="L394" s="22"/>
      <c r="M394" s="22"/>
      <c r="N394" s="22"/>
      <c r="O394" s="15"/>
      <c r="P394" s="14"/>
      <c r="Q394" s="14" t="s">
        <v>1215</v>
      </c>
      <c r="R394" s="14"/>
      <c r="S394" s="14"/>
      <c r="T394" s="14"/>
      <c r="U394" s="14"/>
      <c r="V394" s="14"/>
      <c r="W394" s="14"/>
      <c r="X394" s="14"/>
      <c r="Y394" s="14"/>
      <c r="Z394" s="14"/>
      <c r="AA394" s="14"/>
      <c r="AB394" s="14"/>
      <c r="AC394" s="14"/>
      <c r="AD394" s="14"/>
      <c r="AE394" s="14"/>
      <c r="AF394" s="14"/>
    </row>
    <row r="395" spans="1:32" ht="38">
      <c r="A395" s="14" t="s">
        <v>2018</v>
      </c>
      <c r="B395" s="14" t="s">
        <v>2098</v>
      </c>
      <c r="C395" s="22" t="s">
        <v>2099</v>
      </c>
      <c r="D395" s="22"/>
      <c r="E395" s="22" t="s">
        <v>4595</v>
      </c>
      <c r="F395" s="22"/>
      <c r="G395" s="19" t="s">
        <v>2046</v>
      </c>
      <c r="H395" s="19"/>
      <c r="I395" s="22"/>
      <c r="J395" s="22"/>
      <c r="K395" s="22"/>
      <c r="L395" s="22"/>
      <c r="M395" s="22"/>
      <c r="N395" s="22"/>
      <c r="O395" s="15"/>
      <c r="P395" s="14"/>
      <c r="Q395" s="14" t="s">
        <v>1215</v>
      </c>
      <c r="R395" s="14"/>
      <c r="S395" s="14"/>
      <c r="T395" s="14"/>
      <c r="U395" s="14"/>
      <c r="V395" s="14"/>
      <c r="W395" s="14"/>
      <c r="X395" s="14"/>
      <c r="Y395" s="14"/>
      <c r="Z395" s="14"/>
      <c r="AA395" s="14"/>
      <c r="AB395" s="14"/>
      <c r="AC395" s="14"/>
      <c r="AD395" s="14"/>
      <c r="AE395" s="14"/>
      <c r="AF395" s="14"/>
    </row>
    <row r="396" spans="1:32" ht="38">
      <c r="A396" s="14" t="s">
        <v>1269</v>
      </c>
      <c r="B396" s="14" t="s">
        <v>2100</v>
      </c>
      <c r="C396" s="22" t="s">
        <v>2101</v>
      </c>
      <c r="D396" s="22" t="s">
        <v>2027</v>
      </c>
      <c r="E396" s="22" t="s">
        <v>4596</v>
      </c>
      <c r="F396" s="22" t="s">
        <v>4597</v>
      </c>
      <c r="G396" s="19" t="s">
        <v>2049</v>
      </c>
      <c r="H396" s="19" t="s">
        <v>2029</v>
      </c>
      <c r="I396" s="22"/>
      <c r="J396" s="22"/>
      <c r="K396" s="22"/>
      <c r="L396" s="22" t="s">
        <v>2030</v>
      </c>
      <c r="M396" s="22" t="s">
        <v>2031</v>
      </c>
      <c r="N396" s="22" t="s">
        <v>4598</v>
      </c>
      <c r="O396" s="15" t="s">
        <v>2032</v>
      </c>
      <c r="P396" s="14"/>
      <c r="Q396" s="14" t="s">
        <v>1215</v>
      </c>
      <c r="R396" s="14"/>
      <c r="S396" s="14"/>
      <c r="T396" s="14"/>
      <c r="U396" s="14"/>
      <c r="V396" s="14"/>
      <c r="W396" s="14"/>
      <c r="X396" s="14"/>
      <c r="Y396" s="14"/>
      <c r="Z396" s="14"/>
      <c r="AA396" s="14"/>
      <c r="AB396" s="14"/>
      <c r="AC396" s="14"/>
      <c r="AD396" s="14"/>
      <c r="AE396" s="14"/>
      <c r="AF396" s="14"/>
    </row>
    <row r="397" spans="1:32" ht="18">
      <c r="A397" s="14" t="s">
        <v>1227</v>
      </c>
      <c r="B397" s="14" t="s">
        <v>996</v>
      </c>
      <c r="C397" s="22"/>
      <c r="D397" s="22"/>
      <c r="E397" s="22"/>
      <c r="F397" s="22"/>
      <c r="G397" s="19"/>
      <c r="H397" s="19"/>
      <c r="I397" s="22"/>
      <c r="J397" s="22"/>
      <c r="K397" s="22"/>
      <c r="L397" s="22"/>
      <c r="M397" s="22"/>
      <c r="N397" s="22"/>
      <c r="O397" s="15"/>
      <c r="P397" s="14"/>
      <c r="Q397" s="14"/>
      <c r="R397" s="14"/>
      <c r="S397" s="14"/>
      <c r="T397" s="14"/>
      <c r="U397" s="14"/>
      <c r="V397" s="14"/>
      <c r="W397" s="14"/>
      <c r="X397" s="14"/>
      <c r="Y397" s="14"/>
      <c r="Z397" s="14"/>
      <c r="AA397" s="14"/>
      <c r="AB397" s="14"/>
      <c r="AC397" s="14"/>
      <c r="AD397" s="14"/>
      <c r="AE397" s="14"/>
      <c r="AF397" s="14"/>
    </row>
    <row r="398" spans="1:32" ht="19">
      <c r="A398" s="14" t="s">
        <v>1227</v>
      </c>
      <c r="B398" s="14" t="s">
        <v>995</v>
      </c>
      <c r="C398" s="22" t="s">
        <v>80</v>
      </c>
      <c r="D398" s="22"/>
      <c r="E398" s="22" t="s">
        <v>80</v>
      </c>
      <c r="F398" s="22"/>
      <c r="G398" s="19"/>
      <c r="H398" s="19"/>
      <c r="I398" s="22"/>
      <c r="J398" s="22"/>
      <c r="K398" s="22"/>
      <c r="L398" s="22"/>
      <c r="M398" s="22"/>
      <c r="N398" s="22"/>
      <c r="O398" s="15"/>
      <c r="P398" s="14"/>
      <c r="Q398" s="14"/>
      <c r="R398" s="14"/>
      <c r="S398" s="14"/>
      <c r="T398" s="14"/>
      <c r="U398" s="14"/>
      <c r="V398" s="14"/>
      <c r="W398" s="14"/>
      <c r="X398" s="14"/>
      <c r="Y398" s="14"/>
      <c r="Z398" s="14"/>
      <c r="AA398" s="14"/>
      <c r="AB398" s="14"/>
      <c r="AC398" s="14"/>
      <c r="AD398" s="14"/>
      <c r="AE398" s="14"/>
      <c r="AF398" s="14"/>
    </row>
    <row r="399" spans="1:32" ht="18">
      <c r="A399" s="14"/>
      <c r="B399" s="14"/>
      <c r="C399" s="22"/>
      <c r="D399" s="22"/>
      <c r="E399" s="22"/>
      <c r="F399" s="22"/>
      <c r="G399" s="19"/>
      <c r="H399" s="19"/>
      <c r="I399" s="22"/>
      <c r="J399" s="22"/>
      <c r="K399" s="22"/>
      <c r="L399" s="22"/>
      <c r="M399" s="22"/>
      <c r="N399" s="22"/>
      <c r="O399" s="15"/>
      <c r="P399" s="14"/>
      <c r="Q399" s="14"/>
      <c r="R399" s="14"/>
      <c r="S399" s="14"/>
      <c r="T399" s="14"/>
      <c r="U399" s="14"/>
      <c r="V399" s="14"/>
      <c r="W399" s="14"/>
      <c r="X399" s="14"/>
      <c r="Y399" s="14"/>
      <c r="Z399" s="14"/>
      <c r="AA399" s="14"/>
      <c r="AB399" s="14"/>
      <c r="AC399" s="14"/>
      <c r="AD399" s="14"/>
      <c r="AE399" s="14"/>
      <c r="AF399" s="14"/>
    </row>
    <row r="400" spans="1:32" ht="38">
      <c r="A400" s="14" t="s">
        <v>1205</v>
      </c>
      <c r="B400" s="14" t="s">
        <v>997</v>
      </c>
      <c r="C400" s="22" t="s">
        <v>2102</v>
      </c>
      <c r="D400" s="22"/>
      <c r="E400" s="22" t="s">
        <v>4599</v>
      </c>
      <c r="F400" s="22"/>
      <c r="G400" s="19" t="s">
        <v>2103</v>
      </c>
      <c r="H400" s="19"/>
      <c r="I400" s="22" t="s">
        <v>2104</v>
      </c>
      <c r="J400" s="22"/>
      <c r="K400" s="22"/>
      <c r="L400" s="22"/>
      <c r="M400" s="22"/>
      <c r="N400" s="22"/>
      <c r="O400" s="15"/>
      <c r="P400" s="14"/>
      <c r="Q400" s="14"/>
      <c r="R400" s="14"/>
      <c r="S400" s="14"/>
      <c r="T400" s="14"/>
      <c r="U400" s="14"/>
      <c r="V400" s="14"/>
      <c r="W400" s="14"/>
      <c r="X400" s="14"/>
      <c r="Y400" s="14"/>
      <c r="Z400" s="14"/>
      <c r="AA400" s="14"/>
      <c r="AB400" s="14"/>
      <c r="AC400" s="14"/>
      <c r="AD400" s="14"/>
      <c r="AE400" s="14"/>
      <c r="AF400" s="14"/>
    </row>
    <row r="401" spans="1:32" ht="19">
      <c r="A401" s="14" t="s">
        <v>2012</v>
      </c>
      <c r="B401" s="14" t="s">
        <v>2105</v>
      </c>
      <c r="C401" s="22" t="s">
        <v>2106</v>
      </c>
      <c r="D401" s="22"/>
      <c r="E401" s="22" t="s">
        <v>4600</v>
      </c>
      <c r="F401" s="22"/>
      <c r="G401" s="19" t="s">
        <v>2038</v>
      </c>
      <c r="H401" s="19"/>
      <c r="I401" s="22"/>
      <c r="J401" s="22"/>
      <c r="K401" s="22"/>
      <c r="L401" s="22"/>
      <c r="M401" s="22"/>
      <c r="N401" s="22"/>
      <c r="O401" s="15"/>
      <c r="P401" s="14"/>
      <c r="Q401" s="14" t="s">
        <v>1215</v>
      </c>
      <c r="R401" s="14"/>
      <c r="S401" s="14"/>
      <c r="T401" s="14"/>
      <c r="U401" s="14"/>
      <c r="V401" s="14"/>
      <c r="W401" s="14"/>
      <c r="X401" s="14"/>
      <c r="Y401" s="14"/>
      <c r="Z401" s="14"/>
      <c r="AA401" s="14"/>
      <c r="AB401" s="14"/>
      <c r="AC401" s="14"/>
      <c r="AD401" s="14"/>
      <c r="AE401" s="14"/>
      <c r="AF401" s="14"/>
    </row>
    <row r="402" spans="1:32" ht="38">
      <c r="A402" s="14" t="s">
        <v>1240</v>
      </c>
      <c r="B402" s="14" t="s">
        <v>2107</v>
      </c>
      <c r="C402" s="22" t="s">
        <v>1850</v>
      </c>
      <c r="D402" s="22"/>
      <c r="E402" s="22" t="s">
        <v>4601</v>
      </c>
      <c r="F402" s="22"/>
      <c r="G402" s="19" t="s">
        <v>2007</v>
      </c>
      <c r="H402" s="19"/>
      <c r="I402" s="22" t="s">
        <v>2108</v>
      </c>
      <c r="J402" s="22"/>
      <c r="K402" s="22"/>
      <c r="L402" s="22"/>
      <c r="M402" s="22"/>
      <c r="N402" s="22"/>
      <c r="O402" s="15"/>
      <c r="P402" s="14"/>
      <c r="Q402" s="14" t="s">
        <v>1215</v>
      </c>
      <c r="R402" s="14"/>
      <c r="S402" s="14"/>
      <c r="T402" s="14"/>
      <c r="U402" s="14"/>
      <c r="V402" s="14"/>
      <c r="W402" s="14"/>
      <c r="X402" s="14"/>
      <c r="Y402" s="14"/>
      <c r="Z402" s="14"/>
      <c r="AA402" s="14"/>
      <c r="AB402" s="14"/>
      <c r="AC402" s="14"/>
      <c r="AD402" s="14"/>
      <c r="AE402" s="14"/>
      <c r="AF402" s="14"/>
    </row>
    <row r="403" spans="1:32" ht="19">
      <c r="A403" s="14" t="s">
        <v>1205</v>
      </c>
      <c r="B403" s="14" t="s">
        <v>998</v>
      </c>
      <c r="C403" s="22"/>
      <c r="D403" s="22"/>
      <c r="E403" s="22"/>
      <c r="F403" s="22"/>
      <c r="G403" s="19"/>
      <c r="H403" s="19"/>
      <c r="I403" s="22"/>
      <c r="J403" s="22"/>
      <c r="K403" s="22" t="s">
        <v>1206</v>
      </c>
      <c r="L403" s="22"/>
      <c r="M403" s="22"/>
      <c r="N403" s="22"/>
      <c r="O403" s="15"/>
      <c r="P403" s="14"/>
      <c r="Q403" s="14"/>
      <c r="R403" s="14"/>
      <c r="S403" s="14"/>
      <c r="T403" s="14"/>
      <c r="U403" s="14"/>
      <c r="V403" s="14"/>
      <c r="W403" s="14"/>
      <c r="X403" s="14"/>
      <c r="Y403" s="14"/>
      <c r="Z403" s="14"/>
      <c r="AA403" s="14"/>
      <c r="AB403" s="14"/>
      <c r="AC403" s="14"/>
      <c r="AD403" s="14"/>
      <c r="AE403" s="14"/>
      <c r="AF403" s="14"/>
    </row>
    <row r="404" spans="1:32" ht="38">
      <c r="A404" s="14" t="s">
        <v>2018</v>
      </c>
      <c r="B404" s="14" t="s">
        <v>2109</v>
      </c>
      <c r="C404" s="22" t="s">
        <v>2110</v>
      </c>
      <c r="D404" s="22"/>
      <c r="E404" s="22" t="s">
        <v>4602</v>
      </c>
      <c r="F404" s="22"/>
      <c r="G404" s="19" t="s">
        <v>2043</v>
      </c>
      <c r="H404" s="19"/>
      <c r="I404" s="22"/>
      <c r="J404" s="22"/>
      <c r="K404" s="22"/>
      <c r="L404" s="22"/>
      <c r="M404" s="22"/>
      <c r="N404" s="22"/>
      <c r="O404" s="15"/>
      <c r="P404" s="14"/>
      <c r="Q404" s="14" t="s">
        <v>1215</v>
      </c>
      <c r="R404" s="14"/>
      <c r="S404" s="14"/>
      <c r="T404" s="14"/>
      <c r="U404" s="14"/>
      <c r="V404" s="14"/>
      <c r="W404" s="14"/>
      <c r="X404" s="14"/>
      <c r="Y404" s="14"/>
      <c r="Z404" s="14"/>
      <c r="AA404" s="14"/>
      <c r="AB404" s="14"/>
      <c r="AC404" s="14"/>
      <c r="AD404" s="14"/>
      <c r="AE404" s="14"/>
      <c r="AF404" s="14"/>
    </row>
    <row r="405" spans="1:32" ht="38">
      <c r="A405" s="14" t="s">
        <v>2018</v>
      </c>
      <c r="B405" s="14" t="s">
        <v>2111</v>
      </c>
      <c r="C405" s="22" t="s">
        <v>2112</v>
      </c>
      <c r="D405" s="22"/>
      <c r="E405" s="22" t="s">
        <v>4603</v>
      </c>
      <c r="F405" s="22"/>
      <c r="G405" s="19" t="s">
        <v>2046</v>
      </c>
      <c r="H405" s="19"/>
      <c r="I405" s="22"/>
      <c r="J405" s="22"/>
      <c r="K405" s="22"/>
      <c r="L405" s="22"/>
      <c r="M405" s="22"/>
      <c r="N405" s="22"/>
      <c r="O405" s="15"/>
      <c r="P405" s="14"/>
      <c r="Q405" s="14" t="s">
        <v>1215</v>
      </c>
      <c r="R405" s="14"/>
      <c r="S405" s="14"/>
      <c r="T405" s="14"/>
      <c r="U405" s="14"/>
      <c r="V405" s="14"/>
      <c r="W405" s="14"/>
      <c r="X405" s="14"/>
      <c r="Y405" s="14"/>
      <c r="Z405" s="14"/>
      <c r="AA405" s="14"/>
      <c r="AB405" s="14"/>
      <c r="AC405" s="14"/>
      <c r="AD405" s="14"/>
      <c r="AE405" s="14"/>
      <c r="AF405" s="14"/>
    </row>
    <row r="406" spans="1:32" ht="38">
      <c r="A406" s="14" t="s">
        <v>1269</v>
      </c>
      <c r="B406" s="14" t="s">
        <v>2113</v>
      </c>
      <c r="C406" s="22" t="s">
        <v>2114</v>
      </c>
      <c r="D406" s="22" t="s">
        <v>2027</v>
      </c>
      <c r="E406" s="22" t="s">
        <v>4604</v>
      </c>
      <c r="F406" s="22" t="s">
        <v>4605</v>
      </c>
      <c r="G406" s="19" t="s">
        <v>2049</v>
      </c>
      <c r="H406" s="19" t="s">
        <v>2029</v>
      </c>
      <c r="I406" s="22"/>
      <c r="J406" s="22"/>
      <c r="K406" s="22"/>
      <c r="L406" s="22" t="s">
        <v>2030</v>
      </c>
      <c r="M406" s="22" t="s">
        <v>2031</v>
      </c>
      <c r="N406" s="22" t="s">
        <v>4606</v>
      </c>
      <c r="O406" s="15" t="s">
        <v>2032</v>
      </c>
      <c r="P406" s="14"/>
      <c r="Q406" s="14" t="s">
        <v>1215</v>
      </c>
      <c r="R406" s="14"/>
      <c r="S406" s="14"/>
      <c r="T406" s="14"/>
      <c r="U406" s="14"/>
      <c r="V406" s="14"/>
      <c r="W406" s="14"/>
      <c r="X406" s="14"/>
      <c r="Y406" s="14"/>
      <c r="Z406" s="14"/>
      <c r="AA406" s="14"/>
      <c r="AB406" s="14"/>
      <c r="AC406" s="14"/>
      <c r="AD406" s="14"/>
      <c r="AE406" s="14"/>
      <c r="AF406" s="14"/>
    </row>
    <row r="407" spans="1:32" ht="18">
      <c r="A407" s="14" t="s">
        <v>1227</v>
      </c>
      <c r="B407" s="14" t="s">
        <v>998</v>
      </c>
      <c r="C407" s="22"/>
      <c r="D407" s="22"/>
      <c r="E407" s="22"/>
      <c r="F407" s="22"/>
      <c r="G407" s="19"/>
      <c r="H407" s="19"/>
      <c r="I407" s="22"/>
      <c r="J407" s="22"/>
      <c r="K407" s="22"/>
      <c r="L407" s="22"/>
      <c r="M407" s="22"/>
      <c r="N407" s="22"/>
      <c r="O407" s="15"/>
      <c r="P407" s="14"/>
      <c r="Q407" s="14"/>
      <c r="R407" s="14"/>
      <c r="S407" s="14"/>
      <c r="T407" s="14"/>
      <c r="U407" s="14"/>
      <c r="V407" s="14"/>
      <c r="W407" s="14"/>
      <c r="X407" s="14"/>
      <c r="Y407" s="14"/>
      <c r="Z407" s="14"/>
      <c r="AA407" s="14"/>
      <c r="AB407" s="14"/>
      <c r="AC407" s="14"/>
      <c r="AD407" s="14"/>
      <c r="AE407" s="14"/>
      <c r="AF407" s="14"/>
    </row>
    <row r="408" spans="1:32" ht="19">
      <c r="A408" s="14" t="s">
        <v>1227</v>
      </c>
      <c r="B408" s="14" t="s">
        <v>997</v>
      </c>
      <c r="C408" s="22" t="s">
        <v>80</v>
      </c>
      <c r="D408" s="22"/>
      <c r="E408" s="22" t="s">
        <v>80</v>
      </c>
      <c r="F408" s="22"/>
      <c r="G408" s="19"/>
      <c r="H408" s="19"/>
      <c r="I408" s="22"/>
      <c r="J408" s="22"/>
      <c r="K408" s="22"/>
      <c r="L408" s="22"/>
      <c r="M408" s="22"/>
      <c r="N408" s="22"/>
      <c r="O408" s="15"/>
      <c r="P408" s="14"/>
      <c r="Q408" s="14"/>
      <c r="R408" s="14"/>
      <c r="S408" s="14"/>
      <c r="T408" s="14"/>
      <c r="U408" s="14"/>
      <c r="V408" s="14"/>
      <c r="W408" s="14"/>
      <c r="X408" s="14"/>
      <c r="Y408" s="14"/>
      <c r="Z408" s="14"/>
      <c r="AA408" s="14"/>
      <c r="AB408" s="14"/>
      <c r="AC408" s="14"/>
      <c r="AD408" s="14"/>
      <c r="AE408" s="14"/>
      <c r="AF408" s="14"/>
    </row>
    <row r="409" spans="1:32" ht="18">
      <c r="A409" s="14"/>
      <c r="B409" s="14"/>
      <c r="C409" s="22"/>
      <c r="D409" s="22"/>
      <c r="E409" s="22"/>
      <c r="F409" s="22"/>
      <c r="G409" s="19"/>
      <c r="H409" s="19"/>
      <c r="I409" s="22"/>
      <c r="J409" s="22"/>
      <c r="K409" s="22"/>
      <c r="L409" s="22"/>
      <c r="M409" s="22"/>
      <c r="N409" s="22"/>
      <c r="O409" s="15"/>
      <c r="P409" s="14"/>
      <c r="Q409" s="14"/>
      <c r="R409" s="14"/>
      <c r="S409" s="14"/>
      <c r="T409" s="14"/>
      <c r="U409" s="14"/>
      <c r="V409" s="14"/>
      <c r="W409" s="14"/>
      <c r="X409" s="14"/>
      <c r="Y409" s="14"/>
      <c r="Z409" s="14"/>
      <c r="AA409" s="14"/>
      <c r="AB409" s="14"/>
      <c r="AC409" s="14"/>
      <c r="AD409" s="14"/>
      <c r="AE409" s="14"/>
      <c r="AF409" s="14"/>
    </row>
    <row r="410" spans="1:32" ht="38">
      <c r="A410" s="14" t="s">
        <v>1205</v>
      </c>
      <c r="B410" s="14" t="s">
        <v>983</v>
      </c>
      <c r="C410" s="22" t="s">
        <v>2115</v>
      </c>
      <c r="D410" s="22"/>
      <c r="E410" s="22" t="s">
        <v>4607</v>
      </c>
      <c r="F410" s="22"/>
      <c r="G410" s="19" t="s">
        <v>2116</v>
      </c>
      <c r="H410" s="19"/>
      <c r="I410" s="22" t="s">
        <v>2117</v>
      </c>
      <c r="J410" s="22"/>
      <c r="K410" s="22"/>
      <c r="L410" s="22"/>
      <c r="M410" s="22"/>
      <c r="N410" s="22"/>
      <c r="O410" s="15"/>
      <c r="P410" s="14"/>
      <c r="Q410" s="14"/>
      <c r="R410" s="14"/>
      <c r="S410" s="14"/>
      <c r="T410" s="14"/>
      <c r="U410" s="14"/>
      <c r="V410" s="14"/>
      <c r="W410" s="14"/>
      <c r="X410" s="14"/>
      <c r="Y410" s="14"/>
      <c r="Z410" s="14"/>
      <c r="AA410" s="14"/>
      <c r="AB410" s="14"/>
      <c r="AC410" s="14"/>
      <c r="AD410" s="14"/>
      <c r="AE410" s="14"/>
      <c r="AF410" s="14"/>
    </row>
    <row r="411" spans="1:32" ht="19">
      <c r="A411" s="14" t="s">
        <v>2012</v>
      </c>
      <c r="B411" s="14" t="s">
        <v>2118</v>
      </c>
      <c r="C411" s="22" t="s">
        <v>2119</v>
      </c>
      <c r="D411" s="22"/>
      <c r="E411" s="22" t="s">
        <v>4608</v>
      </c>
      <c r="F411" s="22"/>
      <c r="G411" s="19" t="s">
        <v>2038</v>
      </c>
      <c r="H411" s="19"/>
      <c r="I411" s="22"/>
      <c r="J411" s="22"/>
      <c r="K411" s="22"/>
      <c r="L411" s="22"/>
      <c r="M411" s="22"/>
      <c r="N411" s="22"/>
      <c r="O411" s="15"/>
      <c r="P411" s="14"/>
      <c r="Q411" s="14" t="s">
        <v>1215</v>
      </c>
      <c r="R411" s="14"/>
      <c r="S411" s="14"/>
      <c r="T411" s="14"/>
      <c r="U411" s="14"/>
      <c r="V411" s="14"/>
      <c r="W411" s="14"/>
      <c r="X411" s="14"/>
      <c r="Y411" s="14"/>
      <c r="Z411" s="14"/>
      <c r="AA411" s="14"/>
      <c r="AB411" s="14"/>
      <c r="AC411" s="14"/>
      <c r="AD411" s="14"/>
      <c r="AE411" s="14"/>
      <c r="AF411" s="14"/>
    </row>
    <row r="412" spans="1:32" ht="38">
      <c r="A412" s="14" t="s">
        <v>1240</v>
      </c>
      <c r="B412" s="14" t="s">
        <v>2120</v>
      </c>
      <c r="C412" s="22" t="s">
        <v>1850</v>
      </c>
      <c r="D412" s="22"/>
      <c r="E412" s="22" t="s">
        <v>4609</v>
      </c>
      <c r="F412" s="22"/>
      <c r="G412" s="19" t="s">
        <v>2007</v>
      </c>
      <c r="H412" s="19"/>
      <c r="I412" s="22" t="s">
        <v>2121</v>
      </c>
      <c r="J412" s="22"/>
      <c r="K412" s="22"/>
      <c r="L412" s="22"/>
      <c r="M412" s="22"/>
      <c r="N412" s="22"/>
      <c r="O412" s="15"/>
      <c r="P412" s="14"/>
      <c r="Q412" s="14" t="s">
        <v>1215</v>
      </c>
      <c r="R412" s="14"/>
      <c r="S412" s="14"/>
      <c r="T412" s="14"/>
      <c r="U412" s="14"/>
      <c r="V412" s="14"/>
      <c r="W412" s="14"/>
      <c r="X412" s="14"/>
      <c r="Y412" s="14"/>
      <c r="Z412" s="14"/>
      <c r="AA412" s="14"/>
      <c r="AB412" s="14"/>
      <c r="AC412" s="14"/>
      <c r="AD412" s="14"/>
      <c r="AE412" s="14"/>
      <c r="AF412" s="14"/>
    </row>
    <row r="413" spans="1:32" ht="19">
      <c r="A413" s="14" t="s">
        <v>1205</v>
      </c>
      <c r="B413" s="14" t="s">
        <v>984</v>
      </c>
      <c r="C413" s="22"/>
      <c r="D413" s="22"/>
      <c r="E413" s="22"/>
      <c r="F413" s="22"/>
      <c r="G413" s="19"/>
      <c r="H413" s="19"/>
      <c r="I413" s="22"/>
      <c r="J413" s="22"/>
      <c r="K413" s="22" t="s">
        <v>1206</v>
      </c>
      <c r="L413" s="22"/>
      <c r="M413" s="22"/>
      <c r="N413" s="22"/>
      <c r="O413" s="15"/>
      <c r="P413" s="14"/>
      <c r="Q413" s="14"/>
      <c r="R413" s="14"/>
      <c r="S413" s="14"/>
      <c r="T413" s="14"/>
      <c r="U413" s="14"/>
      <c r="V413" s="14"/>
      <c r="W413" s="14"/>
      <c r="X413" s="14"/>
      <c r="Y413" s="14"/>
      <c r="Z413" s="14"/>
      <c r="AA413" s="14"/>
      <c r="AB413" s="14"/>
      <c r="AC413" s="14"/>
      <c r="AD413" s="14"/>
      <c r="AE413" s="14"/>
      <c r="AF413" s="14"/>
    </row>
    <row r="414" spans="1:32" ht="38">
      <c r="A414" s="14" t="s">
        <v>2018</v>
      </c>
      <c r="B414" s="14" t="s">
        <v>2122</v>
      </c>
      <c r="C414" s="22" t="s">
        <v>2123</v>
      </c>
      <c r="D414" s="22"/>
      <c r="E414" s="22" t="s">
        <v>4610</v>
      </c>
      <c r="F414" s="22"/>
      <c r="G414" s="19" t="s">
        <v>2043</v>
      </c>
      <c r="H414" s="19"/>
      <c r="I414" s="22"/>
      <c r="J414" s="22"/>
      <c r="K414" s="22"/>
      <c r="L414" s="22"/>
      <c r="M414" s="22"/>
      <c r="N414" s="22"/>
      <c r="O414" s="15"/>
      <c r="P414" s="14"/>
      <c r="Q414" s="14" t="s">
        <v>1215</v>
      </c>
      <c r="R414" s="14"/>
      <c r="S414" s="14"/>
      <c r="T414" s="14"/>
      <c r="U414" s="14"/>
      <c r="V414" s="14"/>
      <c r="W414" s="14"/>
      <c r="X414" s="14"/>
      <c r="Y414" s="14"/>
      <c r="Z414" s="14"/>
      <c r="AA414" s="14"/>
      <c r="AB414" s="14"/>
      <c r="AC414" s="14"/>
      <c r="AD414" s="14"/>
      <c r="AE414" s="14"/>
      <c r="AF414" s="14"/>
    </row>
    <row r="415" spans="1:32" ht="38">
      <c r="A415" s="14" t="s">
        <v>2018</v>
      </c>
      <c r="B415" s="14" t="s">
        <v>2124</v>
      </c>
      <c r="C415" s="22" t="s">
        <v>2125</v>
      </c>
      <c r="D415" s="22"/>
      <c r="E415" s="22" t="s">
        <v>4611</v>
      </c>
      <c r="F415" s="22"/>
      <c r="G415" s="19" t="s">
        <v>2046</v>
      </c>
      <c r="H415" s="19"/>
      <c r="I415" s="22"/>
      <c r="J415" s="22"/>
      <c r="K415" s="22"/>
      <c r="L415" s="22"/>
      <c r="M415" s="22"/>
      <c r="N415" s="22"/>
      <c r="O415" s="15"/>
      <c r="P415" s="14"/>
      <c r="Q415" s="14" t="s">
        <v>1215</v>
      </c>
      <c r="R415" s="14"/>
      <c r="S415" s="14"/>
      <c r="T415" s="14"/>
      <c r="U415" s="14"/>
      <c r="V415" s="14"/>
      <c r="W415" s="14"/>
      <c r="X415" s="14"/>
      <c r="Y415" s="14"/>
      <c r="Z415" s="14"/>
      <c r="AA415" s="14"/>
      <c r="AB415" s="14"/>
      <c r="AC415" s="14"/>
      <c r="AD415" s="14"/>
      <c r="AE415" s="14"/>
      <c r="AF415" s="14"/>
    </row>
    <row r="416" spans="1:32" ht="38">
      <c r="A416" s="14" t="s">
        <v>1269</v>
      </c>
      <c r="B416" s="14" t="s">
        <v>2126</v>
      </c>
      <c r="C416" s="22" t="s">
        <v>2127</v>
      </c>
      <c r="D416" s="22" t="s">
        <v>2027</v>
      </c>
      <c r="E416" s="22" t="s">
        <v>4612</v>
      </c>
      <c r="F416" s="22" t="s">
        <v>4613</v>
      </c>
      <c r="G416" s="19" t="s">
        <v>2049</v>
      </c>
      <c r="H416" s="19" t="s">
        <v>2029</v>
      </c>
      <c r="I416" s="22"/>
      <c r="J416" s="22"/>
      <c r="K416" s="22"/>
      <c r="L416" s="22" t="s">
        <v>2030</v>
      </c>
      <c r="M416" s="22" t="s">
        <v>2031</v>
      </c>
      <c r="N416" s="22" t="s">
        <v>4614</v>
      </c>
      <c r="O416" s="15" t="s">
        <v>2032</v>
      </c>
      <c r="P416" s="14"/>
      <c r="Q416" s="14" t="s">
        <v>1215</v>
      </c>
      <c r="R416" s="14"/>
      <c r="S416" s="14"/>
      <c r="T416" s="14"/>
      <c r="U416" s="14"/>
      <c r="V416" s="14"/>
      <c r="W416" s="14"/>
      <c r="X416" s="14"/>
      <c r="Y416" s="14"/>
      <c r="Z416" s="14"/>
      <c r="AA416" s="14"/>
      <c r="AB416" s="14"/>
      <c r="AC416" s="14"/>
      <c r="AD416" s="14"/>
      <c r="AE416" s="14"/>
      <c r="AF416" s="14"/>
    </row>
    <row r="417" spans="1:32" ht="18">
      <c r="A417" s="14" t="s">
        <v>1227</v>
      </c>
      <c r="B417" s="14" t="s">
        <v>984</v>
      </c>
      <c r="C417" s="22"/>
      <c r="D417" s="22"/>
      <c r="E417" s="22"/>
      <c r="F417" s="22"/>
      <c r="G417" s="19"/>
      <c r="H417" s="19"/>
      <c r="I417" s="22"/>
      <c r="J417" s="22"/>
      <c r="K417" s="22"/>
      <c r="L417" s="22"/>
      <c r="M417" s="22"/>
      <c r="N417" s="22"/>
      <c r="O417" s="15"/>
      <c r="P417" s="14"/>
      <c r="Q417" s="14"/>
      <c r="R417" s="14"/>
      <c r="S417" s="14"/>
      <c r="T417" s="14"/>
      <c r="U417" s="14"/>
      <c r="V417" s="14"/>
      <c r="W417" s="14"/>
      <c r="X417" s="14"/>
      <c r="Y417" s="14"/>
      <c r="Z417" s="14"/>
      <c r="AA417" s="14"/>
      <c r="AB417" s="14"/>
      <c r="AC417" s="14"/>
      <c r="AD417" s="14"/>
      <c r="AE417" s="14"/>
      <c r="AF417" s="14"/>
    </row>
    <row r="418" spans="1:32" ht="19">
      <c r="A418" s="14" t="s">
        <v>1227</v>
      </c>
      <c r="B418" s="14" t="s">
        <v>983</v>
      </c>
      <c r="C418" s="22" t="s">
        <v>80</v>
      </c>
      <c r="D418" s="22"/>
      <c r="E418" s="22" t="s">
        <v>80</v>
      </c>
      <c r="F418" s="22"/>
      <c r="G418" s="19"/>
      <c r="H418" s="19"/>
      <c r="I418" s="22"/>
      <c r="J418" s="22"/>
      <c r="K418" s="22"/>
      <c r="L418" s="22"/>
      <c r="M418" s="22"/>
      <c r="N418" s="22"/>
      <c r="O418" s="15"/>
      <c r="P418" s="14"/>
      <c r="Q418" s="14"/>
      <c r="R418" s="14"/>
      <c r="S418" s="14"/>
      <c r="T418" s="14"/>
      <c r="U418" s="14"/>
      <c r="V418" s="14"/>
      <c r="W418" s="14"/>
      <c r="X418" s="14"/>
      <c r="Y418" s="14"/>
      <c r="Z418" s="14"/>
      <c r="AA418" s="14"/>
      <c r="AB418" s="14"/>
      <c r="AC418" s="14"/>
      <c r="AD418" s="14"/>
      <c r="AE418" s="14"/>
      <c r="AF418" s="14"/>
    </row>
    <row r="419" spans="1:32" ht="18">
      <c r="A419" s="14"/>
      <c r="B419" s="14"/>
      <c r="C419" s="22"/>
      <c r="D419" s="22"/>
      <c r="E419" s="22"/>
      <c r="F419" s="22"/>
      <c r="G419" s="19"/>
      <c r="H419" s="19"/>
      <c r="I419" s="22"/>
      <c r="J419" s="22"/>
      <c r="K419" s="22"/>
      <c r="L419" s="22"/>
      <c r="M419" s="22"/>
      <c r="N419" s="22"/>
      <c r="O419" s="15"/>
      <c r="P419" s="14"/>
      <c r="Q419" s="14"/>
      <c r="R419" s="14"/>
      <c r="S419" s="14"/>
      <c r="T419" s="14"/>
      <c r="U419" s="14"/>
      <c r="V419" s="14"/>
      <c r="W419" s="14"/>
      <c r="X419" s="14"/>
      <c r="Y419" s="14"/>
      <c r="Z419" s="14"/>
      <c r="AA419" s="14"/>
      <c r="AB419" s="14"/>
      <c r="AC419" s="14"/>
      <c r="AD419" s="14"/>
      <c r="AE419" s="14"/>
      <c r="AF419" s="14"/>
    </row>
    <row r="420" spans="1:32" ht="38">
      <c r="A420" s="14" t="s">
        <v>1205</v>
      </c>
      <c r="B420" s="14" t="s">
        <v>1009</v>
      </c>
      <c r="C420" s="22" t="s">
        <v>2128</v>
      </c>
      <c r="D420" s="22"/>
      <c r="E420" s="22" t="s">
        <v>4615</v>
      </c>
      <c r="F420" s="22"/>
      <c r="G420" s="19" t="s">
        <v>2129</v>
      </c>
      <c r="H420" s="19"/>
      <c r="I420" s="22" t="s">
        <v>2130</v>
      </c>
      <c r="J420" s="22"/>
      <c r="K420" s="22"/>
      <c r="L420" s="22"/>
      <c r="M420" s="22"/>
      <c r="N420" s="22"/>
      <c r="O420" s="15"/>
      <c r="P420" s="14"/>
      <c r="Q420" s="14"/>
      <c r="R420" s="14"/>
      <c r="S420" s="14"/>
      <c r="T420" s="14"/>
      <c r="U420" s="14"/>
      <c r="V420" s="14"/>
      <c r="W420" s="14"/>
      <c r="X420" s="14"/>
      <c r="Y420" s="14"/>
      <c r="Z420" s="14"/>
      <c r="AA420" s="14"/>
      <c r="AB420" s="14"/>
      <c r="AC420" s="14"/>
      <c r="AD420" s="14"/>
      <c r="AE420" s="14"/>
      <c r="AF420" s="14"/>
    </row>
    <row r="421" spans="1:32" ht="19">
      <c r="A421" s="14" t="s">
        <v>2012</v>
      </c>
      <c r="B421" s="14" t="s">
        <v>2131</v>
      </c>
      <c r="C421" s="22" t="s">
        <v>2132</v>
      </c>
      <c r="D421" s="22"/>
      <c r="E421" s="22" t="s">
        <v>4616</v>
      </c>
      <c r="F421" s="22"/>
      <c r="G421" s="19" t="s">
        <v>2038</v>
      </c>
      <c r="H421" s="19"/>
      <c r="I421" s="22"/>
      <c r="J421" s="22"/>
      <c r="K421" s="22"/>
      <c r="L421" s="22"/>
      <c r="M421" s="22"/>
      <c r="N421" s="22"/>
      <c r="O421" s="15"/>
      <c r="P421" s="14"/>
      <c r="Q421" s="14" t="s">
        <v>1215</v>
      </c>
      <c r="R421" s="14"/>
      <c r="S421" s="14"/>
      <c r="T421" s="14"/>
      <c r="U421" s="14"/>
      <c r="V421" s="14"/>
      <c r="W421" s="14"/>
      <c r="X421" s="14"/>
      <c r="Y421" s="14"/>
      <c r="Z421" s="14"/>
      <c r="AA421" s="14"/>
      <c r="AB421" s="14"/>
      <c r="AC421" s="14"/>
      <c r="AD421" s="14"/>
      <c r="AE421" s="14"/>
      <c r="AF421" s="14"/>
    </row>
    <row r="422" spans="1:32" ht="38">
      <c r="A422" s="14" t="s">
        <v>1240</v>
      </c>
      <c r="B422" s="14" t="s">
        <v>2133</v>
      </c>
      <c r="C422" s="22" t="s">
        <v>1850</v>
      </c>
      <c r="D422" s="22"/>
      <c r="E422" s="22" t="s">
        <v>4617</v>
      </c>
      <c r="F422" s="22"/>
      <c r="G422" s="19" t="s">
        <v>2007</v>
      </c>
      <c r="H422" s="19"/>
      <c r="I422" s="22" t="s">
        <v>2134</v>
      </c>
      <c r="J422" s="22"/>
      <c r="K422" s="22"/>
      <c r="L422" s="22"/>
      <c r="M422" s="22"/>
      <c r="N422" s="22"/>
      <c r="O422" s="15"/>
      <c r="P422" s="14"/>
      <c r="Q422" s="14" t="s">
        <v>1215</v>
      </c>
      <c r="R422" s="14"/>
      <c r="S422" s="14"/>
      <c r="T422" s="14"/>
      <c r="U422" s="14"/>
      <c r="V422" s="14"/>
      <c r="W422" s="14"/>
      <c r="X422" s="14"/>
      <c r="Y422" s="14"/>
      <c r="Z422" s="14"/>
      <c r="AA422" s="14"/>
      <c r="AB422" s="14"/>
      <c r="AC422" s="14"/>
      <c r="AD422" s="14"/>
      <c r="AE422" s="14"/>
      <c r="AF422" s="14"/>
    </row>
    <row r="423" spans="1:32" ht="19">
      <c r="A423" s="14" t="s">
        <v>1205</v>
      </c>
      <c r="B423" s="14" t="s">
        <v>1010</v>
      </c>
      <c r="C423" s="22"/>
      <c r="D423" s="22"/>
      <c r="E423" s="22"/>
      <c r="F423" s="22"/>
      <c r="G423" s="19"/>
      <c r="H423" s="19"/>
      <c r="I423" s="22"/>
      <c r="J423" s="22"/>
      <c r="K423" s="22" t="s">
        <v>1206</v>
      </c>
      <c r="L423" s="22"/>
      <c r="M423" s="22"/>
      <c r="N423" s="22"/>
      <c r="O423" s="15"/>
      <c r="P423" s="14"/>
      <c r="Q423" s="14"/>
      <c r="R423" s="14"/>
      <c r="S423" s="14"/>
      <c r="T423" s="14"/>
      <c r="U423" s="14"/>
      <c r="V423" s="14"/>
      <c r="W423" s="14"/>
      <c r="X423" s="14"/>
      <c r="Y423" s="14"/>
      <c r="Z423" s="14"/>
      <c r="AA423" s="14"/>
      <c r="AB423" s="14"/>
      <c r="AC423" s="14"/>
      <c r="AD423" s="14"/>
      <c r="AE423" s="14"/>
      <c r="AF423" s="14"/>
    </row>
    <row r="424" spans="1:32" ht="38">
      <c r="A424" s="14" t="s">
        <v>2018</v>
      </c>
      <c r="B424" s="14" t="s">
        <v>2135</v>
      </c>
      <c r="C424" s="22" t="s">
        <v>2136</v>
      </c>
      <c r="D424" s="22"/>
      <c r="E424" s="22" t="s">
        <v>4618</v>
      </c>
      <c r="F424" s="22"/>
      <c r="G424" s="19" t="s">
        <v>2043</v>
      </c>
      <c r="H424" s="19"/>
      <c r="I424" s="22"/>
      <c r="J424" s="22"/>
      <c r="K424" s="22"/>
      <c r="L424" s="22"/>
      <c r="M424" s="22"/>
      <c r="N424" s="22"/>
      <c r="O424" s="15"/>
      <c r="P424" s="14"/>
      <c r="Q424" s="14" t="s">
        <v>1215</v>
      </c>
      <c r="R424" s="14"/>
      <c r="S424" s="14"/>
      <c r="T424" s="14"/>
      <c r="U424" s="14"/>
      <c r="V424" s="14"/>
      <c r="W424" s="14"/>
      <c r="X424" s="14"/>
      <c r="Y424" s="14"/>
      <c r="Z424" s="14"/>
      <c r="AA424" s="14"/>
      <c r="AB424" s="14"/>
      <c r="AC424" s="14"/>
      <c r="AD424" s="14"/>
      <c r="AE424" s="14"/>
      <c r="AF424" s="14"/>
    </row>
    <row r="425" spans="1:32" ht="38">
      <c r="A425" s="14" t="s">
        <v>2018</v>
      </c>
      <c r="B425" s="14" t="s">
        <v>2137</v>
      </c>
      <c r="C425" s="22" t="s">
        <v>2138</v>
      </c>
      <c r="D425" s="22"/>
      <c r="E425" s="22" t="s">
        <v>4619</v>
      </c>
      <c r="F425" s="22"/>
      <c r="G425" s="19" t="s">
        <v>2046</v>
      </c>
      <c r="H425" s="19"/>
      <c r="I425" s="22"/>
      <c r="J425" s="22"/>
      <c r="K425" s="22"/>
      <c r="L425" s="22"/>
      <c r="M425" s="22"/>
      <c r="N425" s="22"/>
      <c r="O425" s="15"/>
      <c r="P425" s="14"/>
      <c r="Q425" s="14" t="s">
        <v>1215</v>
      </c>
      <c r="R425" s="14"/>
      <c r="S425" s="14"/>
      <c r="T425" s="14"/>
      <c r="U425" s="14"/>
      <c r="V425" s="14"/>
      <c r="W425" s="14"/>
      <c r="X425" s="14"/>
      <c r="Y425" s="14"/>
      <c r="Z425" s="14"/>
      <c r="AA425" s="14"/>
      <c r="AB425" s="14"/>
      <c r="AC425" s="14"/>
      <c r="AD425" s="14"/>
      <c r="AE425" s="14"/>
      <c r="AF425" s="14"/>
    </row>
    <row r="426" spans="1:32" ht="38">
      <c r="A426" s="14" t="s">
        <v>1269</v>
      </c>
      <c r="B426" s="14" t="s">
        <v>2139</v>
      </c>
      <c r="C426" s="22" t="s">
        <v>2140</v>
      </c>
      <c r="D426" s="22" t="s">
        <v>2027</v>
      </c>
      <c r="E426" s="22" t="s">
        <v>4620</v>
      </c>
      <c r="F426" s="22" t="s">
        <v>4621</v>
      </c>
      <c r="G426" s="19" t="s">
        <v>2049</v>
      </c>
      <c r="H426" s="19" t="s">
        <v>2029</v>
      </c>
      <c r="I426" s="22"/>
      <c r="J426" s="22"/>
      <c r="K426" s="22"/>
      <c r="L426" s="22" t="s">
        <v>2030</v>
      </c>
      <c r="M426" s="22" t="s">
        <v>2031</v>
      </c>
      <c r="N426" s="22" t="s">
        <v>4622</v>
      </c>
      <c r="O426" s="15" t="s">
        <v>2032</v>
      </c>
      <c r="P426" s="14"/>
      <c r="Q426" s="14" t="s">
        <v>1215</v>
      </c>
      <c r="R426" s="14"/>
      <c r="S426" s="14"/>
      <c r="T426" s="14"/>
      <c r="U426" s="14"/>
      <c r="V426" s="14"/>
      <c r="W426" s="14"/>
      <c r="X426" s="14"/>
      <c r="Y426" s="14"/>
      <c r="Z426" s="14"/>
      <c r="AA426" s="14"/>
      <c r="AB426" s="14"/>
      <c r="AC426" s="14"/>
      <c r="AD426" s="14"/>
      <c r="AE426" s="14"/>
      <c r="AF426" s="14"/>
    </row>
    <row r="427" spans="1:32" ht="18">
      <c r="A427" s="14" t="s">
        <v>1227</v>
      </c>
      <c r="B427" s="14" t="s">
        <v>1010</v>
      </c>
      <c r="C427" s="22"/>
      <c r="D427" s="22"/>
      <c r="E427" s="22"/>
      <c r="F427" s="22"/>
      <c r="G427" s="19"/>
      <c r="H427" s="19"/>
      <c r="I427" s="22"/>
      <c r="J427" s="22"/>
      <c r="K427" s="22"/>
      <c r="L427" s="22"/>
      <c r="M427" s="22"/>
      <c r="N427" s="22"/>
      <c r="O427" s="15"/>
      <c r="P427" s="14"/>
      <c r="Q427" s="14"/>
      <c r="R427" s="14"/>
      <c r="S427" s="14"/>
      <c r="T427" s="14"/>
      <c r="U427" s="14"/>
      <c r="V427" s="14"/>
      <c r="W427" s="14"/>
      <c r="X427" s="14"/>
      <c r="Y427" s="14"/>
      <c r="Z427" s="14"/>
      <c r="AA427" s="14"/>
      <c r="AB427" s="14"/>
      <c r="AC427" s="14"/>
      <c r="AD427" s="14"/>
      <c r="AE427" s="14"/>
      <c r="AF427" s="14"/>
    </row>
    <row r="428" spans="1:32" ht="19">
      <c r="A428" s="14" t="s">
        <v>1227</v>
      </c>
      <c r="B428" s="14" t="s">
        <v>1009</v>
      </c>
      <c r="C428" s="22" t="s">
        <v>80</v>
      </c>
      <c r="D428" s="22"/>
      <c r="E428" s="22" t="s">
        <v>80</v>
      </c>
      <c r="F428" s="22"/>
      <c r="G428" s="19"/>
      <c r="H428" s="19"/>
      <c r="I428" s="22"/>
      <c r="J428" s="22"/>
      <c r="K428" s="22"/>
      <c r="L428" s="22"/>
      <c r="M428" s="22"/>
      <c r="N428" s="22"/>
      <c r="O428" s="15"/>
      <c r="P428" s="14"/>
      <c r="Q428" s="14"/>
      <c r="R428" s="14"/>
      <c r="S428" s="14"/>
      <c r="T428" s="14"/>
      <c r="U428" s="14"/>
      <c r="V428" s="14"/>
      <c r="W428" s="14"/>
      <c r="X428" s="14"/>
      <c r="Y428" s="14"/>
      <c r="Z428" s="14"/>
      <c r="AA428" s="14"/>
      <c r="AB428" s="14"/>
      <c r="AC428" s="14"/>
      <c r="AD428" s="14"/>
      <c r="AE428" s="14"/>
      <c r="AF428" s="14"/>
    </row>
    <row r="429" spans="1:32" ht="18">
      <c r="A429" s="14"/>
      <c r="B429" s="14"/>
      <c r="C429" s="22"/>
      <c r="D429" s="22"/>
      <c r="E429" s="22"/>
      <c r="F429" s="22"/>
      <c r="G429" s="19"/>
      <c r="H429" s="19"/>
      <c r="I429" s="22"/>
      <c r="J429" s="22"/>
      <c r="K429" s="22"/>
      <c r="L429" s="22"/>
      <c r="M429" s="22"/>
      <c r="N429" s="22"/>
      <c r="O429" s="15"/>
      <c r="P429" s="14"/>
      <c r="Q429" s="14"/>
      <c r="R429" s="14"/>
      <c r="S429" s="14"/>
      <c r="T429" s="14"/>
      <c r="U429" s="14"/>
      <c r="V429" s="14"/>
      <c r="W429" s="14"/>
      <c r="X429" s="14"/>
      <c r="Y429" s="14"/>
      <c r="Z429" s="14"/>
      <c r="AA429" s="14"/>
      <c r="AB429" s="14"/>
      <c r="AC429" s="14"/>
      <c r="AD429" s="14"/>
      <c r="AE429" s="14"/>
      <c r="AF429" s="14"/>
    </row>
    <row r="430" spans="1:32" ht="38">
      <c r="A430" s="14" t="s">
        <v>1205</v>
      </c>
      <c r="B430" s="14" t="s">
        <v>985</v>
      </c>
      <c r="C430" s="22" t="s">
        <v>2141</v>
      </c>
      <c r="D430" s="22"/>
      <c r="E430" s="22" t="s">
        <v>4623</v>
      </c>
      <c r="F430" s="22"/>
      <c r="G430" s="19" t="s">
        <v>2142</v>
      </c>
      <c r="H430" s="19"/>
      <c r="I430" s="22" t="s">
        <v>2143</v>
      </c>
      <c r="J430" s="22"/>
      <c r="K430" s="22"/>
      <c r="L430" s="22"/>
      <c r="M430" s="22"/>
      <c r="N430" s="22"/>
      <c r="O430" s="15"/>
      <c r="P430" s="14"/>
      <c r="Q430" s="14"/>
      <c r="R430" s="14"/>
      <c r="S430" s="14"/>
      <c r="T430" s="14"/>
      <c r="U430" s="14"/>
      <c r="V430" s="14"/>
      <c r="W430" s="14"/>
      <c r="X430" s="14"/>
      <c r="Y430" s="14"/>
      <c r="Z430" s="14"/>
      <c r="AA430" s="14"/>
      <c r="AB430" s="14"/>
      <c r="AC430" s="14"/>
      <c r="AD430" s="14"/>
      <c r="AE430" s="14"/>
      <c r="AF430" s="14"/>
    </row>
    <row r="431" spans="1:32" ht="19">
      <c r="A431" s="14" t="s">
        <v>2012</v>
      </c>
      <c r="B431" s="14" t="s">
        <v>2144</v>
      </c>
      <c r="C431" s="22" t="s">
        <v>2145</v>
      </c>
      <c r="D431" s="22"/>
      <c r="E431" s="22" t="s">
        <v>4624</v>
      </c>
      <c r="F431" s="22"/>
      <c r="G431" s="19" t="s">
        <v>2038</v>
      </c>
      <c r="H431" s="19"/>
      <c r="I431" s="22"/>
      <c r="J431" s="22"/>
      <c r="K431" s="22"/>
      <c r="L431" s="22"/>
      <c r="M431" s="22"/>
      <c r="N431" s="22"/>
      <c r="O431" s="15"/>
      <c r="P431" s="14"/>
      <c r="Q431" s="14" t="s">
        <v>1215</v>
      </c>
      <c r="R431" s="14"/>
      <c r="S431" s="14"/>
      <c r="T431" s="14"/>
      <c r="U431" s="14"/>
      <c r="V431" s="14"/>
      <c r="W431" s="14"/>
      <c r="X431" s="14"/>
      <c r="Y431" s="14"/>
      <c r="Z431" s="14"/>
      <c r="AA431" s="14"/>
      <c r="AB431" s="14"/>
      <c r="AC431" s="14"/>
      <c r="AD431" s="14"/>
      <c r="AE431" s="14"/>
      <c r="AF431" s="14"/>
    </row>
    <row r="432" spans="1:32" ht="38">
      <c r="A432" s="14" t="s">
        <v>1240</v>
      </c>
      <c r="B432" s="14" t="s">
        <v>2146</v>
      </c>
      <c r="C432" s="22" t="s">
        <v>1850</v>
      </c>
      <c r="D432" s="22"/>
      <c r="E432" s="22" t="s">
        <v>4625</v>
      </c>
      <c r="F432" s="22"/>
      <c r="G432" s="19" t="s">
        <v>2007</v>
      </c>
      <c r="H432" s="19"/>
      <c r="I432" s="22" t="s">
        <v>2147</v>
      </c>
      <c r="J432" s="22"/>
      <c r="K432" s="22"/>
      <c r="L432" s="22"/>
      <c r="M432" s="22"/>
      <c r="N432" s="22"/>
      <c r="O432" s="15"/>
      <c r="P432" s="14"/>
      <c r="Q432" s="14" t="s">
        <v>1215</v>
      </c>
      <c r="R432" s="14"/>
      <c r="S432" s="14"/>
      <c r="T432" s="14"/>
      <c r="U432" s="14"/>
      <c r="V432" s="14"/>
      <c r="W432" s="14"/>
      <c r="X432" s="14"/>
      <c r="Y432" s="14"/>
      <c r="Z432" s="14"/>
      <c r="AA432" s="14"/>
      <c r="AB432" s="14"/>
      <c r="AC432" s="14"/>
      <c r="AD432" s="14"/>
      <c r="AE432" s="14"/>
      <c r="AF432" s="14"/>
    </row>
    <row r="433" spans="1:32" ht="19">
      <c r="A433" s="14" t="s">
        <v>1205</v>
      </c>
      <c r="B433" s="14" t="s">
        <v>986</v>
      </c>
      <c r="C433" s="22"/>
      <c r="D433" s="22"/>
      <c r="E433" s="22"/>
      <c r="F433" s="22"/>
      <c r="G433" s="19"/>
      <c r="H433" s="19"/>
      <c r="I433" s="22"/>
      <c r="J433" s="22"/>
      <c r="K433" s="22" t="s">
        <v>1206</v>
      </c>
      <c r="L433" s="22"/>
      <c r="M433" s="22"/>
      <c r="N433" s="22"/>
      <c r="O433" s="15"/>
      <c r="P433" s="14"/>
      <c r="Q433" s="14"/>
      <c r="R433" s="14"/>
      <c r="S433" s="14"/>
      <c r="T433" s="14"/>
      <c r="U433" s="14"/>
      <c r="V433" s="14"/>
      <c r="W433" s="14"/>
      <c r="X433" s="14"/>
      <c r="Y433" s="14"/>
      <c r="Z433" s="14"/>
      <c r="AA433" s="14"/>
      <c r="AB433" s="14"/>
      <c r="AC433" s="14"/>
      <c r="AD433" s="14"/>
      <c r="AE433" s="14"/>
      <c r="AF433" s="14"/>
    </row>
    <row r="434" spans="1:32" ht="38">
      <c r="A434" s="14" t="s">
        <v>2018</v>
      </c>
      <c r="B434" s="14" t="s">
        <v>2148</v>
      </c>
      <c r="C434" s="22" t="s">
        <v>2149</v>
      </c>
      <c r="D434" s="22"/>
      <c r="E434" s="22" t="s">
        <v>4626</v>
      </c>
      <c r="F434" s="22"/>
      <c r="G434" s="19" t="s">
        <v>2043</v>
      </c>
      <c r="H434" s="19"/>
      <c r="I434" s="22"/>
      <c r="J434" s="22"/>
      <c r="K434" s="22"/>
      <c r="L434" s="22"/>
      <c r="M434" s="22"/>
      <c r="N434" s="22"/>
      <c r="O434" s="15"/>
      <c r="P434" s="14"/>
      <c r="Q434" s="14" t="s">
        <v>1215</v>
      </c>
      <c r="R434" s="14"/>
      <c r="S434" s="14"/>
      <c r="T434" s="14"/>
      <c r="U434" s="14"/>
      <c r="V434" s="14"/>
      <c r="W434" s="14"/>
      <c r="X434" s="14"/>
      <c r="Y434" s="14"/>
      <c r="Z434" s="14"/>
      <c r="AA434" s="14"/>
      <c r="AB434" s="14"/>
      <c r="AC434" s="14"/>
      <c r="AD434" s="14"/>
      <c r="AE434" s="14"/>
      <c r="AF434" s="14"/>
    </row>
    <row r="435" spans="1:32" ht="38">
      <c r="A435" s="14" t="s">
        <v>2018</v>
      </c>
      <c r="B435" s="14" t="s">
        <v>2150</v>
      </c>
      <c r="C435" s="22" t="s">
        <v>2151</v>
      </c>
      <c r="D435" s="22"/>
      <c r="E435" s="22" t="s">
        <v>4627</v>
      </c>
      <c r="F435" s="22"/>
      <c r="G435" s="19" t="s">
        <v>2046</v>
      </c>
      <c r="H435" s="19"/>
      <c r="I435" s="22"/>
      <c r="J435" s="22"/>
      <c r="K435" s="22"/>
      <c r="L435" s="22"/>
      <c r="M435" s="22"/>
      <c r="N435" s="22"/>
      <c r="O435" s="15"/>
      <c r="P435" s="14"/>
      <c r="Q435" s="14" t="s">
        <v>1215</v>
      </c>
      <c r="R435" s="14"/>
      <c r="S435" s="14"/>
      <c r="T435" s="14"/>
      <c r="U435" s="14"/>
      <c r="V435" s="14"/>
      <c r="W435" s="14"/>
      <c r="X435" s="14"/>
      <c r="Y435" s="14"/>
      <c r="Z435" s="14"/>
      <c r="AA435" s="14"/>
      <c r="AB435" s="14"/>
      <c r="AC435" s="14"/>
      <c r="AD435" s="14"/>
      <c r="AE435" s="14"/>
      <c r="AF435" s="14"/>
    </row>
    <row r="436" spans="1:32" ht="38">
      <c r="A436" s="14" t="s">
        <v>1269</v>
      </c>
      <c r="B436" s="14" t="s">
        <v>2152</v>
      </c>
      <c r="C436" s="22" t="s">
        <v>2153</v>
      </c>
      <c r="D436" s="22" t="s">
        <v>2027</v>
      </c>
      <c r="E436" s="22" t="s">
        <v>4628</v>
      </c>
      <c r="F436" s="22" t="s">
        <v>4629</v>
      </c>
      <c r="G436" s="19" t="s">
        <v>2049</v>
      </c>
      <c r="H436" s="19" t="s">
        <v>2029</v>
      </c>
      <c r="I436" s="22"/>
      <c r="J436" s="22"/>
      <c r="K436" s="22"/>
      <c r="L436" s="22" t="s">
        <v>2030</v>
      </c>
      <c r="M436" s="22" t="s">
        <v>2031</v>
      </c>
      <c r="N436" s="22" t="s">
        <v>4630</v>
      </c>
      <c r="O436" s="15" t="s">
        <v>2032</v>
      </c>
      <c r="P436" s="14"/>
      <c r="Q436" s="14" t="s">
        <v>1215</v>
      </c>
      <c r="R436" s="14"/>
      <c r="S436" s="14"/>
      <c r="T436" s="14"/>
      <c r="U436" s="14"/>
      <c r="V436" s="14"/>
      <c r="W436" s="14"/>
      <c r="X436" s="14"/>
      <c r="Y436" s="14"/>
      <c r="Z436" s="14"/>
      <c r="AA436" s="14"/>
      <c r="AB436" s="14"/>
      <c r="AC436" s="14"/>
      <c r="AD436" s="14"/>
      <c r="AE436" s="14"/>
      <c r="AF436" s="14"/>
    </row>
    <row r="437" spans="1:32" ht="18">
      <c r="A437" s="14" t="s">
        <v>1227</v>
      </c>
      <c r="B437" s="14" t="s">
        <v>986</v>
      </c>
      <c r="C437" s="22"/>
      <c r="D437" s="22"/>
      <c r="E437" s="22"/>
      <c r="F437" s="22"/>
      <c r="G437" s="19"/>
      <c r="H437" s="19"/>
      <c r="I437" s="22"/>
      <c r="J437" s="22"/>
      <c r="K437" s="22"/>
      <c r="L437" s="22"/>
      <c r="M437" s="22"/>
      <c r="N437" s="22"/>
      <c r="O437" s="15"/>
      <c r="P437" s="14"/>
      <c r="Q437" s="14"/>
      <c r="R437" s="14"/>
      <c r="S437" s="14"/>
      <c r="T437" s="14"/>
      <c r="U437" s="14"/>
      <c r="V437" s="14"/>
      <c r="W437" s="14"/>
      <c r="X437" s="14"/>
      <c r="Y437" s="14"/>
      <c r="Z437" s="14"/>
      <c r="AA437" s="14"/>
      <c r="AB437" s="14"/>
      <c r="AC437" s="14"/>
      <c r="AD437" s="14"/>
      <c r="AE437" s="14"/>
      <c r="AF437" s="14"/>
    </row>
    <row r="438" spans="1:32" ht="19">
      <c r="A438" s="14" t="s">
        <v>1227</v>
      </c>
      <c r="B438" s="14" t="s">
        <v>985</v>
      </c>
      <c r="C438" s="22" t="s">
        <v>80</v>
      </c>
      <c r="D438" s="22"/>
      <c r="E438" s="22" t="s">
        <v>80</v>
      </c>
      <c r="F438" s="22"/>
      <c r="G438" s="19"/>
      <c r="H438" s="19"/>
      <c r="I438" s="22"/>
      <c r="J438" s="22"/>
      <c r="K438" s="22"/>
      <c r="L438" s="22"/>
      <c r="M438" s="22"/>
      <c r="N438" s="22"/>
      <c r="O438" s="15"/>
      <c r="P438" s="14"/>
      <c r="Q438" s="14"/>
      <c r="R438" s="14"/>
      <c r="S438" s="14"/>
      <c r="T438" s="14"/>
      <c r="U438" s="14"/>
      <c r="V438" s="14"/>
      <c r="W438" s="14"/>
      <c r="X438" s="14"/>
      <c r="Y438" s="14"/>
      <c r="Z438" s="14"/>
      <c r="AA438" s="14"/>
      <c r="AB438" s="14"/>
      <c r="AC438" s="14"/>
      <c r="AD438" s="14"/>
      <c r="AE438" s="14"/>
      <c r="AF438" s="14"/>
    </row>
    <row r="439" spans="1:32" ht="18">
      <c r="A439" s="14"/>
      <c r="B439" s="14"/>
      <c r="C439" s="22"/>
      <c r="D439" s="22"/>
      <c r="E439" s="22"/>
      <c r="F439" s="22"/>
      <c r="G439" s="19"/>
      <c r="H439" s="19"/>
      <c r="I439" s="22"/>
      <c r="J439" s="22"/>
      <c r="K439" s="22"/>
      <c r="L439" s="22"/>
      <c r="M439" s="22"/>
      <c r="N439" s="22"/>
      <c r="O439" s="15"/>
      <c r="P439" s="14"/>
      <c r="Q439" s="14"/>
      <c r="R439" s="14"/>
      <c r="S439" s="14"/>
      <c r="T439" s="14"/>
      <c r="U439" s="14"/>
      <c r="V439" s="14"/>
      <c r="W439" s="14"/>
      <c r="X439" s="14"/>
      <c r="Y439" s="14"/>
      <c r="Z439" s="14"/>
      <c r="AA439" s="14"/>
      <c r="AB439" s="14"/>
      <c r="AC439" s="14"/>
      <c r="AD439" s="14"/>
      <c r="AE439" s="14"/>
      <c r="AF439" s="14"/>
    </row>
    <row r="440" spans="1:32" ht="38">
      <c r="A440" s="14" t="s">
        <v>1205</v>
      </c>
      <c r="B440" s="14" t="s">
        <v>990</v>
      </c>
      <c r="C440" s="22" t="s">
        <v>2154</v>
      </c>
      <c r="D440" s="22"/>
      <c r="E440" s="22" t="s">
        <v>4631</v>
      </c>
      <c r="F440" s="22"/>
      <c r="G440" s="19" t="s">
        <v>2155</v>
      </c>
      <c r="H440" s="19"/>
      <c r="I440" s="22" t="s">
        <v>2156</v>
      </c>
      <c r="J440" s="22"/>
      <c r="K440" s="22"/>
      <c r="L440" s="22"/>
      <c r="M440" s="22"/>
      <c r="N440" s="22"/>
      <c r="O440" s="15"/>
      <c r="P440" s="14"/>
      <c r="Q440" s="14"/>
      <c r="R440" s="14"/>
      <c r="S440" s="14"/>
      <c r="T440" s="14"/>
      <c r="U440" s="14"/>
      <c r="V440" s="14"/>
      <c r="W440" s="14"/>
      <c r="X440" s="14"/>
      <c r="Y440" s="14"/>
      <c r="Z440" s="14"/>
      <c r="AA440" s="14"/>
      <c r="AB440" s="14"/>
      <c r="AC440" s="14"/>
      <c r="AD440" s="14"/>
      <c r="AE440" s="14"/>
      <c r="AF440" s="14"/>
    </row>
    <row r="441" spans="1:32" ht="19">
      <c r="A441" s="14" t="s">
        <v>2012</v>
      </c>
      <c r="B441" s="14" t="s">
        <v>2157</v>
      </c>
      <c r="C441" s="22" t="s">
        <v>2158</v>
      </c>
      <c r="D441" s="22"/>
      <c r="E441" s="22" t="s">
        <v>4632</v>
      </c>
      <c r="F441" s="22"/>
      <c r="G441" s="19" t="s">
        <v>2038</v>
      </c>
      <c r="H441" s="19"/>
      <c r="I441" s="22"/>
      <c r="J441" s="22"/>
      <c r="K441" s="22"/>
      <c r="L441" s="22"/>
      <c r="M441" s="22"/>
      <c r="N441" s="22"/>
      <c r="O441" s="15"/>
      <c r="P441" s="14"/>
      <c r="Q441" s="14" t="s">
        <v>1215</v>
      </c>
      <c r="R441" s="14"/>
      <c r="S441" s="14"/>
      <c r="T441" s="14"/>
      <c r="U441" s="14"/>
      <c r="V441" s="14"/>
      <c r="W441" s="14"/>
      <c r="X441" s="14"/>
      <c r="Y441" s="14"/>
      <c r="Z441" s="14"/>
      <c r="AA441" s="14"/>
      <c r="AB441" s="14"/>
      <c r="AC441" s="14"/>
      <c r="AD441" s="14"/>
      <c r="AE441" s="14"/>
      <c r="AF441" s="14"/>
    </row>
    <row r="442" spans="1:32" ht="38">
      <c r="A442" s="14" t="s">
        <v>1240</v>
      </c>
      <c r="B442" s="14" t="s">
        <v>2159</v>
      </c>
      <c r="C442" s="22" t="s">
        <v>1850</v>
      </c>
      <c r="D442" s="22"/>
      <c r="E442" s="22" t="s">
        <v>4633</v>
      </c>
      <c r="F442" s="22"/>
      <c r="G442" s="19" t="s">
        <v>2007</v>
      </c>
      <c r="H442" s="19"/>
      <c r="I442" s="22" t="s">
        <v>2160</v>
      </c>
      <c r="J442" s="22"/>
      <c r="K442" s="22"/>
      <c r="L442" s="22"/>
      <c r="M442" s="22"/>
      <c r="N442" s="22"/>
      <c r="O442" s="15"/>
      <c r="P442" s="14"/>
      <c r="Q442" s="14" t="s">
        <v>1215</v>
      </c>
      <c r="R442" s="14"/>
      <c r="S442" s="14"/>
      <c r="T442" s="14"/>
      <c r="U442" s="14"/>
      <c r="V442" s="14"/>
      <c r="W442" s="14"/>
      <c r="X442" s="14"/>
      <c r="Y442" s="14"/>
      <c r="Z442" s="14"/>
      <c r="AA442" s="14"/>
      <c r="AB442" s="14"/>
      <c r="AC442" s="14"/>
      <c r="AD442" s="14"/>
      <c r="AE442" s="14"/>
      <c r="AF442" s="14"/>
    </row>
    <row r="443" spans="1:32" ht="19">
      <c r="A443" s="14" t="s">
        <v>1205</v>
      </c>
      <c r="B443" s="14" t="s">
        <v>991</v>
      </c>
      <c r="C443" s="22"/>
      <c r="D443" s="22"/>
      <c r="E443" s="22"/>
      <c r="F443" s="22"/>
      <c r="G443" s="19"/>
      <c r="H443" s="19"/>
      <c r="I443" s="22"/>
      <c r="J443" s="22"/>
      <c r="K443" s="22" t="s">
        <v>1206</v>
      </c>
      <c r="L443" s="22"/>
      <c r="M443" s="22"/>
      <c r="N443" s="22"/>
      <c r="O443" s="15"/>
      <c r="P443" s="14"/>
      <c r="Q443" s="14"/>
      <c r="R443" s="14"/>
      <c r="S443" s="14"/>
      <c r="T443" s="14"/>
      <c r="U443" s="14"/>
      <c r="V443" s="14"/>
      <c r="W443" s="14"/>
      <c r="X443" s="14"/>
      <c r="Y443" s="14"/>
      <c r="Z443" s="14"/>
      <c r="AA443" s="14"/>
      <c r="AB443" s="14"/>
      <c r="AC443" s="14"/>
      <c r="AD443" s="14"/>
      <c r="AE443" s="14"/>
      <c r="AF443" s="14"/>
    </row>
    <row r="444" spans="1:32" ht="38">
      <c r="A444" s="14" t="s">
        <v>2018</v>
      </c>
      <c r="B444" s="14" t="s">
        <v>2161</v>
      </c>
      <c r="C444" s="22" t="s">
        <v>2162</v>
      </c>
      <c r="D444" s="22"/>
      <c r="E444" s="22" t="s">
        <v>4634</v>
      </c>
      <c r="F444" s="22"/>
      <c r="G444" s="19" t="s">
        <v>2043</v>
      </c>
      <c r="H444" s="19"/>
      <c r="I444" s="22"/>
      <c r="J444" s="22"/>
      <c r="K444" s="22"/>
      <c r="L444" s="22"/>
      <c r="M444" s="22"/>
      <c r="N444" s="22"/>
      <c r="O444" s="15"/>
      <c r="P444" s="14"/>
      <c r="Q444" s="14" t="s">
        <v>1215</v>
      </c>
      <c r="R444" s="14"/>
      <c r="S444" s="14"/>
      <c r="T444" s="14"/>
      <c r="U444" s="14"/>
      <c r="V444" s="14"/>
      <c r="W444" s="14"/>
      <c r="X444" s="14"/>
      <c r="Y444" s="14"/>
      <c r="Z444" s="14"/>
      <c r="AA444" s="14"/>
      <c r="AB444" s="14"/>
      <c r="AC444" s="14"/>
      <c r="AD444" s="14"/>
      <c r="AE444" s="14"/>
      <c r="AF444" s="14"/>
    </row>
    <row r="445" spans="1:32" ht="38">
      <c r="A445" s="14" t="s">
        <v>2018</v>
      </c>
      <c r="B445" s="14" t="s">
        <v>2163</v>
      </c>
      <c r="C445" s="22" t="s">
        <v>2164</v>
      </c>
      <c r="D445" s="22"/>
      <c r="E445" s="22" t="s">
        <v>4635</v>
      </c>
      <c r="F445" s="22"/>
      <c r="G445" s="19" t="s">
        <v>2046</v>
      </c>
      <c r="H445" s="19"/>
      <c r="I445" s="22"/>
      <c r="J445" s="22"/>
      <c r="K445" s="22"/>
      <c r="L445" s="22"/>
      <c r="M445" s="22"/>
      <c r="N445" s="22"/>
      <c r="O445" s="15"/>
      <c r="P445" s="14"/>
      <c r="Q445" s="14" t="s">
        <v>1215</v>
      </c>
      <c r="R445" s="14"/>
      <c r="S445" s="14"/>
      <c r="T445" s="14"/>
      <c r="U445" s="14"/>
      <c r="V445" s="14"/>
      <c r="W445" s="14"/>
      <c r="X445" s="14"/>
      <c r="Y445" s="14"/>
      <c r="Z445" s="14"/>
      <c r="AA445" s="14"/>
      <c r="AB445" s="14"/>
      <c r="AC445" s="14"/>
      <c r="AD445" s="14"/>
      <c r="AE445" s="14"/>
      <c r="AF445" s="14"/>
    </row>
    <row r="446" spans="1:32" ht="38">
      <c r="A446" s="14" t="s">
        <v>1269</v>
      </c>
      <c r="B446" s="14" t="s">
        <v>2165</v>
      </c>
      <c r="C446" s="22" t="s">
        <v>2166</v>
      </c>
      <c r="D446" s="22" t="s">
        <v>2027</v>
      </c>
      <c r="E446" s="22" t="s">
        <v>4636</v>
      </c>
      <c r="F446" s="22" t="s">
        <v>4637</v>
      </c>
      <c r="G446" s="19" t="s">
        <v>2049</v>
      </c>
      <c r="H446" s="19" t="s">
        <v>2029</v>
      </c>
      <c r="I446" s="22"/>
      <c r="J446" s="22"/>
      <c r="K446" s="22"/>
      <c r="L446" s="22" t="s">
        <v>2030</v>
      </c>
      <c r="M446" s="22" t="s">
        <v>2031</v>
      </c>
      <c r="N446" s="22" t="s">
        <v>4638</v>
      </c>
      <c r="O446" s="15" t="s">
        <v>2032</v>
      </c>
      <c r="P446" s="14"/>
      <c r="Q446" s="14" t="s">
        <v>1215</v>
      </c>
      <c r="R446" s="14"/>
      <c r="S446" s="14"/>
      <c r="T446" s="14"/>
      <c r="U446" s="14"/>
      <c r="V446" s="14"/>
      <c r="W446" s="14"/>
      <c r="X446" s="14"/>
      <c r="Y446" s="14"/>
      <c r="Z446" s="14"/>
      <c r="AA446" s="14"/>
      <c r="AB446" s="14"/>
      <c r="AC446" s="14"/>
      <c r="AD446" s="14"/>
      <c r="AE446" s="14"/>
      <c r="AF446" s="14"/>
    </row>
    <row r="447" spans="1:32" ht="18">
      <c r="A447" s="14" t="s">
        <v>1227</v>
      </c>
      <c r="B447" s="14" t="s">
        <v>991</v>
      </c>
      <c r="C447" s="22"/>
      <c r="D447" s="22"/>
      <c r="E447" s="22"/>
      <c r="F447" s="22"/>
      <c r="G447" s="19"/>
      <c r="H447" s="19"/>
      <c r="I447" s="22"/>
      <c r="J447" s="22"/>
      <c r="K447" s="22"/>
      <c r="L447" s="22"/>
      <c r="M447" s="22"/>
      <c r="N447" s="22"/>
      <c r="O447" s="15"/>
      <c r="P447" s="14"/>
      <c r="Q447" s="14"/>
      <c r="R447" s="14"/>
      <c r="S447" s="14"/>
      <c r="T447" s="14"/>
      <c r="U447" s="14"/>
      <c r="V447" s="14"/>
      <c r="W447" s="14"/>
      <c r="X447" s="14"/>
      <c r="Y447" s="14"/>
      <c r="Z447" s="14"/>
      <c r="AA447" s="14"/>
      <c r="AB447" s="14"/>
      <c r="AC447" s="14"/>
      <c r="AD447" s="14"/>
      <c r="AE447" s="14"/>
      <c r="AF447" s="14"/>
    </row>
    <row r="448" spans="1:32" ht="19">
      <c r="A448" s="14" t="s">
        <v>1227</v>
      </c>
      <c r="B448" s="14" t="s">
        <v>990</v>
      </c>
      <c r="C448" s="22" t="s">
        <v>80</v>
      </c>
      <c r="D448" s="22"/>
      <c r="E448" s="22" t="s">
        <v>80</v>
      </c>
      <c r="F448" s="22"/>
      <c r="G448" s="19"/>
      <c r="H448" s="19"/>
      <c r="I448" s="22"/>
      <c r="J448" s="22"/>
      <c r="K448" s="22"/>
      <c r="L448" s="22"/>
      <c r="M448" s="22"/>
      <c r="N448" s="22"/>
      <c r="O448" s="15"/>
      <c r="P448" s="14"/>
      <c r="Q448" s="14"/>
      <c r="R448" s="14"/>
      <c r="S448" s="14"/>
      <c r="T448" s="14"/>
      <c r="U448" s="14"/>
      <c r="V448" s="14"/>
      <c r="W448" s="14"/>
      <c r="X448" s="14"/>
      <c r="Y448" s="14"/>
      <c r="Z448" s="14"/>
      <c r="AA448" s="14"/>
      <c r="AB448" s="14"/>
      <c r="AC448" s="14"/>
      <c r="AD448" s="14"/>
      <c r="AE448" s="14"/>
      <c r="AF448" s="14"/>
    </row>
    <row r="449" spans="1:32" ht="18">
      <c r="A449" s="14"/>
      <c r="B449" s="14"/>
      <c r="C449" s="22"/>
      <c r="D449" s="22"/>
      <c r="E449" s="22"/>
      <c r="F449" s="22"/>
      <c r="G449" s="19"/>
      <c r="H449" s="19"/>
      <c r="I449" s="22"/>
      <c r="J449" s="22"/>
      <c r="K449" s="22"/>
      <c r="L449" s="22"/>
      <c r="M449" s="22"/>
      <c r="N449" s="22"/>
      <c r="O449" s="15"/>
      <c r="P449" s="14"/>
      <c r="Q449" s="14"/>
      <c r="R449" s="14"/>
      <c r="S449" s="14"/>
      <c r="T449" s="14"/>
      <c r="U449" s="14"/>
      <c r="V449" s="14"/>
      <c r="W449" s="14"/>
      <c r="X449" s="14"/>
      <c r="Y449" s="14"/>
      <c r="Z449" s="14"/>
      <c r="AA449" s="14"/>
      <c r="AB449" s="14"/>
      <c r="AC449" s="14"/>
      <c r="AD449" s="14"/>
      <c r="AE449" s="14"/>
      <c r="AF449" s="14"/>
    </row>
    <row r="450" spans="1:32" ht="38">
      <c r="A450" s="14" t="s">
        <v>1205</v>
      </c>
      <c r="B450" s="14" t="s">
        <v>1001</v>
      </c>
      <c r="C450" s="22" t="s">
        <v>2167</v>
      </c>
      <c r="D450" s="22"/>
      <c r="E450" s="22" t="s">
        <v>4639</v>
      </c>
      <c r="F450" s="22"/>
      <c r="G450" s="19" t="s">
        <v>2168</v>
      </c>
      <c r="H450" s="19"/>
      <c r="I450" s="22" t="s">
        <v>2008</v>
      </c>
      <c r="J450" s="22"/>
      <c r="K450" s="22"/>
      <c r="L450" s="22"/>
      <c r="M450" s="22"/>
      <c r="N450" s="22"/>
      <c r="O450" s="15"/>
      <c r="P450" s="14"/>
      <c r="Q450" s="14"/>
      <c r="R450" s="14"/>
      <c r="S450" s="14"/>
      <c r="T450" s="14"/>
      <c r="U450" s="14"/>
      <c r="V450" s="14"/>
      <c r="W450" s="14"/>
      <c r="X450" s="14"/>
      <c r="Y450" s="14"/>
      <c r="Z450" s="14"/>
      <c r="AA450" s="14"/>
      <c r="AB450" s="14"/>
      <c r="AC450" s="14"/>
      <c r="AD450" s="14"/>
      <c r="AE450" s="14"/>
      <c r="AF450" s="14"/>
    </row>
    <row r="451" spans="1:32" ht="19">
      <c r="A451" s="14" t="s">
        <v>2012</v>
      </c>
      <c r="B451" s="14" t="s">
        <v>2169</v>
      </c>
      <c r="C451" s="22" t="s">
        <v>2170</v>
      </c>
      <c r="D451" s="22"/>
      <c r="E451" s="22" t="s">
        <v>4640</v>
      </c>
      <c r="F451" s="22"/>
      <c r="G451" s="19" t="s">
        <v>2038</v>
      </c>
      <c r="H451" s="19"/>
      <c r="I451" s="22"/>
      <c r="J451" s="22"/>
      <c r="K451" s="22"/>
      <c r="L451" s="22"/>
      <c r="M451" s="22"/>
      <c r="N451" s="22"/>
      <c r="O451" s="15"/>
      <c r="P451" s="14"/>
      <c r="Q451" s="14" t="s">
        <v>1215</v>
      </c>
      <c r="R451" s="14"/>
      <c r="S451" s="14"/>
      <c r="T451" s="14"/>
      <c r="U451" s="14"/>
      <c r="V451" s="14"/>
      <c r="W451" s="14"/>
      <c r="X451" s="14"/>
      <c r="Y451" s="14"/>
      <c r="Z451" s="14"/>
      <c r="AA451" s="14"/>
      <c r="AB451" s="14"/>
      <c r="AC451" s="14"/>
      <c r="AD451" s="14"/>
      <c r="AE451" s="14"/>
      <c r="AF451" s="14"/>
    </row>
    <row r="452" spans="1:32" ht="38">
      <c r="A452" s="14" t="s">
        <v>1240</v>
      </c>
      <c r="B452" s="14" t="s">
        <v>2171</v>
      </c>
      <c r="C452" s="22" t="s">
        <v>1850</v>
      </c>
      <c r="D452" s="22"/>
      <c r="E452" s="22" t="s">
        <v>4641</v>
      </c>
      <c r="F452" s="22"/>
      <c r="G452" s="19" t="s">
        <v>2007</v>
      </c>
      <c r="H452" s="19"/>
      <c r="I452" s="22" t="s">
        <v>2172</v>
      </c>
      <c r="J452" s="22"/>
      <c r="K452" s="22"/>
      <c r="L452" s="22"/>
      <c r="M452" s="22"/>
      <c r="N452" s="22"/>
      <c r="O452" s="15"/>
      <c r="P452" s="14"/>
      <c r="Q452" s="14" t="s">
        <v>1215</v>
      </c>
      <c r="R452" s="14"/>
      <c r="S452" s="14"/>
      <c r="T452" s="14"/>
      <c r="U452" s="14"/>
      <c r="V452" s="14"/>
      <c r="W452" s="14"/>
      <c r="X452" s="14"/>
      <c r="Y452" s="14"/>
      <c r="Z452" s="14"/>
      <c r="AA452" s="14"/>
      <c r="AB452" s="14"/>
      <c r="AC452" s="14"/>
      <c r="AD452" s="14"/>
      <c r="AE452" s="14"/>
      <c r="AF452" s="14"/>
    </row>
    <row r="453" spans="1:32" ht="19">
      <c r="A453" s="14" t="s">
        <v>1205</v>
      </c>
      <c r="B453" s="14" t="s">
        <v>1002</v>
      </c>
      <c r="C453" s="22"/>
      <c r="D453" s="22"/>
      <c r="E453" s="22"/>
      <c r="F453" s="22"/>
      <c r="G453" s="19"/>
      <c r="H453" s="19"/>
      <c r="I453" s="22"/>
      <c r="J453" s="22"/>
      <c r="K453" s="22" t="s">
        <v>1206</v>
      </c>
      <c r="L453" s="22"/>
      <c r="M453" s="22"/>
      <c r="N453" s="22"/>
      <c r="O453" s="15"/>
      <c r="P453" s="14"/>
      <c r="Q453" s="14"/>
      <c r="R453" s="14"/>
      <c r="S453" s="14"/>
      <c r="T453" s="14"/>
      <c r="U453" s="14"/>
      <c r="V453" s="14"/>
      <c r="W453" s="14"/>
      <c r="X453" s="14"/>
      <c r="Y453" s="14"/>
      <c r="Z453" s="14"/>
      <c r="AA453" s="14"/>
      <c r="AB453" s="14"/>
      <c r="AC453" s="14"/>
      <c r="AD453" s="14"/>
      <c r="AE453" s="14"/>
      <c r="AF453" s="14"/>
    </row>
    <row r="454" spans="1:32" ht="38">
      <c r="A454" s="14" t="s">
        <v>2018</v>
      </c>
      <c r="B454" s="14" t="s">
        <v>2173</v>
      </c>
      <c r="C454" s="22" t="s">
        <v>2174</v>
      </c>
      <c r="D454" s="22"/>
      <c r="E454" s="22" t="s">
        <v>4642</v>
      </c>
      <c r="F454" s="22"/>
      <c r="G454" s="19" t="s">
        <v>2043</v>
      </c>
      <c r="H454" s="19"/>
      <c r="I454" s="22"/>
      <c r="J454" s="22"/>
      <c r="K454" s="22"/>
      <c r="L454" s="22"/>
      <c r="M454" s="22"/>
      <c r="N454" s="22"/>
      <c r="O454" s="15"/>
      <c r="P454" s="14"/>
      <c r="Q454" s="14" t="s">
        <v>1215</v>
      </c>
      <c r="R454" s="14"/>
      <c r="S454" s="14"/>
      <c r="T454" s="14"/>
      <c r="U454" s="14"/>
      <c r="V454" s="14"/>
      <c r="W454" s="14"/>
      <c r="X454" s="14"/>
      <c r="Y454" s="14"/>
      <c r="Z454" s="14"/>
      <c r="AA454" s="14"/>
      <c r="AB454" s="14"/>
      <c r="AC454" s="14"/>
      <c r="AD454" s="14"/>
      <c r="AE454" s="14"/>
      <c r="AF454" s="14"/>
    </row>
    <row r="455" spans="1:32" ht="38">
      <c r="A455" s="14" t="s">
        <v>2018</v>
      </c>
      <c r="B455" s="14" t="s">
        <v>2175</v>
      </c>
      <c r="C455" s="22" t="s">
        <v>2176</v>
      </c>
      <c r="D455" s="22"/>
      <c r="E455" s="22" t="s">
        <v>4643</v>
      </c>
      <c r="F455" s="22"/>
      <c r="G455" s="19" t="s">
        <v>2046</v>
      </c>
      <c r="H455" s="19"/>
      <c r="I455" s="22"/>
      <c r="J455" s="22"/>
      <c r="K455" s="22"/>
      <c r="L455" s="22"/>
      <c r="M455" s="22"/>
      <c r="N455" s="22"/>
      <c r="O455" s="15"/>
      <c r="P455" s="14"/>
      <c r="Q455" s="14" t="s">
        <v>1215</v>
      </c>
      <c r="R455" s="14"/>
      <c r="S455" s="14"/>
      <c r="T455" s="14"/>
      <c r="U455" s="14"/>
      <c r="V455" s="14"/>
      <c r="W455" s="14"/>
      <c r="X455" s="14"/>
      <c r="Y455" s="14"/>
      <c r="Z455" s="14"/>
      <c r="AA455" s="14"/>
      <c r="AB455" s="14"/>
      <c r="AC455" s="14"/>
      <c r="AD455" s="14"/>
      <c r="AE455" s="14"/>
      <c r="AF455" s="14"/>
    </row>
    <row r="456" spans="1:32" ht="38">
      <c r="A456" s="14" t="s">
        <v>1269</v>
      </c>
      <c r="B456" s="14" t="s">
        <v>2177</v>
      </c>
      <c r="C456" s="22" t="s">
        <v>2178</v>
      </c>
      <c r="D456" s="22" t="s">
        <v>2027</v>
      </c>
      <c r="E456" s="22" t="s">
        <v>4644</v>
      </c>
      <c r="F456" s="22" t="s">
        <v>4645</v>
      </c>
      <c r="G456" s="19" t="s">
        <v>2049</v>
      </c>
      <c r="H456" s="19" t="s">
        <v>2029</v>
      </c>
      <c r="I456" s="22"/>
      <c r="J456" s="22"/>
      <c r="K456" s="22"/>
      <c r="L456" s="22" t="s">
        <v>2030</v>
      </c>
      <c r="M456" s="22" t="s">
        <v>2031</v>
      </c>
      <c r="N456" s="22" t="s">
        <v>4646</v>
      </c>
      <c r="O456" s="15" t="s">
        <v>2032</v>
      </c>
      <c r="P456" s="14"/>
      <c r="Q456" s="14" t="s">
        <v>1215</v>
      </c>
      <c r="R456" s="14"/>
      <c r="S456" s="14"/>
      <c r="T456" s="14"/>
      <c r="U456" s="14"/>
      <c r="V456" s="14"/>
      <c r="W456" s="14"/>
      <c r="X456" s="14"/>
      <c r="Y456" s="14"/>
      <c r="Z456" s="14"/>
      <c r="AA456" s="14"/>
      <c r="AB456" s="14"/>
      <c r="AC456" s="14"/>
      <c r="AD456" s="14"/>
      <c r="AE456" s="14"/>
      <c r="AF456" s="14"/>
    </row>
    <row r="457" spans="1:32" ht="18">
      <c r="A457" s="14" t="s">
        <v>1227</v>
      </c>
      <c r="B457" s="14" t="s">
        <v>1002</v>
      </c>
      <c r="C457" s="22"/>
      <c r="D457" s="22"/>
      <c r="E457" s="22"/>
      <c r="F457" s="22"/>
      <c r="G457" s="19"/>
      <c r="H457" s="19"/>
      <c r="I457" s="22"/>
      <c r="J457" s="22"/>
      <c r="K457" s="22"/>
      <c r="L457" s="22"/>
      <c r="M457" s="22"/>
      <c r="N457" s="22"/>
      <c r="O457" s="15"/>
      <c r="P457" s="14"/>
      <c r="Q457" s="14"/>
      <c r="R457" s="14"/>
      <c r="S457" s="14"/>
      <c r="T457" s="14"/>
      <c r="U457" s="14"/>
      <c r="V457" s="14"/>
      <c r="W457" s="14"/>
      <c r="X457" s="14"/>
      <c r="Y457" s="14"/>
      <c r="Z457" s="14"/>
      <c r="AA457" s="14"/>
      <c r="AB457" s="14"/>
      <c r="AC457" s="14"/>
      <c r="AD457" s="14"/>
      <c r="AE457" s="14"/>
      <c r="AF457" s="14"/>
    </row>
    <row r="458" spans="1:32" ht="19">
      <c r="A458" s="14" t="s">
        <v>1227</v>
      </c>
      <c r="B458" s="14" t="s">
        <v>1001</v>
      </c>
      <c r="C458" s="22" t="s">
        <v>80</v>
      </c>
      <c r="D458" s="22"/>
      <c r="E458" s="22" t="s">
        <v>80</v>
      </c>
      <c r="F458" s="22"/>
      <c r="G458" s="19"/>
      <c r="H458" s="19"/>
      <c r="I458" s="22"/>
      <c r="J458" s="22"/>
      <c r="K458" s="22"/>
      <c r="L458" s="22"/>
      <c r="M458" s="22"/>
      <c r="N458" s="22"/>
      <c r="O458" s="15"/>
      <c r="P458" s="14"/>
      <c r="Q458" s="14"/>
      <c r="R458" s="14"/>
      <c r="S458" s="14"/>
      <c r="T458" s="14"/>
      <c r="U458" s="14"/>
      <c r="V458" s="14"/>
      <c r="W458" s="14"/>
      <c r="X458" s="14"/>
      <c r="Y458" s="14"/>
      <c r="Z458" s="14"/>
      <c r="AA458" s="14"/>
      <c r="AB458" s="14"/>
      <c r="AC458" s="14"/>
      <c r="AD458" s="14"/>
      <c r="AE458" s="14"/>
      <c r="AF458" s="14"/>
    </row>
    <row r="459" spans="1:32" ht="18">
      <c r="A459" s="14"/>
      <c r="B459" s="14"/>
      <c r="C459" s="22"/>
      <c r="D459" s="22"/>
      <c r="E459" s="22"/>
      <c r="F459" s="22"/>
      <c r="G459" s="19"/>
      <c r="H459" s="19"/>
      <c r="I459" s="22"/>
      <c r="J459" s="22"/>
      <c r="K459" s="22"/>
      <c r="L459" s="22"/>
      <c r="M459" s="22"/>
      <c r="N459" s="22"/>
      <c r="O459" s="15"/>
      <c r="P459" s="14"/>
      <c r="Q459" s="14"/>
      <c r="R459" s="14"/>
      <c r="S459" s="14"/>
      <c r="T459" s="14"/>
      <c r="U459" s="14"/>
      <c r="V459" s="14"/>
      <c r="W459" s="14"/>
      <c r="X459" s="14"/>
      <c r="Y459" s="14"/>
      <c r="Z459" s="14"/>
      <c r="AA459" s="14"/>
      <c r="AB459" s="14"/>
      <c r="AC459" s="14"/>
      <c r="AD459" s="14"/>
      <c r="AE459" s="14"/>
      <c r="AF459" s="14"/>
    </row>
    <row r="460" spans="1:32" ht="34">
      <c r="A460" s="14" t="s">
        <v>1650</v>
      </c>
      <c r="B460" s="14" t="s">
        <v>2179</v>
      </c>
      <c r="C460" s="22" t="s">
        <v>2180</v>
      </c>
      <c r="D460" s="22"/>
      <c r="E460" s="22" t="s">
        <v>4647</v>
      </c>
      <c r="F460" s="22"/>
      <c r="G460" s="19" t="s">
        <v>2181</v>
      </c>
      <c r="H460" s="19"/>
      <c r="I460" s="22"/>
      <c r="J460" s="22"/>
      <c r="K460" s="22"/>
      <c r="L460" s="22"/>
      <c r="M460" s="22"/>
      <c r="N460" s="22"/>
      <c r="O460" s="15"/>
      <c r="P460" s="14"/>
      <c r="Q460" s="14" t="s">
        <v>1215</v>
      </c>
      <c r="R460" s="14"/>
      <c r="S460" s="14"/>
      <c r="T460" s="14"/>
      <c r="U460" s="14"/>
      <c r="V460" s="14"/>
      <c r="W460" s="14"/>
      <c r="X460" s="14"/>
      <c r="Y460" s="14"/>
      <c r="Z460" s="14"/>
      <c r="AA460" s="14"/>
      <c r="AB460" s="14"/>
      <c r="AC460" s="14"/>
      <c r="AD460" s="14"/>
      <c r="AE460" s="14"/>
      <c r="AF460" s="14"/>
    </row>
    <row r="461" spans="1:32" ht="19">
      <c r="A461" s="14" t="s">
        <v>1205</v>
      </c>
      <c r="B461" s="14" t="s">
        <v>987</v>
      </c>
      <c r="C461" s="22"/>
      <c r="D461" s="22"/>
      <c r="E461" s="22"/>
      <c r="F461" s="22"/>
      <c r="G461" s="19"/>
      <c r="H461" s="19"/>
      <c r="I461" s="22" t="s">
        <v>2182</v>
      </c>
      <c r="J461" s="22"/>
      <c r="K461" s="22" t="s">
        <v>1206</v>
      </c>
      <c r="L461" s="22"/>
      <c r="M461" s="22"/>
      <c r="N461" s="22"/>
      <c r="O461" s="15"/>
      <c r="P461" s="14"/>
      <c r="Q461" s="14"/>
      <c r="R461" s="14"/>
      <c r="S461" s="14"/>
      <c r="T461" s="14"/>
      <c r="U461" s="14"/>
      <c r="V461" s="14"/>
      <c r="W461" s="14"/>
      <c r="X461" s="14"/>
      <c r="Y461" s="14"/>
      <c r="Z461" s="14"/>
      <c r="AA461" s="14"/>
      <c r="AB461" s="14"/>
      <c r="AC461" s="14"/>
      <c r="AD461" s="14"/>
      <c r="AE461" s="14"/>
      <c r="AF461" s="14"/>
    </row>
    <row r="462" spans="1:32" ht="95">
      <c r="A462" s="14" t="s">
        <v>1356</v>
      </c>
      <c r="B462" s="14" t="s">
        <v>2183</v>
      </c>
      <c r="C462" s="22" t="s">
        <v>2184</v>
      </c>
      <c r="D462" s="22" t="s">
        <v>2185</v>
      </c>
      <c r="E462" s="22" t="s">
        <v>4648</v>
      </c>
      <c r="F462" s="22" t="s">
        <v>4649</v>
      </c>
      <c r="G462" s="19" t="s">
        <v>2186</v>
      </c>
      <c r="H462" s="19" t="s">
        <v>1659</v>
      </c>
      <c r="I462" s="22" t="s">
        <v>2182</v>
      </c>
      <c r="J462" s="22"/>
      <c r="K462" s="22"/>
      <c r="L462" s="22" t="s">
        <v>2187</v>
      </c>
      <c r="M462" s="22" t="s">
        <v>2188</v>
      </c>
      <c r="N462" s="22" t="s">
        <v>4650</v>
      </c>
      <c r="O462" s="15" t="s">
        <v>2189</v>
      </c>
      <c r="P462" s="14"/>
      <c r="Q462" s="14" t="s">
        <v>1215</v>
      </c>
      <c r="R462" s="14"/>
      <c r="S462" s="14"/>
      <c r="T462" s="14"/>
      <c r="U462" s="14"/>
      <c r="V462" s="14"/>
      <c r="W462" s="14"/>
      <c r="X462" s="14"/>
      <c r="Y462" s="14"/>
      <c r="Z462" s="14"/>
      <c r="AA462" s="14"/>
      <c r="AB462" s="14"/>
      <c r="AC462" s="14"/>
      <c r="AD462" s="14"/>
      <c r="AE462" s="14"/>
      <c r="AF462" s="14"/>
    </row>
    <row r="463" spans="1:32" ht="76">
      <c r="A463" s="14" t="s">
        <v>1663</v>
      </c>
      <c r="B463" s="14" t="s">
        <v>2190</v>
      </c>
      <c r="C463" s="22" t="s">
        <v>2191</v>
      </c>
      <c r="D463" s="22" t="s">
        <v>1606</v>
      </c>
      <c r="E463" s="22" t="s">
        <v>4651</v>
      </c>
      <c r="F463" s="22" t="s">
        <v>4652</v>
      </c>
      <c r="G463" s="19" t="s">
        <v>2192</v>
      </c>
      <c r="H463" s="19" t="s">
        <v>1608</v>
      </c>
      <c r="I463" s="22"/>
      <c r="J463" s="22"/>
      <c r="K463" s="22"/>
      <c r="L463" s="22"/>
      <c r="M463" s="22"/>
      <c r="N463" s="22"/>
      <c r="O463" s="15"/>
      <c r="P463" s="14"/>
      <c r="Q463" s="14" t="s">
        <v>1215</v>
      </c>
      <c r="R463" s="14"/>
      <c r="S463" s="14"/>
      <c r="T463" s="14"/>
      <c r="U463" s="14"/>
      <c r="V463" s="14"/>
      <c r="W463" s="14"/>
      <c r="X463" s="14"/>
      <c r="Y463" s="14"/>
      <c r="Z463" s="14"/>
      <c r="AA463" s="14"/>
      <c r="AB463" s="14"/>
      <c r="AC463" s="14"/>
      <c r="AD463" s="14"/>
      <c r="AE463" s="14"/>
      <c r="AF463" s="14"/>
    </row>
    <row r="464" spans="1:32" ht="18">
      <c r="A464" s="14" t="s">
        <v>1227</v>
      </c>
      <c r="B464" s="14" t="s">
        <v>987</v>
      </c>
      <c r="C464" s="22"/>
      <c r="D464" s="22"/>
      <c r="E464" s="22"/>
      <c r="F464" s="22"/>
      <c r="G464" s="19"/>
      <c r="H464" s="19"/>
      <c r="I464" s="22"/>
      <c r="J464" s="22"/>
      <c r="K464" s="22"/>
      <c r="L464" s="22"/>
      <c r="M464" s="22"/>
      <c r="N464" s="22"/>
      <c r="O464" s="15"/>
      <c r="P464" s="14"/>
      <c r="Q464" s="14"/>
      <c r="R464" s="14"/>
      <c r="S464" s="14"/>
      <c r="T464" s="14"/>
      <c r="U464" s="14"/>
      <c r="V464" s="14"/>
      <c r="W464" s="14"/>
      <c r="X464" s="14"/>
      <c r="Y464" s="14"/>
      <c r="Z464" s="14"/>
      <c r="AA464" s="14"/>
      <c r="AB464" s="14"/>
      <c r="AC464" s="14"/>
      <c r="AD464" s="14"/>
      <c r="AE464" s="14"/>
      <c r="AF464" s="14"/>
    </row>
    <row r="465" spans="1:32" ht="38">
      <c r="A465" s="14" t="s">
        <v>1240</v>
      </c>
      <c r="B465" s="14" t="s">
        <v>2193</v>
      </c>
      <c r="C465" s="22" t="s">
        <v>2194</v>
      </c>
      <c r="D465" s="22"/>
      <c r="E465" s="22" t="s">
        <v>4653</v>
      </c>
      <c r="F465" s="22"/>
      <c r="G465" s="19" t="s">
        <v>2195</v>
      </c>
      <c r="H465" s="19"/>
      <c r="I465" s="22" t="s">
        <v>2196</v>
      </c>
      <c r="J465" s="22"/>
      <c r="K465" s="22"/>
      <c r="L465" s="22"/>
      <c r="M465" s="22"/>
      <c r="N465" s="22"/>
      <c r="O465" s="15"/>
      <c r="P465" s="14"/>
      <c r="Q465" s="14" t="s">
        <v>1215</v>
      </c>
      <c r="R465" s="14"/>
      <c r="S465" s="14"/>
      <c r="T465" s="14"/>
      <c r="U465" s="14"/>
      <c r="V465" s="14"/>
      <c r="W465" s="14"/>
      <c r="X465" s="14"/>
      <c r="Y465" s="14"/>
      <c r="Z465" s="14"/>
      <c r="AA465" s="14"/>
      <c r="AB465" s="14"/>
      <c r="AC465" s="14"/>
      <c r="AD465" s="14"/>
      <c r="AE465" s="14"/>
      <c r="AF465" s="14"/>
    </row>
    <row r="466" spans="1:32" ht="34">
      <c r="A466" s="14" t="s">
        <v>1650</v>
      </c>
      <c r="B466" s="14" t="s">
        <v>2197</v>
      </c>
      <c r="C466" s="22" t="s">
        <v>2198</v>
      </c>
      <c r="D466" s="22"/>
      <c r="E466" s="22" t="s">
        <v>5195</v>
      </c>
      <c r="F466" s="22"/>
      <c r="G466" s="19" t="s">
        <v>2199</v>
      </c>
      <c r="H466" s="19"/>
      <c r="I466" s="22" t="s">
        <v>2182</v>
      </c>
      <c r="J466" s="22"/>
      <c r="K466" s="22"/>
      <c r="L466" s="22"/>
      <c r="M466" s="22"/>
      <c r="N466" s="22"/>
      <c r="O466" s="15"/>
      <c r="P466" s="14"/>
      <c r="Q466" s="14" t="s">
        <v>1215</v>
      </c>
      <c r="R466" s="14"/>
      <c r="S466" s="14"/>
      <c r="T466" s="14"/>
      <c r="U466" s="14"/>
      <c r="V466" s="14"/>
      <c r="W466" s="14"/>
      <c r="X466" s="14"/>
      <c r="Y466" s="14"/>
      <c r="Z466" s="14"/>
      <c r="AA466" s="14"/>
      <c r="AB466" s="14"/>
      <c r="AC466" s="14"/>
      <c r="AD466" s="14"/>
      <c r="AE466" s="14"/>
      <c r="AF466" s="14"/>
    </row>
    <row r="467" spans="1:32" ht="18">
      <c r="A467" s="14" t="s">
        <v>1227</v>
      </c>
      <c r="B467" s="14" t="s">
        <v>1011</v>
      </c>
      <c r="C467" s="22"/>
      <c r="D467" s="22"/>
      <c r="E467" s="22"/>
      <c r="F467" s="22"/>
      <c r="G467" s="19"/>
      <c r="H467" s="19"/>
      <c r="I467" s="22"/>
      <c r="J467" s="22"/>
      <c r="K467" s="22"/>
      <c r="L467" s="22"/>
      <c r="M467" s="22"/>
      <c r="N467" s="22"/>
      <c r="O467" s="15"/>
      <c r="P467" s="14"/>
      <c r="Q467" s="14"/>
      <c r="R467" s="14"/>
      <c r="S467" s="14"/>
      <c r="T467" s="14"/>
      <c r="U467" s="14"/>
      <c r="V467" s="14"/>
      <c r="W467" s="14"/>
      <c r="X467" s="14"/>
      <c r="Y467" s="14"/>
      <c r="Z467" s="14"/>
      <c r="AA467" s="14"/>
      <c r="AB467" s="14"/>
      <c r="AC467" s="14"/>
      <c r="AD467" s="14"/>
      <c r="AE467" s="14"/>
      <c r="AF467" s="14"/>
    </row>
    <row r="468" spans="1:32" ht="51">
      <c r="A468" s="7" t="s">
        <v>2200</v>
      </c>
      <c r="B468" s="7" t="s">
        <v>2201</v>
      </c>
      <c r="C468" s="59" t="s">
        <v>2202</v>
      </c>
      <c r="D468" s="59"/>
      <c r="E468" s="59" t="s">
        <v>4654</v>
      </c>
      <c r="F468" s="59"/>
      <c r="G468" s="60" t="s">
        <v>2203</v>
      </c>
      <c r="H468" s="60" t="s">
        <v>2000</v>
      </c>
      <c r="I468" s="22" t="s">
        <v>2204</v>
      </c>
      <c r="J468" s="59"/>
      <c r="K468" s="59"/>
      <c r="L468" s="59"/>
      <c r="M468" s="59"/>
      <c r="N468" s="59"/>
      <c r="O468" s="13"/>
      <c r="P468" s="7"/>
      <c r="Q468" s="7" t="s">
        <v>1215</v>
      </c>
      <c r="R468" s="7"/>
      <c r="S468" s="7"/>
      <c r="T468" s="7"/>
      <c r="U468" s="7"/>
      <c r="V468" s="7"/>
      <c r="W468" s="7"/>
      <c r="X468" s="7"/>
      <c r="Y468" s="7"/>
      <c r="Z468" s="7"/>
      <c r="AA468" s="7"/>
      <c r="AB468" s="7"/>
      <c r="AC468" s="7"/>
      <c r="AD468" s="7"/>
      <c r="AE468" s="7"/>
      <c r="AF468" s="7"/>
    </row>
    <row r="469" spans="1:32" ht="38">
      <c r="A469" s="14" t="s">
        <v>1240</v>
      </c>
      <c r="B469" s="7" t="s">
        <v>2205</v>
      </c>
      <c r="C469" s="22" t="s">
        <v>2206</v>
      </c>
      <c r="D469" s="22"/>
      <c r="E469" s="22" t="s">
        <v>4655</v>
      </c>
      <c r="F469" s="22"/>
      <c r="G469" s="19" t="s">
        <v>2007</v>
      </c>
      <c r="H469" s="19"/>
      <c r="I469" s="22" t="s">
        <v>2207</v>
      </c>
      <c r="J469" s="22"/>
      <c r="K469" s="22"/>
      <c r="L469" s="22"/>
      <c r="M469" s="22"/>
      <c r="N469" s="22"/>
      <c r="O469" s="15"/>
      <c r="P469" s="14"/>
      <c r="Q469" s="14" t="s">
        <v>1215</v>
      </c>
      <c r="R469" s="14"/>
      <c r="S469" s="14"/>
      <c r="T469" s="14"/>
      <c r="U469" s="14"/>
      <c r="V469" s="14"/>
      <c r="W469" s="14"/>
      <c r="X469" s="14"/>
      <c r="Y469" s="14"/>
      <c r="Z469" s="14"/>
      <c r="AA469" s="14"/>
      <c r="AB469" s="14"/>
      <c r="AC469" s="14"/>
      <c r="AD469" s="14"/>
      <c r="AE469" s="14"/>
      <c r="AF469" s="14"/>
    </row>
    <row r="470" spans="1:32" ht="38">
      <c r="A470" s="14" t="s">
        <v>1254</v>
      </c>
      <c r="B470" s="14" t="s">
        <v>2208</v>
      </c>
      <c r="C470" s="22" t="s">
        <v>2209</v>
      </c>
      <c r="D470" s="22"/>
      <c r="E470" s="22" t="s">
        <v>4656</v>
      </c>
      <c r="F470" s="22"/>
      <c r="G470" s="19" t="s">
        <v>2210</v>
      </c>
      <c r="H470" s="19"/>
      <c r="I470" s="22"/>
      <c r="J470" s="22"/>
      <c r="K470" s="22"/>
      <c r="L470" s="22"/>
      <c r="M470" s="22"/>
      <c r="N470" s="22"/>
      <c r="O470" s="15"/>
      <c r="P470" s="14"/>
      <c r="Q470" s="14" t="s">
        <v>1215</v>
      </c>
      <c r="R470" s="14"/>
      <c r="S470" s="14"/>
      <c r="T470" s="14"/>
      <c r="U470" s="14"/>
      <c r="V470" s="14"/>
      <c r="W470" s="14"/>
      <c r="X470" s="14"/>
      <c r="Y470" s="14"/>
      <c r="Z470" s="14"/>
      <c r="AA470" s="14"/>
      <c r="AB470" s="14"/>
      <c r="AC470" s="14"/>
      <c r="AD470" s="14"/>
      <c r="AE470" s="14"/>
      <c r="AF470" s="14"/>
    </row>
    <row r="471" spans="1:32" ht="76">
      <c r="A471" s="14" t="s">
        <v>2211</v>
      </c>
      <c r="B471" s="14" t="s">
        <v>2212</v>
      </c>
      <c r="C471" s="22" t="s">
        <v>2213</v>
      </c>
      <c r="D471" s="22" t="s">
        <v>1606</v>
      </c>
      <c r="E471" s="22" t="s">
        <v>4657</v>
      </c>
      <c r="F471" s="22" t="s">
        <v>4658</v>
      </c>
      <c r="G471" s="19" t="s">
        <v>2214</v>
      </c>
      <c r="H471" s="19" t="s">
        <v>1608</v>
      </c>
      <c r="I471" s="22" t="s">
        <v>2215</v>
      </c>
      <c r="J471" s="22"/>
      <c r="K471" s="22"/>
      <c r="L471" s="22"/>
      <c r="M471" s="22"/>
      <c r="N471" s="22"/>
      <c r="O471" s="15"/>
      <c r="P471" s="14"/>
      <c r="Q471" s="14" t="s">
        <v>1215</v>
      </c>
      <c r="R471" s="14"/>
      <c r="S471" s="14"/>
      <c r="T471" s="14"/>
      <c r="U471" s="14"/>
      <c r="V471" s="14"/>
      <c r="W471" s="14"/>
      <c r="X471" s="14"/>
      <c r="Y471" s="14"/>
      <c r="Z471" s="14"/>
      <c r="AA471" s="14"/>
      <c r="AB471" s="14"/>
      <c r="AC471" s="14"/>
      <c r="AD471" s="14"/>
      <c r="AE471" s="14"/>
      <c r="AF471" s="14"/>
    </row>
    <row r="472" spans="1:32" ht="38">
      <c r="A472" s="14" t="s">
        <v>1240</v>
      </c>
      <c r="B472" s="14" t="s">
        <v>2216</v>
      </c>
      <c r="C472" s="22" t="s">
        <v>2217</v>
      </c>
      <c r="D472" s="22"/>
      <c r="E472" s="22" t="s">
        <v>4659</v>
      </c>
      <c r="F472" s="22"/>
      <c r="G472" s="19" t="s">
        <v>2218</v>
      </c>
      <c r="H472" s="19"/>
      <c r="I472" s="22" t="s">
        <v>2219</v>
      </c>
      <c r="J472" s="22"/>
      <c r="K472" s="22"/>
      <c r="L472" s="22"/>
      <c r="M472" s="22"/>
      <c r="N472" s="22"/>
      <c r="O472" s="15"/>
      <c r="P472" s="14"/>
      <c r="Q472" s="14" t="s">
        <v>1215</v>
      </c>
      <c r="R472" s="14"/>
      <c r="S472" s="14"/>
      <c r="T472" s="14"/>
      <c r="U472" s="14"/>
      <c r="V472" s="14"/>
      <c r="W472" s="14"/>
      <c r="X472" s="14"/>
      <c r="Y472" s="14"/>
      <c r="Z472" s="14"/>
      <c r="AA472" s="14"/>
      <c r="AB472" s="14"/>
      <c r="AC472" s="14"/>
      <c r="AD472" s="14"/>
      <c r="AE472" s="14"/>
      <c r="AF472" s="14"/>
    </row>
    <row r="473" spans="1:32" ht="38">
      <c r="A473" s="14" t="s">
        <v>2220</v>
      </c>
      <c r="B473" s="14" t="s">
        <v>2221</v>
      </c>
      <c r="C473" s="22" t="s">
        <v>2222</v>
      </c>
      <c r="D473" s="22"/>
      <c r="E473" s="22" t="s">
        <v>4660</v>
      </c>
      <c r="F473" s="22"/>
      <c r="G473" s="19" t="s">
        <v>2223</v>
      </c>
      <c r="H473" s="19"/>
      <c r="I473" s="22" t="s">
        <v>2215</v>
      </c>
      <c r="J473" s="22"/>
      <c r="K473" s="22"/>
      <c r="L473" s="22"/>
      <c r="M473" s="22"/>
      <c r="N473" s="22"/>
      <c r="O473" s="15"/>
      <c r="P473" s="14"/>
      <c r="Q473" s="14" t="s">
        <v>1215</v>
      </c>
      <c r="R473" s="14"/>
      <c r="S473" s="14"/>
      <c r="T473" s="14"/>
      <c r="U473" s="14"/>
      <c r="V473" s="14"/>
      <c r="W473" s="14"/>
      <c r="X473" s="14"/>
      <c r="Y473" s="14"/>
      <c r="Z473" s="14"/>
      <c r="AA473" s="14"/>
      <c r="AB473" s="14"/>
      <c r="AC473" s="14"/>
      <c r="AD473" s="14"/>
      <c r="AE473" s="14"/>
      <c r="AF473" s="14"/>
    </row>
    <row r="474" spans="1:32" ht="38">
      <c r="A474" s="14" t="s">
        <v>1240</v>
      </c>
      <c r="B474" s="14" t="s">
        <v>2224</v>
      </c>
      <c r="C474" s="22" t="s">
        <v>2206</v>
      </c>
      <c r="D474" s="22"/>
      <c r="E474" s="22" t="s">
        <v>4661</v>
      </c>
      <c r="F474" s="22"/>
      <c r="G474" s="19" t="s">
        <v>2007</v>
      </c>
      <c r="H474" s="19"/>
      <c r="I474" s="22" t="s">
        <v>2225</v>
      </c>
      <c r="J474" s="22"/>
      <c r="K474" s="22"/>
      <c r="L474" s="22"/>
      <c r="M474" s="22"/>
      <c r="N474" s="22"/>
      <c r="O474" s="15"/>
      <c r="P474" s="14"/>
      <c r="Q474" s="14" t="s">
        <v>1215</v>
      </c>
      <c r="R474" s="14"/>
      <c r="S474" s="14"/>
      <c r="T474" s="14"/>
      <c r="U474" s="14"/>
      <c r="V474" s="14"/>
      <c r="W474" s="14"/>
      <c r="X474" s="14"/>
      <c r="Y474" s="14"/>
      <c r="Z474" s="14"/>
      <c r="AA474" s="14"/>
      <c r="AB474" s="14"/>
      <c r="AC474" s="14"/>
      <c r="AD474" s="14"/>
      <c r="AE474" s="14"/>
      <c r="AF474" s="14"/>
    </row>
    <row r="475" spans="1:32" ht="18">
      <c r="A475" s="14"/>
      <c r="B475" s="14"/>
      <c r="C475" s="22"/>
      <c r="D475" s="22"/>
      <c r="E475" s="22"/>
      <c r="F475" s="22"/>
      <c r="G475" s="19"/>
      <c r="H475" s="19"/>
      <c r="I475" s="22"/>
      <c r="J475" s="22"/>
      <c r="K475" s="22"/>
      <c r="L475" s="22"/>
      <c r="M475" s="22"/>
      <c r="N475" s="22"/>
      <c r="O475" s="15"/>
      <c r="P475" s="14"/>
      <c r="Q475" s="14"/>
      <c r="R475" s="14"/>
      <c r="S475" s="14"/>
      <c r="T475" s="14"/>
      <c r="U475" s="14"/>
      <c r="V475" s="14"/>
      <c r="W475" s="14"/>
      <c r="X475" s="14"/>
      <c r="Y475" s="14"/>
      <c r="Z475" s="14"/>
      <c r="AA475" s="14"/>
      <c r="AB475" s="14"/>
      <c r="AC475" s="14"/>
      <c r="AD475" s="14"/>
      <c r="AE475" s="14"/>
      <c r="AF475" s="14"/>
    </row>
    <row r="476" spans="1:32" ht="19">
      <c r="A476" s="14" t="s">
        <v>1528</v>
      </c>
      <c r="B476" s="14" t="s">
        <v>2226</v>
      </c>
      <c r="C476" s="22" t="s">
        <v>2227</v>
      </c>
      <c r="D476" s="22"/>
      <c r="E476" s="22" t="s">
        <v>4662</v>
      </c>
      <c r="F476" s="22"/>
      <c r="G476" s="19" t="s">
        <v>2228</v>
      </c>
      <c r="H476" s="19" t="s">
        <v>2229</v>
      </c>
      <c r="I476" s="22"/>
      <c r="J476" s="22"/>
      <c r="K476" s="22"/>
      <c r="L476" s="22"/>
      <c r="M476" s="22"/>
      <c r="N476" s="22"/>
      <c r="O476" s="15"/>
      <c r="P476" s="14"/>
      <c r="Q476" s="14" t="s">
        <v>1215</v>
      </c>
      <c r="R476" s="14"/>
      <c r="S476" s="14"/>
      <c r="T476" s="14"/>
      <c r="U476" s="14"/>
      <c r="V476" s="14" t="s">
        <v>3575</v>
      </c>
      <c r="W476" s="14" t="s">
        <v>3575</v>
      </c>
      <c r="X476" s="14" t="s">
        <v>3575</v>
      </c>
      <c r="Y476" s="14"/>
      <c r="Z476" s="14"/>
      <c r="AA476" s="14"/>
      <c r="AB476" s="14"/>
      <c r="AC476" s="14"/>
      <c r="AD476" s="14"/>
      <c r="AE476" s="14"/>
      <c r="AF476" s="14"/>
    </row>
    <row r="477" spans="1:32" ht="38">
      <c r="A477" s="14" t="s">
        <v>1528</v>
      </c>
      <c r="B477" s="14" t="s">
        <v>2230</v>
      </c>
      <c r="C477" s="22" t="s">
        <v>2231</v>
      </c>
      <c r="D477" s="22"/>
      <c r="E477" s="22" t="s">
        <v>4663</v>
      </c>
      <c r="F477" s="22"/>
      <c r="G477" s="19" t="s">
        <v>2232</v>
      </c>
      <c r="H477" s="19" t="s">
        <v>2229</v>
      </c>
      <c r="I477" s="22"/>
      <c r="J477" s="22"/>
      <c r="K477" s="22"/>
      <c r="L477" s="22"/>
      <c r="M477" s="22"/>
      <c r="N477" s="22"/>
      <c r="O477" s="15"/>
      <c r="P477" s="14"/>
      <c r="Q477" s="14" t="s">
        <v>1215</v>
      </c>
      <c r="R477" s="14"/>
      <c r="S477" s="14"/>
      <c r="T477" s="14"/>
      <c r="U477" s="14"/>
      <c r="V477" s="14" t="s">
        <v>3576</v>
      </c>
      <c r="W477" s="14" t="s">
        <v>3576</v>
      </c>
      <c r="X477" s="14" t="s">
        <v>3576</v>
      </c>
      <c r="Y477" s="14"/>
      <c r="Z477" s="14"/>
      <c r="AA477" s="14"/>
      <c r="AB477" s="14"/>
      <c r="AC477" s="14"/>
      <c r="AD477" s="14"/>
      <c r="AE477" s="14"/>
      <c r="AF477" s="14"/>
    </row>
    <row r="478" spans="1:32" ht="19">
      <c r="A478" s="14" t="s">
        <v>1205</v>
      </c>
      <c r="B478" s="14" t="s">
        <v>1006</v>
      </c>
      <c r="C478" s="22"/>
      <c r="D478" s="22"/>
      <c r="E478" s="22"/>
      <c r="F478" s="22"/>
      <c r="G478" s="19"/>
      <c r="H478" s="19"/>
      <c r="I478" s="22" t="s">
        <v>2233</v>
      </c>
      <c r="J478" s="22"/>
      <c r="K478" s="22"/>
      <c r="L478" s="22"/>
      <c r="M478" s="22"/>
      <c r="N478" s="22"/>
      <c r="O478" s="15"/>
      <c r="P478" s="14"/>
      <c r="Q478" s="14"/>
      <c r="R478" s="14"/>
      <c r="S478" s="14"/>
      <c r="T478" s="14"/>
      <c r="U478" s="14"/>
      <c r="V478" s="14"/>
      <c r="W478" s="14"/>
      <c r="X478" s="14"/>
      <c r="Y478" s="14"/>
      <c r="Z478" s="14"/>
      <c r="AA478" s="14"/>
      <c r="AB478" s="14"/>
      <c r="AC478" s="14"/>
      <c r="AD478" s="14"/>
      <c r="AE478" s="14"/>
      <c r="AF478" s="14"/>
    </row>
    <row r="479" spans="1:32" ht="19">
      <c r="A479" s="14" t="s">
        <v>1205</v>
      </c>
      <c r="B479" s="14" t="s">
        <v>994</v>
      </c>
      <c r="C479" s="22"/>
      <c r="D479" s="22"/>
      <c r="E479" s="22"/>
      <c r="F479" s="22"/>
      <c r="G479" s="19"/>
      <c r="H479" s="19"/>
      <c r="I479" s="22"/>
      <c r="J479" s="22"/>
      <c r="K479" s="22" t="s">
        <v>1206</v>
      </c>
      <c r="L479" s="22"/>
      <c r="M479" s="22"/>
      <c r="N479" s="22"/>
      <c r="O479" s="15"/>
      <c r="P479" s="14"/>
      <c r="Q479" s="14"/>
      <c r="R479" s="14"/>
      <c r="S479" s="14"/>
      <c r="T479" s="14"/>
      <c r="U479" s="14"/>
      <c r="V479" s="14"/>
      <c r="W479" s="14"/>
      <c r="X479" s="14"/>
      <c r="Y479" s="14"/>
      <c r="Z479" s="14"/>
      <c r="AA479" s="14"/>
      <c r="AB479" s="14"/>
      <c r="AC479" s="14"/>
      <c r="AD479" s="14"/>
      <c r="AE479" s="14"/>
      <c r="AF479" s="14"/>
    </row>
    <row r="480" spans="1:32" ht="19">
      <c r="A480" s="14" t="s">
        <v>1189</v>
      </c>
      <c r="B480" s="14" t="s">
        <v>2234</v>
      </c>
      <c r="C480" s="22" t="s">
        <v>2235</v>
      </c>
      <c r="D480" s="22"/>
      <c r="E480" s="22" t="s">
        <v>4664</v>
      </c>
      <c r="F480" s="22"/>
      <c r="G480" s="19" t="s">
        <v>2236</v>
      </c>
      <c r="H480" s="19"/>
      <c r="I480" s="22"/>
      <c r="J480" s="22"/>
      <c r="K480" s="22"/>
      <c r="L480" s="22"/>
      <c r="M480" s="22"/>
      <c r="N480" s="22"/>
      <c r="O480" s="15"/>
      <c r="P480" s="14"/>
      <c r="Q480" s="14"/>
      <c r="R480" s="14"/>
      <c r="S480" s="14"/>
      <c r="T480" s="14"/>
      <c r="U480" s="14"/>
      <c r="V480" s="14"/>
      <c r="W480" s="14"/>
      <c r="X480" s="14"/>
      <c r="Y480" s="14"/>
      <c r="Z480" s="14"/>
      <c r="AA480" s="14"/>
      <c r="AB480" s="14"/>
      <c r="AC480" s="14"/>
      <c r="AD480" s="14"/>
      <c r="AE480" s="14"/>
      <c r="AF480" s="14"/>
    </row>
    <row r="481" spans="1:32" ht="19">
      <c r="A481" s="14" t="s">
        <v>2237</v>
      </c>
      <c r="B481" s="14" t="s">
        <v>2238</v>
      </c>
      <c r="C481" s="22" t="s">
        <v>2239</v>
      </c>
      <c r="D481" s="22"/>
      <c r="E481" s="22" t="s">
        <v>4665</v>
      </c>
      <c r="F481" s="22"/>
      <c r="G481" s="19" t="s">
        <v>2240</v>
      </c>
      <c r="H481" s="19"/>
      <c r="I481" s="22"/>
      <c r="J481" s="22"/>
      <c r="K481" s="22"/>
      <c r="L481" s="22"/>
      <c r="M481" s="22"/>
      <c r="N481" s="22"/>
      <c r="O481" s="15"/>
      <c r="P481" s="14"/>
      <c r="Q481" s="14" t="s">
        <v>1215</v>
      </c>
      <c r="R481" s="14"/>
      <c r="S481" s="14"/>
      <c r="T481" s="14"/>
      <c r="U481" s="14"/>
      <c r="V481" s="14"/>
      <c r="W481" s="14"/>
      <c r="X481" s="14"/>
      <c r="Y481" s="14"/>
      <c r="Z481" s="14"/>
      <c r="AA481" s="14"/>
      <c r="AB481" s="14"/>
      <c r="AC481" s="14"/>
      <c r="AD481" s="14"/>
      <c r="AE481" s="14"/>
      <c r="AF481" s="14"/>
    </row>
    <row r="482" spans="1:32" ht="18">
      <c r="A482" s="14" t="s">
        <v>1227</v>
      </c>
      <c r="B482" s="14" t="s">
        <v>994</v>
      </c>
      <c r="C482" s="22"/>
      <c r="D482" s="22"/>
      <c r="E482" s="22"/>
      <c r="F482" s="22"/>
      <c r="G482" s="19"/>
      <c r="H482" s="19"/>
      <c r="I482" s="22"/>
      <c r="J482" s="22"/>
      <c r="K482" s="22"/>
      <c r="L482" s="22"/>
      <c r="M482" s="22"/>
      <c r="N482" s="22"/>
      <c r="O482" s="15"/>
      <c r="P482" s="14"/>
      <c r="Q482" s="14"/>
      <c r="R482" s="14"/>
      <c r="S482" s="14"/>
      <c r="T482" s="14"/>
      <c r="U482" s="14"/>
      <c r="V482" s="14"/>
      <c r="W482" s="14"/>
      <c r="X482" s="14"/>
      <c r="Y482" s="14"/>
      <c r="Z482" s="14"/>
      <c r="AA482" s="14"/>
      <c r="AB482" s="14"/>
      <c r="AC482" s="14"/>
      <c r="AD482" s="14"/>
      <c r="AE482" s="14"/>
      <c r="AF482" s="14"/>
    </row>
    <row r="483" spans="1:32" ht="18">
      <c r="A483" s="14" t="s">
        <v>1228</v>
      </c>
      <c r="B483" s="14" t="s">
        <v>2241</v>
      </c>
      <c r="C483" s="22"/>
      <c r="D483" s="22"/>
      <c r="E483" s="22"/>
      <c r="F483" s="22"/>
      <c r="G483" s="19"/>
      <c r="H483" s="19"/>
      <c r="I483" s="22"/>
      <c r="J483" s="22"/>
      <c r="K483" s="22"/>
      <c r="L483" s="22"/>
      <c r="M483" s="22"/>
      <c r="N483" s="22"/>
      <c r="O483" s="15"/>
      <c r="P483" s="14"/>
      <c r="Q483" s="14"/>
      <c r="R483" s="14"/>
      <c r="S483" s="14"/>
      <c r="T483" s="14" t="s">
        <v>2242</v>
      </c>
      <c r="U483" s="14"/>
      <c r="V483" s="14"/>
      <c r="W483" s="14"/>
      <c r="X483" s="14"/>
      <c r="Y483" s="14"/>
      <c r="Z483" s="14"/>
      <c r="AA483" s="14"/>
      <c r="AB483" s="14"/>
      <c r="AC483" s="14"/>
      <c r="AD483" s="14"/>
      <c r="AE483" s="14"/>
      <c r="AF483" s="14"/>
    </row>
    <row r="484" spans="1:32" ht="19">
      <c r="A484" s="14" t="s">
        <v>1356</v>
      </c>
      <c r="B484" s="14" t="s">
        <v>2243</v>
      </c>
      <c r="C484" s="22" t="s">
        <v>2244</v>
      </c>
      <c r="D484" s="22"/>
      <c r="E484" s="22" t="s">
        <v>5194</v>
      </c>
      <c r="F484" s="22"/>
      <c r="G484" s="19" t="s">
        <v>2245</v>
      </c>
      <c r="H484" s="19"/>
      <c r="I484" s="22" t="s">
        <v>2246</v>
      </c>
      <c r="J484" s="22"/>
      <c r="K484" s="22"/>
      <c r="L484" s="22"/>
      <c r="M484" s="22"/>
      <c r="N484" s="22"/>
      <c r="O484" s="15"/>
      <c r="P484" s="14"/>
      <c r="Q484" s="14" t="s">
        <v>1215</v>
      </c>
      <c r="R484" s="14"/>
      <c r="S484" s="14"/>
      <c r="T484" s="14"/>
      <c r="U484" s="14"/>
      <c r="V484" s="14"/>
      <c r="W484" s="14"/>
      <c r="X484" s="14"/>
      <c r="Y484" s="14"/>
      <c r="Z484" s="14"/>
      <c r="AA484" s="14"/>
      <c r="AB484" s="14"/>
      <c r="AC484" s="14"/>
      <c r="AD484" s="14"/>
      <c r="AE484" s="14"/>
      <c r="AF484" s="14"/>
    </row>
    <row r="485" spans="1:32" ht="19">
      <c r="A485" s="14" t="s">
        <v>2247</v>
      </c>
      <c r="B485" s="14" t="s">
        <v>2248</v>
      </c>
      <c r="C485" s="22" t="s">
        <v>2249</v>
      </c>
      <c r="D485" s="22" t="s">
        <v>80</v>
      </c>
      <c r="E485" s="22" t="s">
        <v>4666</v>
      </c>
      <c r="F485" s="22" t="s">
        <v>80</v>
      </c>
      <c r="G485" s="19" t="s">
        <v>2250</v>
      </c>
      <c r="H485" s="19"/>
      <c r="I485" s="22" t="s">
        <v>2246</v>
      </c>
      <c r="J485" s="22" t="s">
        <v>80</v>
      </c>
      <c r="K485" s="22" t="s">
        <v>80</v>
      </c>
      <c r="L485" s="22"/>
      <c r="M485" s="22" t="s">
        <v>80</v>
      </c>
      <c r="N485" s="22" t="s">
        <v>80</v>
      </c>
      <c r="O485" s="15" t="s">
        <v>80</v>
      </c>
      <c r="P485" s="14" t="s">
        <v>80</v>
      </c>
      <c r="Q485" s="14" t="s">
        <v>1215</v>
      </c>
      <c r="R485" s="14" t="s">
        <v>80</v>
      </c>
      <c r="S485" s="14" t="s">
        <v>80</v>
      </c>
      <c r="T485" s="14" t="s">
        <v>80</v>
      </c>
      <c r="U485" s="14" t="s">
        <v>80</v>
      </c>
      <c r="V485" s="14" t="s">
        <v>80</v>
      </c>
      <c r="W485" s="14"/>
      <c r="X485" s="14"/>
      <c r="Y485" s="14" t="s">
        <v>80</v>
      </c>
      <c r="Z485" s="14" t="s">
        <v>80</v>
      </c>
      <c r="AA485" s="14" t="s">
        <v>80</v>
      </c>
      <c r="AB485" s="14" t="s">
        <v>80</v>
      </c>
      <c r="AC485" s="14" t="s">
        <v>80</v>
      </c>
      <c r="AD485" s="14" t="s">
        <v>80</v>
      </c>
      <c r="AE485" s="14" t="s">
        <v>80</v>
      </c>
      <c r="AF485" s="14"/>
    </row>
    <row r="486" spans="1:32" ht="95">
      <c r="A486" s="14" t="s">
        <v>1356</v>
      </c>
      <c r="B486" s="14" t="s">
        <v>2251</v>
      </c>
      <c r="C486" s="22" t="s">
        <v>2252</v>
      </c>
      <c r="D486" s="22" t="s">
        <v>2185</v>
      </c>
      <c r="E486" s="22" t="s">
        <v>4667</v>
      </c>
      <c r="F486" s="22" t="s">
        <v>4668</v>
      </c>
      <c r="G486" s="19" t="s">
        <v>2253</v>
      </c>
      <c r="H486" s="19" t="s">
        <v>1659</v>
      </c>
      <c r="I486" s="22" t="s">
        <v>2254</v>
      </c>
      <c r="J486" s="22"/>
      <c r="K486" s="22"/>
      <c r="L486" s="22" t="s">
        <v>2255</v>
      </c>
      <c r="M486" s="22" t="s">
        <v>2256</v>
      </c>
      <c r="N486" s="22" t="s">
        <v>4669</v>
      </c>
      <c r="O486" s="15" t="s">
        <v>2257</v>
      </c>
      <c r="P486" s="14"/>
      <c r="Q486" s="14" t="s">
        <v>1215</v>
      </c>
      <c r="R486" s="14"/>
      <c r="S486" s="14"/>
      <c r="T486" s="14"/>
      <c r="U486" s="14"/>
      <c r="V486" s="14"/>
      <c r="W486" s="14"/>
      <c r="X486" s="14"/>
      <c r="Y486" s="14"/>
      <c r="Z486" s="14"/>
      <c r="AA486" s="14"/>
      <c r="AB486" s="14"/>
      <c r="AC486" s="14"/>
      <c r="AD486" s="14"/>
      <c r="AE486" s="14"/>
      <c r="AF486" s="14"/>
    </row>
    <row r="487" spans="1:32" ht="38">
      <c r="A487" s="14" t="s">
        <v>1650</v>
      </c>
      <c r="B487" s="14" t="s">
        <v>2258</v>
      </c>
      <c r="C487" s="22" t="s">
        <v>2259</v>
      </c>
      <c r="D487" s="22"/>
      <c r="E487" s="22" t="s">
        <v>4670</v>
      </c>
      <c r="F487" s="22"/>
      <c r="G487" s="19" t="s">
        <v>2260</v>
      </c>
      <c r="H487" s="19"/>
      <c r="I487" s="22"/>
      <c r="J487" s="22"/>
      <c r="K487" s="22"/>
      <c r="L487" s="22"/>
      <c r="M487" s="22"/>
      <c r="N487" s="22"/>
      <c r="O487" s="15"/>
      <c r="P487" s="14"/>
      <c r="Q487" s="14" t="s">
        <v>1215</v>
      </c>
      <c r="R487" s="14"/>
      <c r="S487" s="14"/>
      <c r="T487" s="14"/>
      <c r="U487" s="14"/>
      <c r="V487" s="14"/>
      <c r="W487" s="14"/>
      <c r="X487" s="14"/>
      <c r="Y487" s="14"/>
      <c r="Z487" s="14"/>
      <c r="AA487" s="14"/>
      <c r="AB487" s="14"/>
      <c r="AC487" s="14"/>
      <c r="AD487" s="14"/>
      <c r="AE487" s="14"/>
      <c r="AF487" s="14"/>
    </row>
    <row r="488" spans="1:32" ht="95">
      <c r="A488" s="14" t="s">
        <v>1356</v>
      </c>
      <c r="B488" s="14" t="s">
        <v>2261</v>
      </c>
      <c r="C488" s="22" t="s">
        <v>2262</v>
      </c>
      <c r="D488" s="22" t="s">
        <v>2185</v>
      </c>
      <c r="E488" s="22" t="s">
        <v>4671</v>
      </c>
      <c r="F488" s="22" t="s">
        <v>4672</v>
      </c>
      <c r="G488" s="19" t="s">
        <v>2263</v>
      </c>
      <c r="H488" s="19" t="s">
        <v>1659</v>
      </c>
      <c r="I488" s="22" t="s">
        <v>2264</v>
      </c>
      <c r="J488" s="22"/>
      <c r="K488" s="22"/>
      <c r="L488" s="22" t="s">
        <v>2187</v>
      </c>
      <c r="M488" s="22" t="s">
        <v>2265</v>
      </c>
      <c r="N488" s="22" t="s">
        <v>4673</v>
      </c>
      <c r="O488" s="15" t="s">
        <v>2266</v>
      </c>
      <c r="P488" s="14"/>
      <c r="Q488" s="14" t="s">
        <v>1215</v>
      </c>
      <c r="R488" s="14"/>
      <c r="S488" s="14"/>
      <c r="T488" s="14"/>
      <c r="U488" s="14"/>
      <c r="V488" s="14"/>
      <c r="W488" s="14"/>
      <c r="X488" s="14"/>
      <c r="Y488" s="14"/>
      <c r="Z488" s="14"/>
      <c r="AA488" s="14"/>
      <c r="AB488" s="14"/>
      <c r="AC488" s="14"/>
      <c r="AD488" s="14"/>
      <c r="AE488" s="14"/>
      <c r="AF488" s="14"/>
    </row>
    <row r="489" spans="1:32" ht="76">
      <c r="A489" s="14" t="s">
        <v>2267</v>
      </c>
      <c r="B489" s="14" t="s">
        <v>2268</v>
      </c>
      <c r="C489" s="22" t="s">
        <v>2269</v>
      </c>
      <c r="D489" s="22" t="s">
        <v>1606</v>
      </c>
      <c r="E489" s="22" t="s">
        <v>4674</v>
      </c>
      <c r="F489" s="22" t="s">
        <v>4675</v>
      </c>
      <c r="G489" s="19" t="s">
        <v>2270</v>
      </c>
      <c r="H489" s="19" t="s">
        <v>1608</v>
      </c>
      <c r="I489" s="22"/>
      <c r="J489" s="22"/>
      <c r="K489" s="22"/>
      <c r="L489" s="22"/>
      <c r="M489" s="22"/>
      <c r="N489" s="22"/>
      <c r="O489" s="15"/>
      <c r="P489" s="14"/>
      <c r="Q489" s="14" t="s">
        <v>1215</v>
      </c>
      <c r="R489" s="14"/>
      <c r="S489" s="14"/>
      <c r="T489" s="14"/>
      <c r="U489" s="14"/>
      <c r="V489" s="14"/>
      <c r="W489" s="14"/>
      <c r="X489" s="14"/>
      <c r="Y489" s="14"/>
      <c r="Z489" s="14"/>
      <c r="AA489" s="14"/>
      <c r="AB489" s="14"/>
      <c r="AC489" s="14"/>
      <c r="AD489" s="14"/>
      <c r="AE489" s="14"/>
      <c r="AF489" s="14"/>
    </row>
    <row r="490" spans="1:32" ht="38">
      <c r="A490" s="14" t="s">
        <v>1240</v>
      </c>
      <c r="B490" s="14" t="s">
        <v>2271</v>
      </c>
      <c r="C490" s="22" t="s">
        <v>2272</v>
      </c>
      <c r="D490" s="22"/>
      <c r="E490" s="22" t="s">
        <v>4676</v>
      </c>
      <c r="F490" s="22"/>
      <c r="G490" s="19" t="s">
        <v>2273</v>
      </c>
      <c r="H490" s="19"/>
      <c r="I490" s="22" t="s">
        <v>2274</v>
      </c>
      <c r="J490" s="22"/>
      <c r="K490" s="22"/>
      <c r="L490" s="22"/>
      <c r="M490" s="22"/>
      <c r="N490" s="22"/>
      <c r="O490" s="15"/>
      <c r="P490" s="14"/>
      <c r="Q490" s="14" t="s">
        <v>1215</v>
      </c>
      <c r="R490" s="14"/>
      <c r="S490" s="14"/>
      <c r="T490" s="14"/>
      <c r="U490" s="14"/>
      <c r="V490" s="14"/>
      <c r="W490" s="14"/>
      <c r="X490" s="14"/>
      <c r="Y490" s="14"/>
      <c r="Z490" s="14"/>
      <c r="AA490" s="14"/>
      <c r="AB490" s="14"/>
      <c r="AC490" s="14"/>
      <c r="AD490" s="14"/>
      <c r="AE490" s="14"/>
      <c r="AF490" s="14"/>
    </row>
    <row r="491" spans="1:32" ht="18">
      <c r="A491" s="14" t="s">
        <v>1227</v>
      </c>
      <c r="B491" s="14" t="s">
        <v>1006</v>
      </c>
      <c r="C491" s="22"/>
      <c r="D491" s="22"/>
      <c r="E491" s="22"/>
      <c r="F491" s="22"/>
      <c r="G491" s="19"/>
      <c r="H491" s="19"/>
      <c r="I491" s="22"/>
      <c r="J491" s="22"/>
      <c r="K491" s="22"/>
      <c r="L491" s="22"/>
      <c r="M491" s="22"/>
      <c r="N491" s="22"/>
      <c r="O491" s="15"/>
      <c r="P491" s="14"/>
      <c r="Q491" s="14"/>
      <c r="R491" s="14"/>
      <c r="S491" s="14"/>
      <c r="T491" s="14"/>
      <c r="U491" s="14"/>
      <c r="V491" s="14"/>
      <c r="W491" s="14"/>
      <c r="X491" s="14"/>
      <c r="Y491" s="14"/>
      <c r="Z491" s="14"/>
      <c r="AA491" s="14"/>
      <c r="AB491" s="14"/>
      <c r="AC491" s="14"/>
      <c r="AD491" s="14"/>
      <c r="AE491" s="14"/>
      <c r="AF491" s="14"/>
    </row>
    <row r="492" spans="1:32" ht="18">
      <c r="A492" s="14"/>
      <c r="B492" s="14"/>
      <c r="C492" s="22"/>
      <c r="D492" s="22"/>
      <c r="E492" s="22"/>
      <c r="F492" s="22"/>
      <c r="G492" s="19"/>
      <c r="H492" s="19"/>
      <c r="I492" s="22"/>
      <c r="J492" s="22"/>
      <c r="K492" s="22"/>
      <c r="L492" s="22"/>
      <c r="M492" s="22"/>
      <c r="N492" s="22"/>
      <c r="O492" s="15"/>
      <c r="P492" s="14"/>
      <c r="Q492" s="14"/>
      <c r="R492" s="14"/>
      <c r="S492" s="14"/>
      <c r="T492" s="14"/>
      <c r="U492" s="14"/>
      <c r="V492" s="14"/>
      <c r="W492" s="14"/>
      <c r="X492" s="14"/>
      <c r="Y492" s="14"/>
      <c r="Z492" s="14"/>
      <c r="AA492" s="14"/>
      <c r="AB492" s="14"/>
      <c r="AC492" s="14"/>
      <c r="AD492" s="14"/>
      <c r="AE492" s="14"/>
      <c r="AF492" s="14"/>
    </row>
    <row r="493" spans="1:32" ht="19">
      <c r="A493" s="14" t="s">
        <v>1189</v>
      </c>
      <c r="B493" s="14" t="s">
        <v>2275</v>
      </c>
      <c r="C493" s="22" t="s">
        <v>2276</v>
      </c>
      <c r="D493" s="22"/>
      <c r="E493" s="22" t="s">
        <v>4677</v>
      </c>
      <c r="F493" s="22"/>
      <c r="G493" s="19" t="s">
        <v>2277</v>
      </c>
      <c r="H493" s="19"/>
      <c r="I493" s="22"/>
      <c r="J493" s="22"/>
      <c r="K493" s="22"/>
      <c r="L493" s="22"/>
      <c r="M493" s="22"/>
      <c r="N493" s="22"/>
      <c r="O493" s="15"/>
      <c r="P493" s="14"/>
      <c r="Q493" s="14"/>
      <c r="R493" s="14"/>
      <c r="S493" s="14"/>
      <c r="T493" s="14"/>
      <c r="U493" s="14"/>
      <c r="V493" s="14"/>
      <c r="W493" s="14"/>
      <c r="X493" s="14"/>
      <c r="Y493" s="14"/>
      <c r="Z493" s="14"/>
      <c r="AA493" s="14"/>
      <c r="AB493" s="14"/>
      <c r="AC493" s="14"/>
      <c r="AD493" s="14"/>
      <c r="AE493" s="14"/>
      <c r="AF493" s="14"/>
    </row>
    <row r="494" spans="1:32" ht="19">
      <c r="A494" s="14" t="s">
        <v>1205</v>
      </c>
      <c r="B494" s="14" t="s">
        <v>1044</v>
      </c>
      <c r="C494" s="22" t="s">
        <v>80</v>
      </c>
      <c r="D494" s="22" t="s">
        <v>80</v>
      </c>
      <c r="E494" s="22" t="s">
        <v>80</v>
      </c>
      <c r="F494" s="22" t="s">
        <v>80</v>
      </c>
      <c r="G494" s="19"/>
      <c r="H494" s="19"/>
      <c r="I494" s="22"/>
      <c r="J494" s="22" t="s">
        <v>80</v>
      </c>
      <c r="K494" s="22"/>
      <c r="L494" s="22" t="s">
        <v>80</v>
      </c>
      <c r="M494" s="22" t="s">
        <v>80</v>
      </c>
      <c r="N494" s="22" t="s">
        <v>80</v>
      </c>
      <c r="O494" s="15" t="s">
        <v>80</v>
      </c>
      <c r="P494" s="14" t="s">
        <v>80</v>
      </c>
      <c r="Q494" s="14" t="s">
        <v>80</v>
      </c>
      <c r="R494" s="14" t="s">
        <v>80</v>
      </c>
      <c r="S494" s="14" t="s">
        <v>80</v>
      </c>
      <c r="T494" s="14" t="s">
        <v>80</v>
      </c>
      <c r="U494" s="14" t="s">
        <v>80</v>
      </c>
      <c r="V494" s="14" t="s">
        <v>80</v>
      </c>
      <c r="W494" s="14"/>
      <c r="X494" s="14"/>
      <c r="Y494" s="14" t="s">
        <v>80</v>
      </c>
      <c r="Z494" s="14" t="s">
        <v>80</v>
      </c>
      <c r="AA494" s="14" t="s">
        <v>80</v>
      </c>
      <c r="AB494" s="14" t="s">
        <v>80</v>
      </c>
      <c r="AC494" s="14" t="s">
        <v>80</v>
      </c>
      <c r="AD494" s="14" t="s">
        <v>80</v>
      </c>
      <c r="AE494" s="14" t="s">
        <v>80</v>
      </c>
      <c r="AF494" s="14"/>
    </row>
    <row r="495" spans="1:32" ht="38">
      <c r="A495" s="14" t="s">
        <v>1189</v>
      </c>
      <c r="B495" s="14" t="s">
        <v>2278</v>
      </c>
      <c r="C495" s="22" t="s">
        <v>2279</v>
      </c>
      <c r="D495" s="22"/>
      <c r="E495" s="22" t="s">
        <v>4678</v>
      </c>
      <c r="F495" s="22"/>
      <c r="G495" s="19" t="s">
        <v>2280</v>
      </c>
      <c r="H495" s="19"/>
      <c r="I495" s="22" t="s">
        <v>80</v>
      </c>
      <c r="J495" s="22" t="s">
        <v>80</v>
      </c>
      <c r="K495" s="22"/>
      <c r="L495" s="22" t="s">
        <v>80</v>
      </c>
      <c r="M495" s="22" t="s">
        <v>80</v>
      </c>
      <c r="N495" s="22" t="s">
        <v>80</v>
      </c>
      <c r="O495" s="15" t="s">
        <v>80</v>
      </c>
      <c r="P495" s="14" t="s">
        <v>80</v>
      </c>
      <c r="Q495" s="14" t="s">
        <v>80</v>
      </c>
      <c r="R495" s="14" t="s">
        <v>80</v>
      </c>
      <c r="S495" s="14" t="s">
        <v>80</v>
      </c>
      <c r="T495" s="14" t="s">
        <v>80</v>
      </c>
      <c r="U495" s="14" t="s">
        <v>80</v>
      </c>
      <c r="V495" s="14" t="s">
        <v>80</v>
      </c>
      <c r="W495" s="14"/>
      <c r="X495" s="14"/>
      <c r="Y495" s="14" t="s">
        <v>80</v>
      </c>
      <c r="Z495" s="14" t="s">
        <v>80</v>
      </c>
      <c r="AA495" s="14" t="s">
        <v>80</v>
      </c>
      <c r="AB495" s="14" t="s">
        <v>80</v>
      </c>
      <c r="AC495" s="14" t="s">
        <v>80</v>
      </c>
      <c r="AD495" s="14" t="s">
        <v>80</v>
      </c>
      <c r="AE495" s="14" t="s">
        <v>80</v>
      </c>
      <c r="AF495" s="14"/>
    </row>
    <row r="496" spans="1:32" ht="38">
      <c r="A496" s="14" t="s">
        <v>2281</v>
      </c>
      <c r="B496" s="14" t="s">
        <v>2282</v>
      </c>
      <c r="C496" s="22" t="s">
        <v>2283</v>
      </c>
      <c r="D496" s="22"/>
      <c r="E496" s="22" t="s">
        <v>4679</v>
      </c>
      <c r="F496" s="22"/>
      <c r="G496" s="19" t="s">
        <v>2284</v>
      </c>
      <c r="H496" s="19"/>
      <c r="I496" s="22"/>
      <c r="J496" s="22"/>
      <c r="K496" s="22"/>
      <c r="L496" s="22"/>
      <c r="M496" s="22"/>
      <c r="N496" s="22"/>
      <c r="O496" s="15"/>
      <c r="P496" s="14"/>
      <c r="Q496" s="14" t="s">
        <v>1215</v>
      </c>
      <c r="R496" s="14"/>
      <c r="S496" s="14"/>
      <c r="T496" s="14"/>
      <c r="U496" s="14"/>
      <c r="V496" s="14"/>
      <c r="W496" s="14"/>
      <c r="X496" s="14"/>
      <c r="Y496" s="14"/>
      <c r="Z496" s="14"/>
      <c r="AA496" s="14"/>
      <c r="AB496" s="14"/>
      <c r="AC496" s="14"/>
      <c r="AD496" s="14"/>
      <c r="AE496" s="14"/>
      <c r="AF496" s="14"/>
    </row>
    <row r="497" spans="1:32" ht="19">
      <c r="A497" s="14" t="s">
        <v>1240</v>
      </c>
      <c r="B497" s="14" t="s">
        <v>2285</v>
      </c>
      <c r="C497" s="22" t="s">
        <v>1850</v>
      </c>
      <c r="D497" s="22"/>
      <c r="E497" s="22" t="s">
        <v>4680</v>
      </c>
      <c r="F497" s="22"/>
      <c r="G497" s="19" t="s">
        <v>2007</v>
      </c>
      <c r="H497" s="19"/>
      <c r="I497" s="22" t="s">
        <v>2286</v>
      </c>
      <c r="J497" s="22"/>
      <c r="K497" s="22"/>
      <c r="L497" s="22"/>
      <c r="M497" s="22"/>
      <c r="N497" s="22"/>
      <c r="O497" s="15"/>
      <c r="P497" s="14"/>
      <c r="Q497" s="14" t="s">
        <v>1215</v>
      </c>
      <c r="R497" s="14"/>
      <c r="S497" s="14"/>
      <c r="T497" s="14"/>
      <c r="U497" s="14"/>
      <c r="V497" s="14"/>
      <c r="W497" s="14"/>
      <c r="X497" s="14"/>
      <c r="Y497" s="14"/>
      <c r="Z497" s="14"/>
      <c r="AA497" s="14"/>
      <c r="AB497" s="14"/>
      <c r="AC497" s="14"/>
      <c r="AD497" s="14"/>
      <c r="AE497" s="14"/>
      <c r="AF497" s="14"/>
    </row>
    <row r="498" spans="1:32" ht="76">
      <c r="A498" s="14" t="s">
        <v>2287</v>
      </c>
      <c r="B498" s="14" t="s">
        <v>2288</v>
      </c>
      <c r="C498" s="22" t="s">
        <v>2289</v>
      </c>
      <c r="D498" s="22" t="s">
        <v>1606</v>
      </c>
      <c r="E498" s="22" t="s">
        <v>4681</v>
      </c>
      <c r="F498" s="22" t="s">
        <v>4682</v>
      </c>
      <c r="G498" s="19" t="s">
        <v>2290</v>
      </c>
      <c r="H498" s="19" t="s">
        <v>1608</v>
      </c>
      <c r="I498" s="22"/>
      <c r="J498" s="22"/>
      <c r="K498" s="22"/>
      <c r="L498" s="22"/>
      <c r="M498" s="22"/>
      <c r="N498" s="22"/>
      <c r="O498" s="15"/>
      <c r="P498" s="14"/>
      <c r="Q498" s="14" t="s">
        <v>1215</v>
      </c>
      <c r="R498" s="14"/>
      <c r="S498" s="14"/>
      <c r="T498" s="14"/>
      <c r="U498" s="14"/>
      <c r="V498" s="14"/>
      <c r="W498" s="14"/>
      <c r="X498" s="14"/>
      <c r="Y498" s="14"/>
      <c r="Z498" s="14"/>
      <c r="AA498" s="14"/>
      <c r="AB498" s="14"/>
      <c r="AC498" s="14"/>
      <c r="AD498" s="14"/>
      <c r="AE498" s="14"/>
      <c r="AF498" s="14"/>
    </row>
    <row r="499" spans="1:32" ht="38">
      <c r="A499" s="14" t="s">
        <v>1240</v>
      </c>
      <c r="B499" s="14" t="s">
        <v>2291</v>
      </c>
      <c r="C499" s="22" t="s">
        <v>1850</v>
      </c>
      <c r="D499" s="22"/>
      <c r="E499" s="22" t="s">
        <v>4683</v>
      </c>
      <c r="F499" s="22"/>
      <c r="G499" s="19" t="s">
        <v>2007</v>
      </c>
      <c r="H499" s="19"/>
      <c r="I499" s="22" t="s">
        <v>2292</v>
      </c>
      <c r="J499" s="22"/>
      <c r="K499" s="22"/>
      <c r="L499" s="22"/>
      <c r="M499" s="22"/>
      <c r="N499" s="22"/>
      <c r="O499" s="15"/>
      <c r="P499" s="14"/>
      <c r="Q499" s="14" t="s">
        <v>1215</v>
      </c>
      <c r="R499" s="14"/>
      <c r="S499" s="14"/>
      <c r="T499" s="14"/>
      <c r="U499" s="14"/>
      <c r="V499" s="14"/>
      <c r="W499" s="14"/>
      <c r="X499" s="14"/>
      <c r="Y499" s="14"/>
      <c r="Z499" s="14"/>
      <c r="AA499" s="14"/>
      <c r="AB499" s="14"/>
      <c r="AC499" s="14"/>
      <c r="AD499" s="14"/>
      <c r="AE499" s="14"/>
      <c r="AF499" s="14"/>
    </row>
    <row r="500" spans="1:32" ht="19">
      <c r="A500" s="14" t="s">
        <v>2293</v>
      </c>
      <c r="B500" s="14" t="s">
        <v>2294</v>
      </c>
      <c r="C500" s="22" t="s">
        <v>2295</v>
      </c>
      <c r="D500" s="22"/>
      <c r="E500" s="22" t="s">
        <v>4684</v>
      </c>
      <c r="F500" s="22"/>
      <c r="G500" s="19" t="s">
        <v>2296</v>
      </c>
      <c r="H500" s="19"/>
      <c r="I500" s="22"/>
      <c r="J500" s="22"/>
      <c r="K500" s="22"/>
      <c r="L500" s="22"/>
      <c r="M500" s="22"/>
      <c r="N500" s="22"/>
      <c r="O500" s="15"/>
      <c r="P500" s="14"/>
      <c r="Q500" s="14" t="s">
        <v>1215</v>
      </c>
      <c r="R500" s="14"/>
      <c r="S500" s="14"/>
      <c r="T500" s="14"/>
      <c r="U500" s="14"/>
      <c r="V500" s="14"/>
      <c r="W500" s="14"/>
      <c r="X500" s="14"/>
      <c r="Y500" s="14"/>
      <c r="Z500" s="14"/>
      <c r="AA500" s="14"/>
      <c r="AB500" s="14"/>
      <c r="AC500" s="14"/>
      <c r="AD500" s="14"/>
      <c r="AE500" s="14"/>
      <c r="AF500" s="14"/>
    </row>
    <row r="501" spans="1:32" ht="19">
      <c r="A501" s="14" t="s">
        <v>1240</v>
      </c>
      <c r="B501" s="14" t="s">
        <v>2297</v>
      </c>
      <c r="C501" s="22" t="s">
        <v>1850</v>
      </c>
      <c r="D501" s="22"/>
      <c r="E501" s="22" t="s">
        <v>4685</v>
      </c>
      <c r="F501" s="22"/>
      <c r="G501" s="19" t="s">
        <v>2007</v>
      </c>
      <c r="H501" s="19"/>
      <c r="I501" s="22" t="s">
        <v>2298</v>
      </c>
      <c r="J501" s="22"/>
      <c r="K501" s="22"/>
      <c r="L501" s="22"/>
      <c r="M501" s="22"/>
      <c r="N501" s="22"/>
      <c r="O501" s="15"/>
      <c r="P501" s="14"/>
      <c r="Q501" s="14" t="s">
        <v>1215</v>
      </c>
      <c r="R501" s="14"/>
      <c r="S501" s="14"/>
      <c r="T501" s="14"/>
      <c r="U501" s="14"/>
      <c r="V501" s="14"/>
      <c r="W501" s="14"/>
      <c r="X501" s="14"/>
      <c r="Y501" s="14"/>
      <c r="Z501" s="14"/>
      <c r="AA501" s="14"/>
      <c r="AB501" s="14"/>
      <c r="AC501" s="14"/>
      <c r="AD501" s="14"/>
      <c r="AE501" s="14"/>
      <c r="AF501" s="14"/>
    </row>
    <row r="502" spans="1:32" ht="38">
      <c r="A502" s="14" t="s">
        <v>1650</v>
      </c>
      <c r="B502" s="14" t="s">
        <v>2299</v>
      </c>
      <c r="C502" s="22" t="s">
        <v>2300</v>
      </c>
      <c r="D502" s="22"/>
      <c r="E502" s="22" t="s">
        <v>4686</v>
      </c>
      <c r="F502" s="22"/>
      <c r="G502" s="19" t="s">
        <v>2301</v>
      </c>
      <c r="H502" s="19"/>
      <c r="I502" s="22"/>
      <c r="J502" s="22"/>
      <c r="K502" s="22"/>
      <c r="L502" s="22"/>
      <c r="M502" s="22"/>
      <c r="N502" s="22"/>
      <c r="O502" s="15"/>
      <c r="P502" s="14"/>
      <c r="Q502" s="14" t="s">
        <v>1215</v>
      </c>
      <c r="R502" s="14"/>
      <c r="S502" s="14"/>
      <c r="T502" s="14"/>
      <c r="U502" s="14"/>
      <c r="V502" s="14"/>
      <c r="W502" s="14"/>
      <c r="X502" s="14"/>
      <c r="Y502" s="14"/>
      <c r="Z502" s="14"/>
      <c r="AA502" s="14"/>
      <c r="AB502" s="14"/>
      <c r="AC502" s="14"/>
      <c r="AD502" s="14"/>
      <c r="AE502" s="14"/>
      <c r="AF502" s="14"/>
    </row>
    <row r="503" spans="1:32" ht="19">
      <c r="A503" s="14" t="s">
        <v>1205</v>
      </c>
      <c r="B503" s="14" t="s">
        <v>1043</v>
      </c>
      <c r="C503" s="22"/>
      <c r="D503" s="22"/>
      <c r="E503" s="22"/>
      <c r="F503" s="22"/>
      <c r="G503" s="19"/>
      <c r="H503" s="19"/>
      <c r="I503" s="22" t="s">
        <v>2302</v>
      </c>
      <c r="J503" s="22"/>
      <c r="K503" s="22" t="s">
        <v>1206</v>
      </c>
      <c r="L503" s="22"/>
      <c r="M503" s="22"/>
      <c r="N503" s="22"/>
      <c r="O503" s="15"/>
      <c r="P503" s="14"/>
      <c r="Q503" s="14"/>
      <c r="R503" s="14"/>
      <c r="S503" s="14"/>
      <c r="T503" s="14"/>
      <c r="U503" s="14"/>
      <c r="V503" s="14"/>
      <c r="W503" s="14"/>
      <c r="X503" s="14"/>
      <c r="Y503" s="14"/>
      <c r="Z503" s="14"/>
      <c r="AA503" s="14"/>
      <c r="AB503" s="14"/>
      <c r="AC503" s="14"/>
      <c r="AD503" s="14"/>
      <c r="AE503" s="14"/>
      <c r="AF503" s="14"/>
    </row>
    <row r="504" spans="1:32" ht="95">
      <c r="A504" s="14" t="s">
        <v>1269</v>
      </c>
      <c r="B504" s="14" t="s">
        <v>2303</v>
      </c>
      <c r="C504" s="22" t="s">
        <v>2304</v>
      </c>
      <c r="D504" s="22" t="s">
        <v>2185</v>
      </c>
      <c r="E504" s="22" t="s">
        <v>4687</v>
      </c>
      <c r="F504" s="22" t="s">
        <v>4688</v>
      </c>
      <c r="G504" s="19" t="s">
        <v>2305</v>
      </c>
      <c r="H504" s="19" t="s">
        <v>1659</v>
      </c>
      <c r="I504" s="22"/>
      <c r="J504" s="22"/>
      <c r="K504" s="22"/>
      <c r="L504" s="22" t="s">
        <v>2306</v>
      </c>
      <c r="M504" s="22" t="s">
        <v>2307</v>
      </c>
      <c r="N504" s="22" t="s">
        <v>4689</v>
      </c>
      <c r="O504" s="15" t="s">
        <v>2308</v>
      </c>
      <c r="P504" s="14"/>
      <c r="Q504" s="14" t="s">
        <v>1215</v>
      </c>
      <c r="R504" s="14"/>
      <c r="S504" s="14"/>
      <c r="T504" s="14"/>
      <c r="U504" s="14"/>
      <c r="V504" s="14"/>
      <c r="W504" s="14"/>
      <c r="X504" s="14"/>
      <c r="Y504" s="14"/>
      <c r="Z504" s="14"/>
      <c r="AA504" s="14"/>
      <c r="AB504" s="14"/>
      <c r="AC504" s="14"/>
      <c r="AD504" s="14"/>
      <c r="AE504" s="14"/>
      <c r="AF504" s="14"/>
    </row>
    <row r="505" spans="1:32" ht="34">
      <c r="A505" s="14" t="s">
        <v>1650</v>
      </c>
      <c r="B505" s="14" t="s">
        <v>2309</v>
      </c>
      <c r="C505" s="22" t="s">
        <v>2310</v>
      </c>
      <c r="D505" s="22"/>
      <c r="E505" s="22" t="s">
        <v>5196</v>
      </c>
      <c r="F505" s="22"/>
      <c r="G505" s="19" t="s">
        <v>2311</v>
      </c>
      <c r="H505" s="19"/>
      <c r="I505" s="22"/>
      <c r="J505" s="22"/>
      <c r="K505" s="22"/>
      <c r="L505" s="22"/>
      <c r="M505" s="22"/>
      <c r="N505" s="22"/>
      <c r="O505" s="15"/>
      <c r="P505" s="14"/>
      <c r="Q505" s="14" t="s">
        <v>1215</v>
      </c>
      <c r="R505" s="14"/>
      <c r="S505" s="14"/>
      <c r="T505" s="14"/>
      <c r="U505" s="14"/>
      <c r="V505" s="14"/>
      <c r="W505" s="14"/>
      <c r="X505" s="14"/>
      <c r="Y505" s="14"/>
      <c r="Z505" s="14"/>
      <c r="AA505" s="14"/>
      <c r="AB505" s="14"/>
      <c r="AC505" s="14"/>
      <c r="AD505" s="14"/>
      <c r="AE505" s="14"/>
      <c r="AF505" s="14"/>
    </row>
    <row r="506" spans="1:32" ht="18">
      <c r="A506" s="14" t="s">
        <v>1227</v>
      </c>
      <c r="B506" s="14" t="s">
        <v>1043</v>
      </c>
      <c r="C506" s="22"/>
      <c r="D506" s="22"/>
      <c r="E506" s="22"/>
      <c r="F506" s="22"/>
      <c r="G506" s="19"/>
      <c r="H506" s="19"/>
      <c r="I506" s="22"/>
      <c r="J506" s="22"/>
      <c r="K506" s="22"/>
      <c r="L506" s="22"/>
      <c r="M506" s="22"/>
      <c r="N506" s="22"/>
      <c r="O506" s="15"/>
      <c r="P506" s="14"/>
      <c r="Q506" s="14"/>
      <c r="R506" s="14"/>
      <c r="S506" s="14"/>
      <c r="T506" s="14"/>
      <c r="U506" s="14"/>
      <c r="V506" s="14"/>
      <c r="W506" s="14"/>
      <c r="X506" s="14"/>
      <c r="Y506" s="14"/>
      <c r="Z506" s="14"/>
      <c r="AA506" s="14"/>
      <c r="AB506" s="14"/>
      <c r="AC506" s="14"/>
      <c r="AD506" s="14"/>
      <c r="AE506" s="14"/>
      <c r="AF506" s="14"/>
    </row>
    <row r="507" spans="1:32" ht="18">
      <c r="A507" s="14" t="s">
        <v>1227</v>
      </c>
      <c r="B507" s="14" t="s">
        <v>1044</v>
      </c>
      <c r="C507" s="22"/>
      <c r="D507" s="22"/>
      <c r="E507" s="22"/>
      <c r="F507" s="22"/>
      <c r="G507" s="19"/>
      <c r="H507" s="19"/>
      <c r="I507" s="22"/>
      <c r="J507" s="22"/>
      <c r="K507" s="22"/>
      <c r="L507" s="22"/>
      <c r="M507" s="22"/>
      <c r="N507" s="22"/>
      <c r="O507" s="15"/>
      <c r="P507" s="14"/>
      <c r="Q507" s="14"/>
      <c r="R507" s="14"/>
      <c r="S507" s="14"/>
      <c r="T507" s="14"/>
      <c r="U507" s="14"/>
      <c r="V507" s="14"/>
      <c r="W507" s="14"/>
      <c r="X507" s="14"/>
      <c r="Y507" s="14"/>
      <c r="Z507" s="14"/>
      <c r="AA507" s="14"/>
      <c r="AB507" s="14"/>
      <c r="AC507" s="14"/>
      <c r="AD507" s="14"/>
      <c r="AE507" s="14"/>
      <c r="AF507" s="14"/>
    </row>
    <row r="508" spans="1:32" ht="19">
      <c r="A508" s="14" t="s">
        <v>1189</v>
      </c>
      <c r="B508" s="14" t="s">
        <v>2312</v>
      </c>
      <c r="C508" s="22" t="s">
        <v>2313</v>
      </c>
      <c r="D508" s="22"/>
      <c r="E508" s="22" t="s">
        <v>4690</v>
      </c>
      <c r="F508" s="22"/>
      <c r="G508" s="19" t="s">
        <v>2314</v>
      </c>
      <c r="H508" s="19"/>
      <c r="I508" s="22"/>
      <c r="J508" s="22"/>
      <c r="K508" s="22"/>
      <c r="L508" s="22"/>
      <c r="M508" s="22"/>
      <c r="N508" s="22"/>
      <c r="O508" s="15"/>
      <c r="P508" s="14"/>
      <c r="Q508" s="14"/>
      <c r="R508" s="14"/>
      <c r="S508" s="14"/>
      <c r="T508" s="14"/>
      <c r="U508" s="14"/>
      <c r="V508" s="14"/>
      <c r="W508" s="14"/>
      <c r="X508" s="14"/>
      <c r="Y508" s="14"/>
      <c r="Z508" s="14"/>
      <c r="AA508" s="14"/>
      <c r="AB508" s="14"/>
      <c r="AC508" s="14"/>
      <c r="AD508" s="14"/>
      <c r="AE508" s="14"/>
      <c r="AF508" s="14"/>
    </row>
    <row r="509" spans="1:32" ht="38">
      <c r="A509" s="7" t="s">
        <v>1254</v>
      </c>
      <c r="B509" s="7" t="s">
        <v>2315</v>
      </c>
      <c r="C509" s="59" t="s">
        <v>2316</v>
      </c>
      <c r="D509" s="59"/>
      <c r="E509" s="59" t="s">
        <v>4691</v>
      </c>
      <c r="F509" s="59"/>
      <c r="G509" s="60" t="s">
        <v>2317</v>
      </c>
      <c r="H509" s="60"/>
      <c r="I509" s="59"/>
      <c r="J509" s="59"/>
      <c r="K509" s="59"/>
      <c r="L509" s="59"/>
      <c r="M509" s="59"/>
      <c r="N509" s="59"/>
      <c r="O509" s="13"/>
      <c r="P509" s="7"/>
      <c r="Q509" s="7" t="s">
        <v>1215</v>
      </c>
      <c r="R509" s="7"/>
      <c r="S509" s="7"/>
      <c r="T509" s="7"/>
      <c r="U509" s="7"/>
      <c r="V509" s="7"/>
      <c r="W509" s="7"/>
      <c r="X509" s="7"/>
      <c r="Y509" s="7"/>
      <c r="Z509" s="7"/>
      <c r="AA509" s="7"/>
      <c r="AB509" s="7"/>
      <c r="AC509" s="7"/>
      <c r="AD509" s="7"/>
      <c r="AE509" s="7"/>
      <c r="AF509" s="7"/>
    </row>
    <row r="510" spans="1:32" ht="19">
      <c r="A510" s="7" t="s">
        <v>1205</v>
      </c>
      <c r="B510" s="7" t="s">
        <v>1147</v>
      </c>
      <c r="C510" s="22" t="s">
        <v>2318</v>
      </c>
      <c r="D510" s="59"/>
      <c r="E510" s="59" t="s">
        <v>4692</v>
      </c>
      <c r="F510" s="59"/>
      <c r="G510" s="60" t="s">
        <v>2319</v>
      </c>
      <c r="H510" s="60"/>
      <c r="I510" s="22" t="s">
        <v>2320</v>
      </c>
      <c r="J510" s="59"/>
      <c r="K510" s="59"/>
      <c r="L510" s="59"/>
      <c r="M510" s="59"/>
      <c r="N510" s="59"/>
      <c r="O510" s="13"/>
      <c r="P510" s="7"/>
      <c r="Q510" s="7"/>
      <c r="R510" s="7"/>
      <c r="S510" s="7"/>
      <c r="T510" s="7"/>
      <c r="U510" s="7"/>
      <c r="V510" s="7"/>
      <c r="W510" s="7"/>
      <c r="X510" s="7"/>
      <c r="Y510" s="7"/>
      <c r="Z510" s="7"/>
      <c r="AA510" s="7"/>
      <c r="AB510" s="7"/>
      <c r="AC510" s="7"/>
      <c r="AD510" s="7"/>
      <c r="AE510" s="7"/>
      <c r="AF510" s="7"/>
    </row>
    <row r="511" spans="1:32" ht="19">
      <c r="A511" s="7" t="s">
        <v>1205</v>
      </c>
      <c r="B511" s="7" t="s">
        <v>1148</v>
      </c>
      <c r="C511" s="22"/>
      <c r="D511" s="59"/>
      <c r="E511" s="59"/>
      <c r="F511" s="59"/>
      <c r="G511" s="60"/>
      <c r="H511" s="60"/>
      <c r="I511" s="22"/>
      <c r="J511" s="59"/>
      <c r="K511" s="22" t="s">
        <v>1206</v>
      </c>
      <c r="L511" s="59"/>
      <c r="M511" s="59"/>
      <c r="N511" s="59"/>
      <c r="O511" s="13"/>
      <c r="P511" s="7"/>
      <c r="Q511" s="7"/>
      <c r="R511" s="7"/>
      <c r="S511" s="7"/>
      <c r="T511" s="7"/>
      <c r="U511" s="7"/>
      <c r="V511" s="7"/>
      <c r="W511" s="7"/>
      <c r="X511" s="7"/>
      <c r="Y511" s="7"/>
      <c r="Z511" s="7"/>
      <c r="AA511" s="7"/>
      <c r="AB511" s="7"/>
      <c r="AC511" s="7"/>
      <c r="AD511" s="7"/>
      <c r="AE511" s="7"/>
      <c r="AF511" s="7"/>
    </row>
    <row r="512" spans="1:32" ht="95">
      <c r="A512" s="7" t="s">
        <v>1356</v>
      </c>
      <c r="B512" s="7" t="s">
        <v>2321</v>
      </c>
      <c r="C512" s="22" t="s">
        <v>2322</v>
      </c>
      <c r="D512" s="22" t="s">
        <v>2185</v>
      </c>
      <c r="E512" s="22" t="s">
        <v>4693</v>
      </c>
      <c r="F512" s="22" t="s">
        <v>4694</v>
      </c>
      <c r="G512" s="60" t="s">
        <v>2323</v>
      </c>
      <c r="H512" s="19" t="s">
        <v>1659</v>
      </c>
      <c r="I512" s="22"/>
      <c r="J512" s="59"/>
      <c r="K512" s="59"/>
      <c r="L512" s="22" t="s">
        <v>2324</v>
      </c>
      <c r="M512" s="22" t="s">
        <v>2325</v>
      </c>
      <c r="N512" s="22" t="s">
        <v>4695</v>
      </c>
      <c r="O512" s="15" t="s">
        <v>2326</v>
      </c>
      <c r="P512" s="7"/>
      <c r="Q512" s="7"/>
      <c r="R512" s="7"/>
      <c r="S512" s="7"/>
      <c r="T512" s="7"/>
      <c r="U512" s="7"/>
      <c r="V512" s="7"/>
      <c r="W512" s="7"/>
      <c r="X512" s="7"/>
      <c r="Y512" s="7"/>
      <c r="Z512" s="7"/>
      <c r="AA512" s="7"/>
      <c r="AB512" s="7"/>
      <c r="AC512" s="7"/>
      <c r="AD512" s="7"/>
      <c r="AE512" s="7"/>
      <c r="AF512" s="7"/>
    </row>
    <row r="513" spans="1:32" ht="19">
      <c r="A513" s="7" t="s">
        <v>2327</v>
      </c>
      <c r="B513" s="7" t="s">
        <v>2328</v>
      </c>
      <c r="C513" s="22" t="s">
        <v>2329</v>
      </c>
      <c r="D513" s="59"/>
      <c r="E513" s="59" t="s">
        <v>4696</v>
      </c>
      <c r="F513" s="59"/>
      <c r="G513" s="19" t="s">
        <v>1688</v>
      </c>
      <c r="H513" s="60"/>
      <c r="I513" s="22"/>
      <c r="J513" s="59"/>
      <c r="K513" s="59"/>
      <c r="L513" s="59"/>
      <c r="M513" s="59"/>
      <c r="N513" s="59"/>
      <c r="O513" s="13"/>
      <c r="P513" s="7"/>
      <c r="Q513" s="14" t="s">
        <v>1215</v>
      </c>
      <c r="R513" s="7"/>
      <c r="S513" s="7"/>
      <c r="T513" s="7"/>
      <c r="U513" s="7"/>
      <c r="V513" s="7"/>
      <c r="W513" s="7"/>
      <c r="X513" s="7"/>
      <c r="Y513" s="7"/>
      <c r="Z513" s="7"/>
      <c r="AA513" s="7"/>
      <c r="AB513" s="7"/>
      <c r="AC513" s="7"/>
      <c r="AD513" s="7"/>
      <c r="AE513" s="7"/>
      <c r="AF513" s="7"/>
    </row>
    <row r="514" spans="1:32" ht="18">
      <c r="A514" s="7" t="s">
        <v>1227</v>
      </c>
      <c r="B514" s="7" t="s">
        <v>1148</v>
      </c>
      <c r="C514" s="22"/>
      <c r="D514" s="59"/>
      <c r="E514" s="59"/>
      <c r="F514" s="59"/>
      <c r="G514" s="60"/>
      <c r="H514" s="60"/>
      <c r="I514" s="22"/>
      <c r="J514" s="59"/>
      <c r="K514" s="59"/>
      <c r="L514" s="22"/>
      <c r="M514" s="59"/>
      <c r="N514" s="59"/>
      <c r="O514" s="13"/>
      <c r="P514" s="7"/>
      <c r="Q514" s="7"/>
      <c r="R514" s="7"/>
      <c r="S514" s="7"/>
      <c r="T514" s="7"/>
      <c r="U514" s="7"/>
      <c r="V514" s="7"/>
      <c r="W514" s="7"/>
      <c r="X514" s="7"/>
      <c r="Y514" s="7"/>
      <c r="Z514" s="7"/>
      <c r="AA514" s="7"/>
      <c r="AB514" s="7"/>
      <c r="AC514" s="7"/>
      <c r="AD514" s="7"/>
      <c r="AE514" s="7"/>
      <c r="AF514" s="7"/>
    </row>
    <row r="515" spans="1:32" ht="76">
      <c r="A515" s="14" t="s">
        <v>2330</v>
      </c>
      <c r="B515" s="14" t="s">
        <v>2331</v>
      </c>
      <c r="C515" s="22" t="s">
        <v>2332</v>
      </c>
      <c r="D515" s="22" t="s">
        <v>1606</v>
      </c>
      <c r="E515" s="22" t="s">
        <v>5197</v>
      </c>
      <c r="F515" s="22" t="s">
        <v>4697</v>
      </c>
      <c r="G515" s="19" t="s">
        <v>2333</v>
      </c>
      <c r="H515" s="19" t="s">
        <v>1608</v>
      </c>
      <c r="I515" s="22"/>
      <c r="J515" s="22"/>
      <c r="K515" s="22"/>
      <c r="L515" s="22" t="s">
        <v>2334</v>
      </c>
      <c r="M515" s="22" t="s">
        <v>2335</v>
      </c>
      <c r="N515" s="22" t="s">
        <v>4698</v>
      </c>
      <c r="O515" s="15" t="s">
        <v>2336</v>
      </c>
      <c r="P515" s="14"/>
      <c r="Q515" s="14" t="s">
        <v>1215</v>
      </c>
      <c r="R515" s="14"/>
      <c r="S515" s="14"/>
      <c r="T515" s="14"/>
      <c r="U515" s="14"/>
      <c r="V515" s="14"/>
      <c r="W515" s="14"/>
      <c r="X515" s="14"/>
      <c r="Y515" s="14"/>
      <c r="Z515" s="14"/>
      <c r="AA515" s="14"/>
      <c r="AB515" s="14"/>
      <c r="AC515" s="14"/>
      <c r="AD515" s="14"/>
      <c r="AE515" s="14"/>
      <c r="AF515" s="14"/>
    </row>
    <row r="516" spans="1:32" ht="38">
      <c r="A516" s="14" t="s">
        <v>1240</v>
      </c>
      <c r="B516" s="14" t="s">
        <v>2337</v>
      </c>
      <c r="C516" s="22" t="s">
        <v>1850</v>
      </c>
      <c r="D516" s="22"/>
      <c r="E516" s="22" t="s">
        <v>4699</v>
      </c>
      <c r="F516" s="22"/>
      <c r="G516" s="19" t="s">
        <v>2007</v>
      </c>
      <c r="H516" s="19"/>
      <c r="I516" s="22" t="s">
        <v>2338</v>
      </c>
      <c r="J516" s="22"/>
      <c r="K516" s="22"/>
      <c r="L516" s="22"/>
      <c r="M516" s="22"/>
      <c r="N516" s="22"/>
      <c r="O516" s="15"/>
      <c r="P516" s="14"/>
      <c r="Q516" s="14" t="s">
        <v>1215</v>
      </c>
      <c r="R516" s="14"/>
      <c r="S516" s="14"/>
      <c r="T516" s="14"/>
      <c r="U516" s="14"/>
      <c r="V516" s="14"/>
      <c r="W516" s="14"/>
      <c r="X516" s="14"/>
      <c r="Y516" s="14"/>
      <c r="Z516" s="14"/>
      <c r="AA516" s="14"/>
      <c r="AB516" s="14"/>
      <c r="AC516" s="14"/>
      <c r="AD516" s="14"/>
      <c r="AE516" s="14"/>
      <c r="AF516" s="14"/>
    </row>
    <row r="517" spans="1:32" ht="18">
      <c r="A517" s="14"/>
      <c r="B517" s="14"/>
      <c r="C517" s="22"/>
      <c r="D517" s="22"/>
      <c r="E517" s="22"/>
      <c r="F517" s="22"/>
      <c r="G517" s="19"/>
      <c r="H517" s="19"/>
      <c r="I517" s="22"/>
      <c r="J517" s="22"/>
      <c r="K517" s="22"/>
      <c r="L517" s="22"/>
      <c r="M517" s="22"/>
      <c r="N517" s="22"/>
      <c r="O517" s="15"/>
      <c r="P517" s="14"/>
      <c r="Q517" s="14"/>
      <c r="R517" s="14"/>
      <c r="S517" s="14"/>
      <c r="T517" s="14"/>
      <c r="U517" s="14"/>
      <c r="V517" s="14"/>
      <c r="W517" s="14"/>
      <c r="X517" s="14"/>
      <c r="Y517" s="14"/>
      <c r="Z517" s="14"/>
      <c r="AA517" s="14"/>
      <c r="AB517" s="14"/>
      <c r="AC517" s="14"/>
      <c r="AD517" s="14"/>
      <c r="AE517" s="14"/>
      <c r="AF517" s="14"/>
    </row>
    <row r="518" spans="1:32" ht="19">
      <c r="A518" s="14" t="s">
        <v>1205</v>
      </c>
      <c r="B518" s="14" t="s">
        <v>1150</v>
      </c>
      <c r="C518" s="22" t="s">
        <v>2339</v>
      </c>
      <c r="D518" s="22"/>
      <c r="E518" s="22" t="s">
        <v>4700</v>
      </c>
      <c r="F518" s="22"/>
      <c r="G518" s="19" t="s">
        <v>2340</v>
      </c>
      <c r="H518" s="19"/>
      <c r="I518" s="22" t="s">
        <v>2341</v>
      </c>
      <c r="J518" s="22"/>
      <c r="K518" s="22"/>
      <c r="L518" s="22"/>
      <c r="M518" s="22"/>
      <c r="N518" s="22"/>
      <c r="O518" s="15"/>
      <c r="P518" s="14"/>
      <c r="Q518" s="14"/>
      <c r="R518" s="14"/>
      <c r="S518" s="14"/>
      <c r="T518" s="14"/>
      <c r="U518" s="14"/>
      <c r="V518" s="14"/>
      <c r="W518" s="14"/>
      <c r="X518" s="14"/>
      <c r="Y518" s="14"/>
      <c r="Z518" s="14"/>
      <c r="AA518" s="14"/>
      <c r="AB518" s="14"/>
      <c r="AC518" s="14"/>
      <c r="AD518" s="14"/>
      <c r="AE518" s="14"/>
      <c r="AF518" s="14"/>
    </row>
    <row r="519" spans="1:32" ht="136">
      <c r="A519" s="14" t="s">
        <v>1269</v>
      </c>
      <c r="B519" s="14" t="s">
        <v>2342</v>
      </c>
      <c r="C519" s="22" t="s">
        <v>2343</v>
      </c>
      <c r="D519" s="22" t="s">
        <v>2344</v>
      </c>
      <c r="E519" s="22" t="s">
        <v>4701</v>
      </c>
      <c r="F519" s="22" t="s">
        <v>4702</v>
      </c>
      <c r="G519" s="19" t="s">
        <v>2345</v>
      </c>
      <c r="H519" s="19" t="s">
        <v>2346</v>
      </c>
      <c r="I519" s="22"/>
      <c r="J519" s="22"/>
      <c r="K519" s="22"/>
      <c r="L519" s="22" t="s">
        <v>2347</v>
      </c>
      <c r="M519" s="22" t="s">
        <v>2348</v>
      </c>
      <c r="N519" s="22" t="s">
        <v>4703</v>
      </c>
      <c r="O519" s="15" t="s">
        <v>2349</v>
      </c>
      <c r="P519" s="14"/>
      <c r="Q519" s="14" t="s">
        <v>1215</v>
      </c>
      <c r="R519" s="14"/>
      <c r="S519" s="14"/>
      <c r="T519" s="14"/>
      <c r="U519" s="14"/>
      <c r="V519" s="14"/>
      <c r="W519" s="14"/>
      <c r="X519" s="14"/>
      <c r="Y519" s="14"/>
      <c r="Z519" s="14"/>
      <c r="AA519" s="14"/>
      <c r="AB519" s="14"/>
      <c r="AC519" s="14"/>
      <c r="AD519" s="14"/>
      <c r="AE519" s="14"/>
      <c r="AF519" s="14"/>
    </row>
    <row r="520" spans="1:32" ht="18">
      <c r="A520" s="14" t="s">
        <v>1227</v>
      </c>
      <c r="B520" s="14" t="s">
        <v>1150</v>
      </c>
      <c r="C520" s="22"/>
      <c r="D520" s="22"/>
      <c r="E520" s="22"/>
      <c r="F520" s="22"/>
      <c r="G520" s="19"/>
      <c r="H520" s="19"/>
      <c r="I520" s="22"/>
      <c r="J520" s="22"/>
      <c r="K520" s="22"/>
      <c r="L520" s="22"/>
      <c r="M520" s="22"/>
      <c r="N520" s="22"/>
      <c r="O520" s="15"/>
      <c r="P520" s="14"/>
      <c r="Q520" s="14"/>
      <c r="R520" s="14"/>
      <c r="S520" s="14"/>
      <c r="T520" s="14"/>
      <c r="U520" s="14"/>
      <c r="V520" s="14"/>
      <c r="W520" s="14"/>
      <c r="X520" s="14"/>
      <c r="Y520" s="14"/>
      <c r="Z520" s="14"/>
      <c r="AA520" s="14"/>
      <c r="AB520" s="14"/>
      <c r="AC520" s="14"/>
      <c r="AD520" s="14"/>
      <c r="AE520" s="14"/>
      <c r="AF520" s="14"/>
    </row>
    <row r="521" spans="1:32" ht="18">
      <c r="A521" s="14"/>
      <c r="B521" s="14"/>
      <c r="C521" s="22"/>
      <c r="D521" s="22"/>
      <c r="E521" s="22"/>
      <c r="F521" s="22"/>
      <c r="G521" s="19"/>
      <c r="H521" s="19"/>
      <c r="I521" s="22"/>
      <c r="J521" s="22"/>
      <c r="K521" s="22"/>
      <c r="L521" s="22"/>
      <c r="M521" s="22"/>
      <c r="N521" s="22"/>
      <c r="O521" s="15"/>
      <c r="P521" s="14"/>
      <c r="Q521" s="14"/>
      <c r="R521" s="14"/>
      <c r="S521" s="14"/>
      <c r="T521" s="14"/>
      <c r="U521" s="14"/>
      <c r="V521" s="14"/>
      <c r="W521" s="14"/>
      <c r="X521" s="14"/>
      <c r="Y521" s="14"/>
      <c r="Z521" s="14"/>
      <c r="AA521" s="14"/>
      <c r="AB521" s="14"/>
      <c r="AC521" s="14"/>
      <c r="AD521" s="14"/>
      <c r="AE521" s="14"/>
      <c r="AF521" s="14"/>
    </row>
    <row r="522" spans="1:32" ht="19">
      <c r="A522" s="14" t="s">
        <v>1205</v>
      </c>
      <c r="B522" s="14" t="s">
        <v>1154</v>
      </c>
      <c r="C522" s="22" t="s">
        <v>2350</v>
      </c>
      <c r="D522" s="22"/>
      <c r="E522" s="22" t="s">
        <v>4704</v>
      </c>
      <c r="F522" s="22"/>
      <c r="G522" s="19" t="s">
        <v>2351</v>
      </c>
      <c r="H522" s="19"/>
      <c r="I522" s="22" t="s">
        <v>2352</v>
      </c>
      <c r="J522" s="22"/>
      <c r="K522" s="22"/>
      <c r="L522" s="22"/>
      <c r="M522" s="22"/>
      <c r="N522" s="22"/>
      <c r="O522" s="15"/>
      <c r="P522" s="14"/>
      <c r="Q522" s="14"/>
      <c r="R522" s="14"/>
      <c r="S522" s="14"/>
      <c r="T522" s="14"/>
      <c r="U522" s="14"/>
      <c r="V522" s="14"/>
      <c r="W522" s="14"/>
      <c r="X522" s="14"/>
      <c r="Y522" s="14"/>
      <c r="Z522" s="14"/>
      <c r="AA522" s="14"/>
      <c r="AB522" s="14"/>
      <c r="AC522" s="14"/>
      <c r="AD522" s="14"/>
      <c r="AE522" s="14"/>
      <c r="AF522" s="14"/>
    </row>
    <row r="523" spans="1:32" ht="136">
      <c r="A523" s="14" t="s">
        <v>1269</v>
      </c>
      <c r="B523" s="14" t="s">
        <v>2353</v>
      </c>
      <c r="C523" s="22" t="s">
        <v>2354</v>
      </c>
      <c r="D523" s="22" t="s">
        <v>2344</v>
      </c>
      <c r="E523" s="22" t="s">
        <v>4705</v>
      </c>
      <c r="F523" s="22" t="s">
        <v>4702</v>
      </c>
      <c r="G523" s="19" t="s">
        <v>2355</v>
      </c>
      <c r="H523" s="19" t="s">
        <v>2346</v>
      </c>
      <c r="I523" s="22"/>
      <c r="J523" s="22"/>
      <c r="K523" s="22"/>
      <c r="L523" s="22" t="s">
        <v>2347</v>
      </c>
      <c r="M523" s="22" t="s">
        <v>2348</v>
      </c>
      <c r="N523" s="22" t="s">
        <v>4706</v>
      </c>
      <c r="O523" s="15" t="s">
        <v>2349</v>
      </c>
      <c r="P523" s="14"/>
      <c r="Q523" s="14" t="s">
        <v>1215</v>
      </c>
      <c r="R523" s="14"/>
      <c r="S523" s="14"/>
      <c r="T523" s="14"/>
      <c r="U523" s="14"/>
      <c r="V523" s="14"/>
      <c r="W523" s="14"/>
      <c r="X523" s="14"/>
      <c r="Y523" s="14"/>
      <c r="Z523" s="14"/>
      <c r="AA523" s="14"/>
      <c r="AB523" s="14"/>
      <c r="AC523" s="14"/>
      <c r="AD523" s="14"/>
      <c r="AE523" s="14"/>
      <c r="AF523" s="14"/>
    </row>
    <row r="524" spans="1:32" ht="18">
      <c r="A524" s="14" t="s">
        <v>1227</v>
      </c>
      <c r="B524" s="14" t="s">
        <v>1154</v>
      </c>
      <c r="C524" s="22"/>
      <c r="D524" s="22"/>
      <c r="E524" s="22"/>
      <c r="F524" s="22"/>
      <c r="G524" s="19"/>
      <c r="H524" s="19"/>
      <c r="I524" s="22"/>
      <c r="J524" s="22"/>
      <c r="K524" s="22"/>
      <c r="L524" s="22"/>
      <c r="M524" s="22"/>
      <c r="N524" s="22"/>
      <c r="O524" s="15"/>
      <c r="P524" s="14"/>
      <c r="Q524" s="14"/>
      <c r="R524" s="14"/>
      <c r="S524" s="14"/>
      <c r="T524" s="14"/>
      <c r="U524" s="14"/>
      <c r="V524" s="14"/>
      <c r="W524" s="14"/>
      <c r="X524" s="14"/>
      <c r="Y524" s="14"/>
      <c r="Z524" s="14"/>
      <c r="AA524" s="14"/>
      <c r="AB524" s="14"/>
      <c r="AC524" s="14"/>
      <c r="AD524" s="14"/>
      <c r="AE524" s="14"/>
      <c r="AF524" s="14"/>
    </row>
    <row r="525" spans="1:32" ht="18">
      <c r="A525" s="14"/>
      <c r="B525" s="14"/>
      <c r="C525" s="22"/>
      <c r="D525" s="22"/>
      <c r="E525" s="22"/>
      <c r="F525" s="22"/>
      <c r="G525" s="19"/>
      <c r="H525" s="19"/>
      <c r="I525" s="22"/>
      <c r="J525" s="22"/>
      <c r="K525" s="22"/>
      <c r="L525" s="22"/>
      <c r="M525" s="22"/>
      <c r="N525" s="22"/>
      <c r="O525" s="15"/>
      <c r="P525" s="14"/>
      <c r="Q525" s="14"/>
      <c r="R525" s="14"/>
      <c r="S525" s="14"/>
      <c r="T525" s="14"/>
      <c r="U525" s="14"/>
      <c r="V525" s="14"/>
      <c r="W525" s="14"/>
      <c r="X525" s="14"/>
      <c r="Y525" s="14"/>
      <c r="Z525" s="14"/>
      <c r="AA525" s="14"/>
      <c r="AB525" s="14"/>
      <c r="AC525" s="14"/>
      <c r="AD525" s="14"/>
      <c r="AE525" s="14"/>
      <c r="AF525" s="14"/>
    </row>
    <row r="526" spans="1:32" ht="38">
      <c r="A526" s="14" t="s">
        <v>1205</v>
      </c>
      <c r="B526" s="14" t="s">
        <v>1152</v>
      </c>
      <c r="C526" s="22" t="s">
        <v>2356</v>
      </c>
      <c r="D526" s="22"/>
      <c r="E526" s="22" t="s">
        <v>4707</v>
      </c>
      <c r="F526" s="22"/>
      <c r="G526" s="19" t="s">
        <v>2357</v>
      </c>
      <c r="H526" s="19"/>
      <c r="I526" s="22" t="s">
        <v>2358</v>
      </c>
      <c r="J526" s="22"/>
      <c r="K526" s="22"/>
      <c r="L526" s="22"/>
      <c r="M526" s="22"/>
      <c r="N526" s="22"/>
      <c r="O526" s="15"/>
      <c r="P526" s="14"/>
      <c r="Q526" s="14"/>
      <c r="R526" s="14"/>
      <c r="S526" s="14"/>
      <c r="T526" s="14"/>
      <c r="U526" s="14"/>
      <c r="V526" s="14"/>
      <c r="W526" s="14"/>
      <c r="X526" s="14"/>
      <c r="Y526" s="14"/>
      <c r="Z526" s="14"/>
      <c r="AA526" s="14"/>
      <c r="AB526" s="14"/>
      <c r="AC526" s="14"/>
      <c r="AD526" s="14"/>
      <c r="AE526" s="14"/>
      <c r="AF526" s="14"/>
    </row>
    <row r="527" spans="1:32" ht="136">
      <c r="A527" s="14" t="s">
        <v>1269</v>
      </c>
      <c r="B527" s="14" t="s">
        <v>2359</v>
      </c>
      <c r="C527" s="22" t="s">
        <v>2360</v>
      </c>
      <c r="D527" s="22" t="s">
        <v>2344</v>
      </c>
      <c r="E527" s="22" t="s">
        <v>4708</v>
      </c>
      <c r="F527" s="22" t="s">
        <v>4702</v>
      </c>
      <c r="G527" s="19" t="s">
        <v>2355</v>
      </c>
      <c r="H527" s="19" t="s">
        <v>2346</v>
      </c>
      <c r="I527" s="22"/>
      <c r="J527" s="22"/>
      <c r="K527" s="22"/>
      <c r="L527" s="22" t="s">
        <v>2347</v>
      </c>
      <c r="M527" s="22" t="s">
        <v>2348</v>
      </c>
      <c r="N527" s="22" t="s">
        <v>4709</v>
      </c>
      <c r="O527" s="15" t="s">
        <v>2349</v>
      </c>
      <c r="P527" s="14"/>
      <c r="Q527" s="14" t="s">
        <v>1215</v>
      </c>
      <c r="R527" s="14"/>
      <c r="S527" s="14"/>
      <c r="T527" s="14"/>
      <c r="U527" s="14"/>
      <c r="V527" s="14"/>
      <c r="W527" s="14"/>
      <c r="X527" s="14"/>
      <c r="Y527" s="14"/>
      <c r="Z527" s="14"/>
      <c r="AA527" s="14"/>
      <c r="AB527" s="14"/>
      <c r="AC527" s="14"/>
      <c r="AD527" s="14"/>
      <c r="AE527" s="14"/>
      <c r="AF527" s="14"/>
    </row>
    <row r="528" spans="1:32" ht="18">
      <c r="A528" s="14" t="s">
        <v>1227</v>
      </c>
      <c r="B528" s="14" t="s">
        <v>1152</v>
      </c>
      <c r="C528" s="22"/>
      <c r="D528" s="22"/>
      <c r="E528" s="22"/>
      <c r="F528" s="22"/>
      <c r="G528" s="19"/>
      <c r="H528" s="19"/>
      <c r="I528" s="22"/>
      <c r="J528" s="22"/>
      <c r="K528" s="22"/>
      <c r="L528" s="22"/>
      <c r="M528" s="22"/>
      <c r="N528" s="22"/>
      <c r="O528" s="15"/>
      <c r="P528" s="14"/>
      <c r="Q528" s="14"/>
      <c r="R528" s="14"/>
      <c r="S528" s="14"/>
      <c r="T528" s="14"/>
      <c r="U528" s="14"/>
      <c r="V528" s="14"/>
      <c r="W528" s="14"/>
      <c r="X528" s="14"/>
      <c r="Y528" s="14"/>
      <c r="Z528" s="14"/>
      <c r="AA528" s="14"/>
      <c r="AB528" s="14"/>
      <c r="AC528" s="14"/>
      <c r="AD528" s="14"/>
      <c r="AE528" s="14"/>
      <c r="AF528" s="14"/>
    </row>
    <row r="529" spans="1:32" ht="18">
      <c r="A529" s="14"/>
      <c r="B529" s="14"/>
      <c r="C529" s="22"/>
      <c r="D529" s="22"/>
      <c r="E529" s="22"/>
      <c r="F529" s="22"/>
      <c r="G529" s="19"/>
      <c r="H529" s="19"/>
      <c r="I529" s="22"/>
      <c r="J529" s="22"/>
      <c r="K529" s="22"/>
      <c r="L529" s="22"/>
      <c r="M529" s="22"/>
      <c r="N529" s="22"/>
      <c r="O529" s="15"/>
      <c r="P529" s="14"/>
      <c r="Q529" s="14"/>
      <c r="R529" s="14"/>
      <c r="S529" s="14"/>
      <c r="T529" s="14"/>
      <c r="U529" s="14"/>
      <c r="V529" s="14"/>
      <c r="W529" s="14"/>
      <c r="X529" s="14"/>
      <c r="Y529" s="14"/>
      <c r="Z529" s="14"/>
      <c r="AA529" s="14"/>
      <c r="AB529" s="14"/>
      <c r="AC529" s="14"/>
      <c r="AD529" s="14"/>
      <c r="AE529" s="14"/>
      <c r="AF529" s="14"/>
    </row>
    <row r="530" spans="1:32" ht="34">
      <c r="A530" s="14" t="s">
        <v>1205</v>
      </c>
      <c r="B530" s="14" t="s">
        <v>1153</v>
      </c>
      <c r="C530" s="22" t="s">
        <v>2361</v>
      </c>
      <c r="D530" s="22"/>
      <c r="E530" s="22" t="s">
        <v>4710</v>
      </c>
      <c r="F530" s="22"/>
      <c r="G530" s="19" t="s">
        <v>2362</v>
      </c>
      <c r="H530" s="19"/>
      <c r="I530" s="22" t="s">
        <v>2363</v>
      </c>
      <c r="J530" s="22"/>
      <c r="K530" s="22"/>
      <c r="L530" s="22"/>
      <c r="M530" s="22"/>
      <c r="N530" s="22"/>
      <c r="O530" s="15"/>
      <c r="P530" s="14"/>
      <c r="Q530" s="14"/>
      <c r="R530" s="14"/>
      <c r="S530" s="14"/>
      <c r="T530" s="14"/>
      <c r="U530" s="14"/>
      <c r="V530" s="14"/>
      <c r="W530" s="14"/>
      <c r="X530" s="14"/>
      <c r="Y530" s="14"/>
      <c r="Z530" s="14"/>
      <c r="AA530" s="14"/>
      <c r="AB530" s="14"/>
      <c r="AC530" s="14"/>
      <c r="AD530" s="14"/>
      <c r="AE530" s="14"/>
      <c r="AF530" s="14"/>
    </row>
    <row r="531" spans="1:32" ht="136">
      <c r="A531" s="14" t="s">
        <v>1269</v>
      </c>
      <c r="B531" s="14" t="s">
        <v>2364</v>
      </c>
      <c r="C531" s="22" t="s">
        <v>2365</v>
      </c>
      <c r="D531" s="22" t="s">
        <v>2344</v>
      </c>
      <c r="E531" s="22" t="s">
        <v>4711</v>
      </c>
      <c r="F531" s="22" t="s">
        <v>4702</v>
      </c>
      <c r="G531" s="19" t="s">
        <v>2355</v>
      </c>
      <c r="H531" s="19" t="s">
        <v>2346</v>
      </c>
      <c r="I531" s="22"/>
      <c r="J531" s="22"/>
      <c r="K531" s="22"/>
      <c r="L531" s="22" t="s">
        <v>2347</v>
      </c>
      <c r="M531" s="22" t="s">
        <v>2348</v>
      </c>
      <c r="N531" s="22" t="s">
        <v>4712</v>
      </c>
      <c r="O531" s="15" t="s">
        <v>2349</v>
      </c>
      <c r="P531" s="14"/>
      <c r="Q531" s="14" t="s">
        <v>1215</v>
      </c>
      <c r="R531" s="14"/>
      <c r="S531" s="14"/>
      <c r="T531" s="14"/>
      <c r="U531" s="14"/>
      <c r="V531" s="14"/>
      <c r="W531" s="14"/>
      <c r="X531" s="14"/>
      <c r="Y531" s="14"/>
      <c r="Z531" s="14"/>
      <c r="AA531" s="14"/>
      <c r="AB531" s="14"/>
      <c r="AC531" s="14"/>
      <c r="AD531" s="14"/>
      <c r="AE531" s="14"/>
      <c r="AF531" s="14"/>
    </row>
    <row r="532" spans="1:32" ht="18">
      <c r="A532" s="14" t="s">
        <v>1227</v>
      </c>
      <c r="B532" s="14" t="s">
        <v>1153</v>
      </c>
      <c r="C532" s="22"/>
      <c r="D532" s="22"/>
      <c r="E532" s="22"/>
      <c r="F532" s="22"/>
      <c r="G532" s="19"/>
      <c r="H532" s="19"/>
      <c r="I532" s="22"/>
      <c r="J532" s="22"/>
      <c r="K532" s="22"/>
      <c r="L532" s="22"/>
      <c r="M532" s="22"/>
      <c r="N532" s="22"/>
      <c r="O532" s="15"/>
      <c r="P532" s="14"/>
      <c r="Q532" s="14"/>
      <c r="R532" s="14"/>
      <c r="S532" s="14"/>
      <c r="T532" s="14"/>
      <c r="U532" s="14"/>
      <c r="V532" s="14"/>
      <c r="W532" s="14"/>
      <c r="X532" s="14"/>
      <c r="Y532" s="14"/>
      <c r="Z532" s="14"/>
      <c r="AA532" s="14"/>
      <c r="AB532" s="14"/>
      <c r="AC532" s="14"/>
      <c r="AD532" s="14"/>
      <c r="AE532" s="14"/>
      <c r="AF532" s="14"/>
    </row>
    <row r="533" spans="1:32" ht="18">
      <c r="A533" s="14"/>
      <c r="B533" s="14"/>
      <c r="C533" s="22"/>
      <c r="D533" s="22"/>
      <c r="E533" s="22"/>
      <c r="F533" s="22"/>
      <c r="G533" s="19"/>
      <c r="H533" s="19"/>
      <c r="I533" s="22"/>
      <c r="J533" s="22"/>
      <c r="K533" s="22"/>
      <c r="L533" s="22"/>
      <c r="M533" s="22"/>
      <c r="N533" s="22"/>
      <c r="O533" s="15"/>
      <c r="P533" s="14"/>
      <c r="Q533" s="14"/>
      <c r="R533" s="14"/>
      <c r="S533" s="14"/>
      <c r="T533" s="14"/>
      <c r="U533" s="14"/>
      <c r="V533" s="14"/>
      <c r="W533" s="14"/>
      <c r="X533" s="14"/>
      <c r="Y533" s="14"/>
      <c r="Z533" s="14"/>
      <c r="AA533" s="14"/>
      <c r="AB533" s="14"/>
      <c r="AC533" s="14"/>
      <c r="AD533" s="14"/>
      <c r="AE533" s="14"/>
      <c r="AF533" s="14"/>
    </row>
    <row r="534" spans="1:32" ht="38">
      <c r="A534" s="14" t="s">
        <v>1205</v>
      </c>
      <c r="B534" s="14" t="s">
        <v>1149</v>
      </c>
      <c r="C534" s="22" t="s">
        <v>2366</v>
      </c>
      <c r="D534" s="22"/>
      <c r="E534" s="22" t="s">
        <v>4713</v>
      </c>
      <c r="F534" s="22"/>
      <c r="G534" s="19" t="s">
        <v>2367</v>
      </c>
      <c r="H534" s="19"/>
      <c r="I534" s="22" t="s">
        <v>2368</v>
      </c>
      <c r="J534" s="22"/>
      <c r="K534" s="22"/>
      <c r="L534" s="22"/>
      <c r="M534" s="22"/>
      <c r="N534" s="22"/>
      <c r="O534" s="15"/>
      <c r="P534" s="14"/>
      <c r="Q534" s="14"/>
      <c r="R534" s="14"/>
      <c r="S534" s="14"/>
      <c r="T534" s="14"/>
      <c r="U534" s="14"/>
      <c r="V534" s="14"/>
      <c r="W534" s="14"/>
      <c r="X534" s="14"/>
      <c r="Y534" s="14"/>
      <c r="Z534" s="14"/>
      <c r="AA534" s="14"/>
      <c r="AB534" s="14"/>
      <c r="AC534" s="14"/>
      <c r="AD534" s="14"/>
      <c r="AE534" s="14"/>
      <c r="AF534" s="14"/>
    </row>
    <row r="535" spans="1:32" ht="136">
      <c r="A535" s="14" t="s">
        <v>1269</v>
      </c>
      <c r="B535" s="14" t="s">
        <v>2369</v>
      </c>
      <c r="C535" s="22" t="s">
        <v>2370</v>
      </c>
      <c r="D535" s="22" t="s">
        <v>2344</v>
      </c>
      <c r="E535" s="22" t="s">
        <v>4714</v>
      </c>
      <c r="F535" s="22" t="s">
        <v>4702</v>
      </c>
      <c r="G535" s="19" t="s">
        <v>2355</v>
      </c>
      <c r="H535" s="19" t="s">
        <v>2346</v>
      </c>
      <c r="I535" s="22"/>
      <c r="J535" s="22"/>
      <c r="K535" s="22"/>
      <c r="L535" s="22" t="s">
        <v>2347</v>
      </c>
      <c r="M535" s="22" t="s">
        <v>2348</v>
      </c>
      <c r="N535" s="22" t="s">
        <v>4715</v>
      </c>
      <c r="O535" s="15" t="s">
        <v>2349</v>
      </c>
      <c r="P535" s="14"/>
      <c r="Q535" s="14" t="s">
        <v>1215</v>
      </c>
      <c r="R535" s="14"/>
      <c r="S535" s="14"/>
      <c r="T535" s="14"/>
      <c r="U535" s="14"/>
      <c r="V535" s="14"/>
      <c r="W535" s="14"/>
      <c r="X535" s="14"/>
      <c r="Y535" s="14"/>
      <c r="Z535" s="14"/>
      <c r="AA535" s="14"/>
      <c r="AB535" s="14"/>
      <c r="AC535" s="14"/>
      <c r="AD535" s="14"/>
      <c r="AE535" s="14"/>
      <c r="AF535" s="14"/>
    </row>
    <row r="536" spans="1:32" ht="18">
      <c r="A536" s="14" t="s">
        <v>1227</v>
      </c>
      <c r="B536" s="14" t="s">
        <v>1149</v>
      </c>
      <c r="C536" s="22"/>
      <c r="D536" s="22"/>
      <c r="E536" s="22"/>
      <c r="F536" s="22"/>
      <c r="G536" s="19"/>
      <c r="H536" s="19"/>
      <c r="I536" s="22"/>
      <c r="J536" s="22"/>
      <c r="K536" s="22"/>
      <c r="L536" s="22"/>
      <c r="M536" s="22"/>
      <c r="N536" s="22"/>
      <c r="O536" s="15"/>
      <c r="P536" s="14"/>
      <c r="Q536" s="14"/>
      <c r="R536" s="14"/>
      <c r="S536" s="14"/>
      <c r="T536" s="14"/>
      <c r="U536" s="14"/>
      <c r="V536" s="14"/>
      <c r="W536" s="14"/>
      <c r="X536" s="14"/>
      <c r="Y536" s="14"/>
      <c r="Z536" s="14"/>
      <c r="AA536" s="14"/>
      <c r="AB536" s="14"/>
      <c r="AC536" s="14"/>
      <c r="AD536" s="14"/>
      <c r="AE536" s="14"/>
      <c r="AF536" s="14"/>
    </row>
    <row r="537" spans="1:32" ht="18">
      <c r="A537" s="14"/>
      <c r="B537" s="14"/>
      <c r="C537" s="22"/>
      <c r="D537" s="22"/>
      <c r="E537" s="22"/>
      <c r="F537" s="22"/>
      <c r="G537" s="19"/>
      <c r="H537" s="19"/>
      <c r="I537" s="22"/>
      <c r="J537" s="22"/>
      <c r="K537" s="22"/>
      <c r="L537" s="22"/>
      <c r="M537" s="22"/>
      <c r="N537" s="22"/>
      <c r="O537" s="15"/>
      <c r="P537" s="14"/>
      <c r="Q537" s="14"/>
      <c r="R537" s="14"/>
      <c r="S537" s="14"/>
      <c r="T537" s="14"/>
      <c r="U537" s="14"/>
      <c r="V537" s="14"/>
      <c r="W537" s="14"/>
      <c r="X537" s="14"/>
      <c r="Y537" s="14"/>
      <c r="Z537" s="14"/>
      <c r="AA537" s="14"/>
      <c r="AB537" s="14"/>
      <c r="AC537" s="14"/>
      <c r="AD537" s="14"/>
      <c r="AE537" s="14"/>
      <c r="AF537" s="14"/>
    </row>
    <row r="538" spans="1:32" ht="38">
      <c r="A538" s="14" t="s">
        <v>1205</v>
      </c>
      <c r="B538" s="14" t="s">
        <v>1157</v>
      </c>
      <c r="C538" s="22" t="s">
        <v>2371</v>
      </c>
      <c r="D538" s="22"/>
      <c r="E538" s="22" t="s">
        <v>4716</v>
      </c>
      <c r="F538" s="22"/>
      <c r="G538" s="19" t="s">
        <v>2372</v>
      </c>
      <c r="H538" s="19"/>
      <c r="I538" s="22" t="s">
        <v>2373</v>
      </c>
      <c r="J538" s="22"/>
      <c r="K538" s="22"/>
      <c r="L538" s="22"/>
      <c r="M538" s="22"/>
      <c r="N538" s="22"/>
      <c r="O538" s="15"/>
      <c r="P538" s="14"/>
      <c r="Q538" s="14"/>
      <c r="R538" s="14"/>
      <c r="S538" s="14"/>
      <c r="T538" s="14"/>
      <c r="U538" s="14"/>
      <c r="V538" s="14"/>
      <c r="W538" s="14"/>
      <c r="X538" s="14"/>
      <c r="Y538" s="14"/>
      <c r="Z538" s="14"/>
      <c r="AA538" s="14"/>
      <c r="AB538" s="14"/>
      <c r="AC538" s="14"/>
      <c r="AD538" s="14"/>
      <c r="AE538" s="14"/>
      <c r="AF538" s="14"/>
    </row>
    <row r="539" spans="1:32" ht="136">
      <c r="A539" s="14" t="s">
        <v>1269</v>
      </c>
      <c r="B539" s="14" t="s">
        <v>2374</v>
      </c>
      <c r="C539" s="22" t="s">
        <v>2375</v>
      </c>
      <c r="D539" s="22" t="s">
        <v>2344</v>
      </c>
      <c r="E539" s="22" t="s">
        <v>4717</v>
      </c>
      <c r="F539" s="22" t="s">
        <v>4702</v>
      </c>
      <c r="G539" s="19" t="s">
        <v>2355</v>
      </c>
      <c r="H539" s="19" t="s">
        <v>2346</v>
      </c>
      <c r="I539" s="22"/>
      <c r="J539" s="22"/>
      <c r="K539" s="22"/>
      <c r="L539" s="22" t="s">
        <v>2347</v>
      </c>
      <c r="M539" s="22" t="s">
        <v>2348</v>
      </c>
      <c r="N539" s="22" t="s">
        <v>4718</v>
      </c>
      <c r="O539" s="15" t="s">
        <v>2349</v>
      </c>
      <c r="P539" s="14"/>
      <c r="Q539" s="14" t="s">
        <v>1215</v>
      </c>
      <c r="R539" s="14"/>
      <c r="S539" s="14"/>
      <c r="T539" s="14"/>
      <c r="U539" s="14"/>
      <c r="V539" s="14"/>
      <c r="W539" s="14"/>
      <c r="X539" s="14"/>
      <c r="Y539" s="14"/>
      <c r="Z539" s="14"/>
      <c r="AA539" s="14"/>
      <c r="AB539" s="14"/>
      <c r="AC539" s="14"/>
      <c r="AD539" s="14"/>
      <c r="AE539" s="14"/>
      <c r="AF539" s="14"/>
    </row>
    <row r="540" spans="1:32" ht="18">
      <c r="A540" s="14" t="s">
        <v>1227</v>
      </c>
      <c r="B540" s="14" t="s">
        <v>1157</v>
      </c>
      <c r="C540" s="22"/>
      <c r="D540" s="22"/>
      <c r="E540" s="22"/>
      <c r="F540" s="22"/>
      <c r="G540" s="19"/>
      <c r="H540" s="19"/>
      <c r="I540" s="22"/>
      <c r="J540" s="22"/>
      <c r="K540" s="22"/>
      <c r="L540" s="22"/>
      <c r="M540" s="22"/>
      <c r="N540" s="22"/>
      <c r="O540" s="15"/>
      <c r="P540" s="14"/>
      <c r="Q540" s="14"/>
      <c r="R540" s="14"/>
      <c r="S540" s="14"/>
      <c r="T540" s="14"/>
      <c r="U540" s="14"/>
      <c r="V540" s="14"/>
      <c r="W540" s="14"/>
      <c r="X540" s="14"/>
      <c r="Y540" s="14"/>
      <c r="Z540" s="14"/>
      <c r="AA540" s="14"/>
      <c r="AB540" s="14"/>
      <c r="AC540" s="14"/>
      <c r="AD540" s="14"/>
      <c r="AE540" s="14"/>
      <c r="AF540" s="14"/>
    </row>
    <row r="541" spans="1:32" ht="18">
      <c r="A541" s="14"/>
      <c r="B541" s="14"/>
      <c r="C541" s="22"/>
      <c r="D541" s="22"/>
      <c r="E541" s="22"/>
      <c r="F541" s="22"/>
      <c r="G541" s="19"/>
      <c r="H541" s="19"/>
      <c r="I541" s="22"/>
      <c r="J541" s="22"/>
      <c r="K541" s="22"/>
      <c r="L541" s="22"/>
      <c r="M541" s="22"/>
      <c r="N541" s="22"/>
      <c r="O541" s="15"/>
      <c r="P541" s="14"/>
      <c r="Q541" s="14"/>
      <c r="R541" s="14"/>
      <c r="S541" s="14"/>
      <c r="T541" s="14"/>
      <c r="U541" s="14"/>
      <c r="V541" s="14"/>
      <c r="W541" s="14"/>
      <c r="X541" s="14"/>
      <c r="Y541" s="14"/>
      <c r="Z541" s="14"/>
      <c r="AA541" s="14"/>
      <c r="AB541" s="14"/>
      <c r="AC541" s="14"/>
      <c r="AD541" s="14"/>
      <c r="AE541" s="14"/>
      <c r="AF541" s="14"/>
    </row>
    <row r="542" spans="1:32" ht="34">
      <c r="A542" s="14" t="s">
        <v>1205</v>
      </c>
      <c r="B542" s="14" t="s">
        <v>1156</v>
      </c>
      <c r="C542" s="22" t="s">
        <v>2376</v>
      </c>
      <c r="D542" s="22"/>
      <c r="E542" s="22" t="s">
        <v>4719</v>
      </c>
      <c r="F542" s="22"/>
      <c r="G542" s="19" t="s">
        <v>2377</v>
      </c>
      <c r="H542" s="19"/>
      <c r="I542" s="22" t="s">
        <v>2378</v>
      </c>
      <c r="J542" s="22"/>
      <c r="K542" s="22"/>
      <c r="L542" s="22"/>
      <c r="M542" s="22"/>
      <c r="N542" s="22"/>
      <c r="O542" s="15"/>
      <c r="P542" s="14"/>
      <c r="Q542" s="14"/>
      <c r="R542" s="14"/>
      <c r="S542" s="14"/>
      <c r="T542" s="14"/>
      <c r="U542" s="14"/>
      <c r="V542" s="14"/>
      <c r="W542" s="14"/>
      <c r="X542" s="14"/>
      <c r="Y542" s="14"/>
      <c r="Z542" s="14"/>
      <c r="AA542" s="14"/>
      <c r="AB542" s="14"/>
      <c r="AC542" s="14"/>
      <c r="AD542" s="14"/>
      <c r="AE542" s="14"/>
      <c r="AF542" s="14"/>
    </row>
    <row r="543" spans="1:32" ht="136">
      <c r="A543" s="14" t="s">
        <v>1269</v>
      </c>
      <c r="B543" s="14" t="s">
        <v>2379</v>
      </c>
      <c r="C543" s="22" t="s">
        <v>2380</v>
      </c>
      <c r="D543" s="22" t="s">
        <v>2344</v>
      </c>
      <c r="E543" s="22" t="s">
        <v>4720</v>
      </c>
      <c r="F543" s="22" t="s">
        <v>4702</v>
      </c>
      <c r="G543" s="19" t="s">
        <v>2355</v>
      </c>
      <c r="H543" s="19" t="s">
        <v>2346</v>
      </c>
      <c r="I543" s="22"/>
      <c r="J543" s="22"/>
      <c r="K543" s="22"/>
      <c r="L543" s="22" t="s">
        <v>2347</v>
      </c>
      <c r="M543" s="22" t="s">
        <v>2348</v>
      </c>
      <c r="N543" s="22" t="s">
        <v>4721</v>
      </c>
      <c r="O543" s="15" t="s">
        <v>2349</v>
      </c>
      <c r="P543" s="14"/>
      <c r="Q543" s="14" t="s">
        <v>1215</v>
      </c>
      <c r="R543" s="14"/>
      <c r="S543" s="14"/>
      <c r="T543" s="14"/>
      <c r="U543" s="14"/>
      <c r="V543" s="14"/>
      <c r="W543" s="14"/>
      <c r="X543" s="14"/>
      <c r="Y543" s="14"/>
      <c r="Z543" s="14"/>
      <c r="AA543" s="14"/>
      <c r="AB543" s="14"/>
      <c r="AC543" s="14"/>
      <c r="AD543" s="14"/>
      <c r="AE543" s="14"/>
      <c r="AF543" s="14"/>
    </row>
    <row r="544" spans="1:32" ht="18">
      <c r="A544" s="14" t="s">
        <v>1227</v>
      </c>
      <c r="B544" s="14" t="s">
        <v>1156</v>
      </c>
      <c r="C544" s="22"/>
      <c r="D544" s="22"/>
      <c r="E544" s="22"/>
      <c r="F544" s="22"/>
      <c r="G544" s="19"/>
      <c r="H544" s="19"/>
      <c r="I544" s="22"/>
      <c r="J544" s="22"/>
      <c r="K544" s="22"/>
      <c r="L544" s="22"/>
      <c r="M544" s="22"/>
      <c r="N544" s="22"/>
      <c r="O544" s="15"/>
      <c r="P544" s="14"/>
      <c r="Q544" s="14"/>
      <c r="R544" s="14"/>
      <c r="S544" s="14"/>
      <c r="T544" s="14"/>
      <c r="U544" s="14"/>
      <c r="V544" s="14"/>
      <c r="W544" s="14"/>
      <c r="X544" s="14"/>
      <c r="Y544" s="14"/>
      <c r="Z544" s="14"/>
      <c r="AA544" s="14"/>
      <c r="AB544" s="14"/>
      <c r="AC544" s="14"/>
      <c r="AD544" s="14"/>
      <c r="AE544" s="14"/>
      <c r="AF544" s="14"/>
    </row>
    <row r="545" spans="1:32" ht="18">
      <c r="A545" s="14"/>
      <c r="B545" s="14"/>
      <c r="C545" s="22"/>
      <c r="D545" s="22"/>
      <c r="E545" s="22"/>
      <c r="F545" s="22"/>
      <c r="G545" s="19"/>
      <c r="H545" s="19"/>
      <c r="I545" s="22"/>
      <c r="J545" s="22"/>
      <c r="K545" s="22"/>
      <c r="L545" s="22"/>
      <c r="M545" s="22"/>
      <c r="N545" s="22"/>
      <c r="O545" s="15"/>
      <c r="P545" s="14"/>
      <c r="Q545" s="14"/>
      <c r="R545" s="14"/>
      <c r="S545" s="14"/>
      <c r="T545" s="14"/>
      <c r="U545" s="14"/>
      <c r="V545" s="14"/>
      <c r="W545" s="14"/>
      <c r="X545" s="14"/>
      <c r="Y545" s="14"/>
      <c r="Z545" s="14"/>
      <c r="AA545" s="14"/>
      <c r="AB545" s="14"/>
      <c r="AC545" s="14"/>
      <c r="AD545" s="14"/>
      <c r="AE545" s="14"/>
      <c r="AF545" s="14"/>
    </row>
    <row r="546" spans="1:32" ht="38">
      <c r="A546" s="14" t="s">
        <v>1205</v>
      </c>
      <c r="B546" s="14" t="s">
        <v>1151</v>
      </c>
      <c r="C546" s="22" t="s">
        <v>2381</v>
      </c>
      <c r="D546" s="22"/>
      <c r="E546" s="22" t="s">
        <v>4722</v>
      </c>
      <c r="F546" s="22"/>
      <c r="G546" s="19" t="s">
        <v>2382</v>
      </c>
      <c r="H546" s="19"/>
      <c r="I546" s="22" t="s">
        <v>2383</v>
      </c>
      <c r="J546" s="22"/>
      <c r="K546" s="22"/>
      <c r="L546" s="22"/>
      <c r="M546" s="22"/>
      <c r="N546" s="22"/>
      <c r="O546" s="15"/>
      <c r="P546" s="14"/>
      <c r="Q546" s="14"/>
      <c r="R546" s="14"/>
      <c r="S546" s="14"/>
      <c r="T546" s="14"/>
      <c r="U546" s="14"/>
      <c r="V546" s="14"/>
      <c r="W546" s="14"/>
      <c r="X546" s="14"/>
      <c r="Y546" s="14"/>
      <c r="Z546" s="14"/>
      <c r="AA546" s="14"/>
      <c r="AB546" s="14"/>
      <c r="AC546" s="14"/>
      <c r="AD546" s="14"/>
      <c r="AE546" s="14"/>
      <c r="AF546" s="14"/>
    </row>
    <row r="547" spans="1:32" ht="136">
      <c r="A547" s="14" t="s">
        <v>1269</v>
      </c>
      <c r="B547" s="14" t="s">
        <v>2384</v>
      </c>
      <c r="C547" s="22" t="s">
        <v>2385</v>
      </c>
      <c r="D547" s="22" t="s">
        <v>2344</v>
      </c>
      <c r="E547" s="22" t="s">
        <v>4723</v>
      </c>
      <c r="F547" s="22" t="s">
        <v>4702</v>
      </c>
      <c r="G547" s="19" t="s">
        <v>2355</v>
      </c>
      <c r="H547" s="19" t="s">
        <v>2346</v>
      </c>
      <c r="I547" s="22"/>
      <c r="J547" s="22"/>
      <c r="K547" s="22"/>
      <c r="L547" s="22" t="s">
        <v>2347</v>
      </c>
      <c r="M547" s="22" t="s">
        <v>2348</v>
      </c>
      <c r="N547" s="22" t="s">
        <v>4724</v>
      </c>
      <c r="O547" s="15" t="s">
        <v>2349</v>
      </c>
      <c r="P547" s="14"/>
      <c r="Q547" s="14" t="s">
        <v>1215</v>
      </c>
      <c r="R547" s="14"/>
      <c r="S547" s="14"/>
      <c r="T547" s="14"/>
      <c r="U547" s="14"/>
      <c r="V547" s="14"/>
      <c r="W547" s="14"/>
      <c r="X547" s="14"/>
      <c r="Y547" s="14"/>
      <c r="Z547" s="14"/>
      <c r="AA547" s="14"/>
      <c r="AB547" s="14"/>
      <c r="AC547" s="14"/>
      <c r="AD547" s="14"/>
      <c r="AE547" s="14"/>
      <c r="AF547" s="14"/>
    </row>
    <row r="548" spans="1:32" ht="18">
      <c r="A548" s="14" t="s">
        <v>1227</v>
      </c>
      <c r="B548" s="14" t="s">
        <v>1151</v>
      </c>
      <c r="C548" s="22"/>
      <c r="D548" s="22"/>
      <c r="E548" s="22"/>
      <c r="F548" s="22"/>
      <c r="G548" s="19"/>
      <c r="H548" s="19"/>
      <c r="I548" s="22"/>
      <c r="J548" s="22"/>
      <c r="K548" s="22"/>
      <c r="L548" s="22"/>
      <c r="M548" s="22"/>
      <c r="N548" s="22"/>
      <c r="O548" s="15"/>
      <c r="P548" s="14"/>
      <c r="Q548" s="14"/>
      <c r="R548" s="14"/>
      <c r="S548" s="14"/>
      <c r="T548" s="14"/>
      <c r="U548" s="14"/>
      <c r="V548" s="14"/>
      <c r="W548" s="14"/>
      <c r="X548" s="14"/>
      <c r="Y548" s="14"/>
      <c r="Z548" s="14"/>
      <c r="AA548" s="14"/>
      <c r="AB548" s="14"/>
      <c r="AC548" s="14"/>
      <c r="AD548" s="14"/>
      <c r="AE548" s="14"/>
      <c r="AF548" s="14"/>
    </row>
    <row r="549" spans="1:32" ht="18">
      <c r="A549" s="14"/>
      <c r="B549" s="14"/>
      <c r="C549" s="22"/>
      <c r="D549" s="22"/>
      <c r="E549" s="22"/>
      <c r="F549" s="22"/>
      <c r="G549" s="19"/>
      <c r="H549" s="19"/>
      <c r="I549" s="22"/>
      <c r="J549" s="22"/>
      <c r="K549" s="22"/>
      <c r="L549" s="22"/>
      <c r="M549" s="22"/>
      <c r="N549" s="22"/>
      <c r="O549" s="15"/>
      <c r="P549" s="14"/>
      <c r="Q549" s="14"/>
      <c r="R549" s="14"/>
      <c r="S549" s="14"/>
      <c r="T549" s="14"/>
      <c r="U549" s="14"/>
      <c r="V549" s="14"/>
      <c r="W549" s="14"/>
      <c r="X549" s="14"/>
      <c r="Y549" s="14"/>
      <c r="Z549" s="14"/>
      <c r="AA549" s="14"/>
      <c r="AB549" s="14"/>
      <c r="AC549" s="14"/>
      <c r="AD549" s="14"/>
      <c r="AE549" s="14"/>
      <c r="AF549" s="14"/>
    </row>
    <row r="550" spans="1:32" ht="38">
      <c r="A550" s="14" t="s">
        <v>1205</v>
      </c>
      <c r="B550" s="14" t="s">
        <v>1155</v>
      </c>
      <c r="C550" s="22" t="s">
        <v>2386</v>
      </c>
      <c r="D550" s="22"/>
      <c r="E550" s="22" t="s">
        <v>4725</v>
      </c>
      <c r="F550" s="22"/>
      <c r="G550" s="19" t="s">
        <v>2387</v>
      </c>
      <c r="H550" s="19"/>
      <c r="I550" s="22" t="s">
        <v>2338</v>
      </c>
      <c r="J550" s="22"/>
      <c r="K550" s="22"/>
      <c r="L550" s="22"/>
      <c r="M550" s="22"/>
      <c r="N550" s="22"/>
      <c r="O550" s="15"/>
      <c r="P550" s="14"/>
      <c r="Q550" s="14"/>
      <c r="R550" s="14"/>
      <c r="S550" s="14"/>
      <c r="T550" s="14"/>
      <c r="U550" s="14"/>
      <c r="V550" s="14"/>
      <c r="W550" s="14"/>
      <c r="X550" s="14"/>
      <c r="Y550" s="14"/>
      <c r="Z550" s="14"/>
      <c r="AA550" s="14"/>
      <c r="AB550" s="14"/>
      <c r="AC550" s="14"/>
      <c r="AD550" s="14"/>
      <c r="AE550" s="14"/>
      <c r="AF550" s="14"/>
    </row>
    <row r="551" spans="1:32" ht="136">
      <c r="A551" s="14" t="s">
        <v>1269</v>
      </c>
      <c r="B551" s="14" t="s">
        <v>2388</v>
      </c>
      <c r="C551" s="22" t="s">
        <v>2389</v>
      </c>
      <c r="D551" s="22" t="s">
        <v>2344</v>
      </c>
      <c r="E551" s="22" t="s">
        <v>4726</v>
      </c>
      <c r="F551" s="22" t="s">
        <v>4702</v>
      </c>
      <c r="G551" s="19" t="s">
        <v>2355</v>
      </c>
      <c r="H551" s="19" t="s">
        <v>2346</v>
      </c>
      <c r="I551" s="22"/>
      <c r="J551" s="22"/>
      <c r="K551" s="22"/>
      <c r="L551" s="22" t="s">
        <v>2347</v>
      </c>
      <c r="M551" s="22" t="s">
        <v>2348</v>
      </c>
      <c r="N551" s="22" t="s">
        <v>4727</v>
      </c>
      <c r="O551" s="15" t="s">
        <v>2349</v>
      </c>
      <c r="P551" s="14"/>
      <c r="Q551" s="14" t="s">
        <v>1215</v>
      </c>
      <c r="R551" s="14"/>
      <c r="S551" s="14"/>
      <c r="T551" s="14"/>
      <c r="U551" s="14"/>
      <c r="V551" s="14"/>
      <c r="W551" s="14"/>
      <c r="X551" s="14"/>
      <c r="Y551" s="14"/>
      <c r="Z551" s="14"/>
      <c r="AA551" s="14"/>
      <c r="AB551" s="14"/>
      <c r="AC551" s="14"/>
      <c r="AD551" s="14"/>
      <c r="AE551" s="14"/>
      <c r="AF551" s="14"/>
    </row>
    <row r="552" spans="1:32" ht="18">
      <c r="A552" s="14" t="s">
        <v>1227</v>
      </c>
      <c r="B552" s="14" t="s">
        <v>1155</v>
      </c>
      <c r="C552" s="22"/>
      <c r="D552" s="22"/>
      <c r="E552" s="22"/>
      <c r="F552" s="22"/>
      <c r="G552" s="19"/>
      <c r="H552" s="19"/>
      <c r="I552" s="22"/>
      <c r="J552" s="22"/>
      <c r="K552" s="22"/>
      <c r="L552" s="22"/>
      <c r="M552" s="22"/>
      <c r="N552" s="22"/>
      <c r="O552" s="15"/>
      <c r="P552" s="14"/>
      <c r="Q552" s="14"/>
      <c r="R552" s="14"/>
      <c r="S552" s="14"/>
      <c r="T552" s="14"/>
      <c r="U552" s="14"/>
      <c r="V552" s="14"/>
      <c r="W552" s="14"/>
      <c r="X552" s="14"/>
      <c r="Y552" s="14"/>
      <c r="Z552" s="14"/>
      <c r="AA552" s="14"/>
      <c r="AB552" s="14"/>
      <c r="AC552" s="14"/>
      <c r="AD552" s="14"/>
      <c r="AE552" s="14"/>
      <c r="AF552" s="14"/>
    </row>
    <row r="553" spans="1:32" ht="18">
      <c r="A553" s="14"/>
      <c r="B553" s="14"/>
      <c r="C553" s="22"/>
      <c r="D553" s="22"/>
      <c r="E553" s="22"/>
      <c r="F553" s="22"/>
      <c r="G553" s="19"/>
      <c r="H553" s="19"/>
      <c r="I553" s="22"/>
      <c r="J553" s="22"/>
      <c r="K553" s="22"/>
      <c r="L553" s="22"/>
      <c r="M553" s="22"/>
      <c r="N553" s="22"/>
      <c r="O553" s="15"/>
      <c r="P553" s="14"/>
      <c r="Q553" s="14"/>
      <c r="R553" s="14"/>
      <c r="S553" s="14"/>
      <c r="T553" s="14"/>
      <c r="U553" s="14"/>
      <c r="V553" s="14"/>
      <c r="W553" s="14"/>
      <c r="X553" s="14"/>
      <c r="Y553" s="14"/>
      <c r="Z553" s="14"/>
      <c r="AA553" s="14"/>
      <c r="AB553" s="14"/>
      <c r="AC553" s="14"/>
      <c r="AD553" s="14"/>
      <c r="AE553" s="14"/>
      <c r="AF553" s="14"/>
    </row>
    <row r="554" spans="1:32" ht="19">
      <c r="A554" s="14" t="s">
        <v>1528</v>
      </c>
      <c r="B554" s="14" t="s">
        <v>2390</v>
      </c>
      <c r="C554" s="22" t="s">
        <v>2391</v>
      </c>
      <c r="D554" s="22"/>
      <c r="E554" s="22" t="s">
        <v>4728</v>
      </c>
      <c r="F554" s="22"/>
      <c r="G554" s="19" t="s">
        <v>2392</v>
      </c>
      <c r="H554" s="19"/>
      <c r="I554" s="22"/>
      <c r="J554" s="22"/>
      <c r="K554" s="22"/>
      <c r="L554" s="22"/>
      <c r="M554" s="22"/>
      <c r="N554" s="22"/>
      <c r="O554" s="15"/>
      <c r="P554" s="14"/>
      <c r="Q554" s="14" t="s">
        <v>1215</v>
      </c>
      <c r="R554" s="14"/>
      <c r="S554" s="14"/>
      <c r="T554" s="14"/>
      <c r="U554" s="14"/>
      <c r="V554" s="14" t="s">
        <v>3575</v>
      </c>
      <c r="W554" s="14" t="s">
        <v>3575</v>
      </c>
      <c r="X554" s="14" t="s">
        <v>3575</v>
      </c>
      <c r="Y554" s="14"/>
      <c r="Z554" s="14"/>
      <c r="AA554" s="14"/>
      <c r="AB554" s="14"/>
      <c r="AC554" s="14"/>
      <c r="AD554" s="14"/>
      <c r="AE554" s="14"/>
      <c r="AF554" s="14"/>
    </row>
    <row r="555" spans="1:32" ht="19">
      <c r="A555" s="14" t="s">
        <v>1205</v>
      </c>
      <c r="B555" s="14" t="s">
        <v>1145</v>
      </c>
      <c r="C555" s="22"/>
      <c r="D555" s="22"/>
      <c r="E555" s="22"/>
      <c r="F555" s="22"/>
      <c r="G555" s="19"/>
      <c r="H555" s="19"/>
      <c r="I555" s="22" t="s">
        <v>2393</v>
      </c>
      <c r="J555" s="22"/>
      <c r="K555" s="22" t="s">
        <v>1206</v>
      </c>
      <c r="L555" s="22"/>
      <c r="M555" s="22"/>
      <c r="N555" s="22"/>
      <c r="O555" s="15"/>
      <c r="P555" s="14"/>
      <c r="Q555" s="14"/>
      <c r="R555" s="14"/>
      <c r="S555" s="14"/>
      <c r="T555" s="14"/>
      <c r="U555" s="14"/>
      <c r="V555" s="14"/>
      <c r="W555" s="14"/>
      <c r="X555" s="14"/>
      <c r="Y555" s="14"/>
      <c r="Z555" s="14"/>
      <c r="AA555" s="14"/>
      <c r="AB555" s="14"/>
      <c r="AC555" s="14"/>
      <c r="AD555" s="14"/>
      <c r="AE555" s="14"/>
      <c r="AF555" s="14"/>
    </row>
    <row r="556" spans="1:32" ht="19">
      <c r="A556" s="14" t="s">
        <v>1189</v>
      </c>
      <c r="B556" s="14" t="s">
        <v>2394</v>
      </c>
      <c r="C556" s="22" t="s">
        <v>2395</v>
      </c>
      <c r="D556" s="22"/>
      <c r="E556" s="22" t="s">
        <v>4729</v>
      </c>
      <c r="F556" s="22"/>
      <c r="G556" s="19" t="s">
        <v>2396</v>
      </c>
      <c r="H556" s="19"/>
      <c r="I556" s="22"/>
      <c r="J556" s="22"/>
      <c r="K556" s="22"/>
      <c r="L556" s="22"/>
      <c r="M556" s="22"/>
      <c r="N556" s="22"/>
      <c r="O556" s="15"/>
      <c r="P556" s="14"/>
      <c r="Q556" s="14"/>
      <c r="R556" s="14"/>
      <c r="S556" s="14"/>
      <c r="T556" s="14"/>
      <c r="U556" s="14"/>
      <c r="V556" s="14"/>
      <c r="W556" s="14"/>
      <c r="X556" s="14"/>
      <c r="Y556" s="14"/>
      <c r="Z556" s="14"/>
      <c r="AA556" s="14"/>
      <c r="AB556" s="14"/>
      <c r="AC556" s="14"/>
      <c r="AD556" s="14"/>
      <c r="AE556" s="14"/>
      <c r="AF556" s="14"/>
    </row>
    <row r="557" spans="1:32" ht="95">
      <c r="A557" s="14" t="s">
        <v>1269</v>
      </c>
      <c r="B557" s="14" t="s">
        <v>2397</v>
      </c>
      <c r="C557" s="22" t="s">
        <v>2398</v>
      </c>
      <c r="D557" s="22" t="s">
        <v>2185</v>
      </c>
      <c r="E557" s="22" t="s">
        <v>4730</v>
      </c>
      <c r="F557" s="22" t="s">
        <v>4731</v>
      </c>
      <c r="G557" s="19" t="s">
        <v>2399</v>
      </c>
      <c r="H557" s="19" t="s">
        <v>1659</v>
      </c>
      <c r="I557" s="22"/>
      <c r="J557" s="22"/>
      <c r="K557" s="22"/>
      <c r="L557" s="22" t="s">
        <v>2400</v>
      </c>
      <c r="M557" s="22" t="s">
        <v>2401</v>
      </c>
      <c r="N557" s="22" t="s">
        <v>4732</v>
      </c>
      <c r="O557" s="15" t="s">
        <v>2402</v>
      </c>
      <c r="P557" s="14"/>
      <c r="Q557" s="14" t="s">
        <v>1215</v>
      </c>
      <c r="R557" s="14"/>
      <c r="S557" s="14"/>
      <c r="T557" s="14"/>
      <c r="U557" s="14"/>
      <c r="V557" s="14"/>
      <c r="W557" s="14"/>
      <c r="X557" s="14"/>
      <c r="Y557" s="14"/>
      <c r="Z557" s="14"/>
      <c r="AA557" s="14"/>
      <c r="AB557" s="14"/>
      <c r="AC557" s="14"/>
      <c r="AD557" s="14"/>
      <c r="AE557" s="14"/>
      <c r="AF557" s="14"/>
    </row>
    <row r="558" spans="1:32" ht="95">
      <c r="A558" s="14" t="s">
        <v>1269</v>
      </c>
      <c r="B558" s="14" t="s">
        <v>2403</v>
      </c>
      <c r="C558" s="22" t="s">
        <v>2404</v>
      </c>
      <c r="D558" s="22" t="s">
        <v>2185</v>
      </c>
      <c r="E558" s="22" t="s">
        <v>4733</v>
      </c>
      <c r="F558" s="22" t="s">
        <v>4734</v>
      </c>
      <c r="G558" s="19" t="s">
        <v>2405</v>
      </c>
      <c r="H558" s="19" t="s">
        <v>1659</v>
      </c>
      <c r="I558" s="22"/>
      <c r="J558" s="22"/>
      <c r="K558" s="22"/>
      <c r="L558" s="22" t="s">
        <v>2406</v>
      </c>
      <c r="M558" s="22" t="s">
        <v>2407</v>
      </c>
      <c r="N558" s="22" t="s">
        <v>4735</v>
      </c>
      <c r="O558" s="15" t="s">
        <v>2408</v>
      </c>
      <c r="P558" s="14"/>
      <c r="Q558" s="14" t="s">
        <v>1215</v>
      </c>
      <c r="R558" s="14"/>
      <c r="S558" s="14"/>
      <c r="T558" s="14"/>
      <c r="U558" s="14"/>
      <c r="V558" s="14"/>
      <c r="W558" s="14"/>
      <c r="X558" s="14"/>
      <c r="Y558" s="14"/>
      <c r="Z558" s="14"/>
      <c r="AA558" s="14"/>
      <c r="AB558" s="14"/>
      <c r="AC558" s="14"/>
      <c r="AD558" s="14"/>
      <c r="AE558" s="14"/>
      <c r="AF558" s="14"/>
    </row>
    <row r="559" spans="1:32" ht="18">
      <c r="A559" s="14" t="s">
        <v>1227</v>
      </c>
      <c r="B559" s="14" t="s">
        <v>1145</v>
      </c>
      <c r="C559" s="22"/>
      <c r="D559" s="22"/>
      <c r="E559" s="22"/>
      <c r="F559" s="22"/>
      <c r="G559" s="19"/>
      <c r="H559" s="19"/>
      <c r="I559" s="22"/>
      <c r="J559" s="22"/>
      <c r="K559" s="22"/>
      <c r="L559" s="22"/>
      <c r="M559" s="22"/>
      <c r="N559" s="22"/>
      <c r="O559" s="15"/>
      <c r="P559" s="14"/>
      <c r="Q559" s="14"/>
      <c r="R559" s="14"/>
      <c r="S559" s="14"/>
      <c r="T559" s="14"/>
      <c r="U559" s="14"/>
      <c r="V559" s="14"/>
      <c r="W559" s="14"/>
      <c r="X559" s="14"/>
      <c r="Y559" s="14"/>
      <c r="Z559" s="14"/>
      <c r="AA559" s="14"/>
      <c r="AB559" s="14"/>
      <c r="AC559" s="14"/>
      <c r="AD559" s="14"/>
      <c r="AE559" s="14"/>
      <c r="AF559" s="14"/>
    </row>
    <row r="560" spans="1:32" ht="57">
      <c r="A560" s="14" t="s">
        <v>1254</v>
      </c>
      <c r="B560" s="14" t="s">
        <v>2409</v>
      </c>
      <c r="C560" s="22" t="s">
        <v>2410</v>
      </c>
      <c r="D560" s="22"/>
      <c r="E560" s="22" t="s">
        <v>4736</v>
      </c>
      <c r="F560" s="22"/>
      <c r="G560" s="19" t="s">
        <v>2411</v>
      </c>
      <c r="H560" s="19"/>
      <c r="I560" s="22"/>
      <c r="J560" s="22"/>
      <c r="K560" s="22"/>
      <c r="L560" s="22"/>
      <c r="M560" s="22"/>
      <c r="N560" s="22"/>
      <c r="O560" s="15"/>
      <c r="P560" s="14"/>
      <c r="Q560" s="14" t="s">
        <v>1215</v>
      </c>
      <c r="R560" s="14"/>
      <c r="S560" s="14"/>
      <c r="T560" s="14"/>
      <c r="U560" s="14"/>
      <c r="V560" s="14"/>
      <c r="W560" s="14"/>
      <c r="X560" s="14"/>
      <c r="Y560" s="14"/>
      <c r="Z560" s="14"/>
      <c r="AA560" s="14"/>
      <c r="AB560" s="14"/>
      <c r="AC560" s="14"/>
      <c r="AD560" s="14"/>
      <c r="AE560" s="14"/>
      <c r="AF560" s="14"/>
    </row>
    <row r="561" spans="1:32" ht="76">
      <c r="A561" s="14" t="s">
        <v>2211</v>
      </c>
      <c r="B561" s="14" t="s">
        <v>2412</v>
      </c>
      <c r="C561" s="22" t="s">
        <v>2413</v>
      </c>
      <c r="D561" s="22" t="s">
        <v>1606</v>
      </c>
      <c r="E561" s="22" t="s">
        <v>4737</v>
      </c>
      <c r="F561" s="22" t="s">
        <v>4738</v>
      </c>
      <c r="G561" s="19" t="s">
        <v>2414</v>
      </c>
      <c r="H561" s="19" t="s">
        <v>1608</v>
      </c>
      <c r="I561" s="22" t="s">
        <v>2415</v>
      </c>
      <c r="J561" s="22"/>
      <c r="K561" s="22"/>
      <c r="L561" s="22"/>
      <c r="M561" s="22"/>
      <c r="N561" s="22"/>
      <c r="O561" s="15"/>
      <c r="P561" s="14"/>
      <c r="Q561" s="14" t="s">
        <v>1215</v>
      </c>
      <c r="R561" s="14"/>
      <c r="S561" s="14"/>
      <c r="T561" s="14"/>
      <c r="U561" s="14"/>
      <c r="V561" s="14"/>
      <c r="W561" s="14"/>
      <c r="X561" s="14"/>
      <c r="Y561" s="14"/>
      <c r="Z561" s="14"/>
      <c r="AA561" s="14"/>
      <c r="AB561" s="14"/>
      <c r="AC561" s="14"/>
      <c r="AD561" s="14"/>
      <c r="AE561" s="14"/>
      <c r="AF561" s="14"/>
    </row>
    <row r="562" spans="1:32" ht="38">
      <c r="A562" s="14" t="s">
        <v>1240</v>
      </c>
      <c r="B562" s="14" t="s">
        <v>2416</v>
      </c>
      <c r="C562" s="22" t="s">
        <v>2217</v>
      </c>
      <c r="D562" s="22"/>
      <c r="E562" s="22" t="s">
        <v>4739</v>
      </c>
      <c r="F562" s="22"/>
      <c r="G562" s="19" t="s">
        <v>2218</v>
      </c>
      <c r="H562" s="19"/>
      <c r="I562" s="22" t="s">
        <v>2417</v>
      </c>
      <c r="J562" s="22"/>
      <c r="K562" s="22"/>
      <c r="L562" s="22"/>
      <c r="M562" s="22"/>
      <c r="N562" s="22"/>
      <c r="O562" s="15"/>
      <c r="P562" s="14"/>
      <c r="Q562" s="14" t="s">
        <v>1215</v>
      </c>
      <c r="R562" s="14"/>
      <c r="S562" s="14"/>
      <c r="T562" s="14"/>
      <c r="U562" s="14"/>
      <c r="V562" s="14"/>
      <c r="W562" s="14"/>
      <c r="X562" s="14"/>
      <c r="Y562" s="14"/>
      <c r="Z562" s="14"/>
      <c r="AA562" s="14"/>
      <c r="AB562" s="14"/>
      <c r="AC562" s="14"/>
      <c r="AD562" s="14"/>
      <c r="AE562" s="14"/>
      <c r="AF562" s="14"/>
    </row>
    <row r="563" spans="1:32" ht="38">
      <c r="A563" s="14" t="s">
        <v>2220</v>
      </c>
      <c r="B563" s="14" t="s">
        <v>2418</v>
      </c>
      <c r="C563" s="22" t="s">
        <v>2419</v>
      </c>
      <c r="D563" s="22"/>
      <c r="E563" s="22" t="s">
        <v>5199</v>
      </c>
      <c r="F563" s="22"/>
      <c r="G563" s="19" t="s">
        <v>2223</v>
      </c>
      <c r="H563" s="19"/>
      <c r="I563" s="22" t="s">
        <v>2415</v>
      </c>
      <c r="J563" s="22"/>
      <c r="K563" s="22"/>
      <c r="L563" s="22"/>
      <c r="M563" s="22"/>
      <c r="N563" s="22"/>
      <c r="O563" s="15"/>
      <c r="P563" s="14"/>
      <c r="Q563" s="14" t="s">
        <v>1215</v>
      </c>
      <c r="R563" s="14"/>
      <c r="S563" s="14"/>
      <c r="T563" s="14"/>
      <c r="U563" s="14"/>
      <c r="V563" s="14"/>
      <c r="W563" s="14"/>
      <c r="X563" s="14"/>
      <c r="Y563" s="14"/>
      <c r="Z563" s="14"/>
      <c r="AA563" s="14"/>
      <c r="AB563" s="14"/>
      <c r="AC563" s="14"/>
      <c r="AD563" s="14"/>
      <c r="AE563" s="14"/>
      <c r="AF563" s="14"/>
    </row>
    <row r="564" spans="1:32" ht="38">
      <c r="A564" s="14" t="s">
        <v>1240</v>
      </c>
      <c r="B564" s="14" t="s">
        <v>2420</v>
      </c>
      <c r="C564" s="22" t="s">
        <v>2206</v>
      </c>
      <c r="D564" s="22"/>
      <c r="E564" s="22" t="s">
        <v>4740</v>
      </c>
      <c r="F564" s="22"/>
      <c r="G564" s="19" t="s">
        <v>2007</v>
      </c>
      <c r="H564" s="19"/>
      <c r="I564" s="22" t="s">
        <v>2421</v>
      </c>
      <c r="J564" s="22"/>
      <c r="K564" s="22"/>
      <c r="L564" s="22"/>
      <c r="M564" s="22"/>
      <c r="N564" s="22"/>
      <c r="O564" s="15"/>
      <c r="P564" s="14"/>
      <c r="Q564" s="14" t="s">
        <v>1215</v>
      </c>
      <c r="R564" s="14"/>
      <c r="S564" s="14"/>
      <c r="T564" s="14"/>
      <c r="U564" s="14"/>
      <c r="V564" s="14"/>
      <c r="W564" s="14"/>
      <c r="X564" s="14"/>
      <c r="Y564" s="14"/>
      <c r="Z564" s="14"/>
      <c r="AA564" s="14"/>
      <c r="AB564" s="14"/>
      <c r="AC564" s="14"/>
      <c r="AD564" s="14"/>
      <c r="AE564" s="14"/>
      <c r="AF564" s="14"/>
    </row>
    <row r="565" spans="1:32" ht="19">
      <c r="A565" s="14" t="s">
        <v>1650</v>
      </c>
      <c r="B565" s="14" t="s">
        <v>2422</v>
      </c>
      <c r="C565" s="22" t="s">
        <v>2423</v>
      </c>
      <c r="D565" s="22"/>
      <c r="E565" s="22" t="s">
        <v>4741</v>
      </c>
      <c r="F565" s="22"/>
      <c r="G565" s="19" t="s">
        <v>2424</v>
      </c>
      <c r="H565" s="19"/>
      <c r="I565" s="22"/>
      <c r="J565" s="22"/>
      <c r="K565" s="22"/>
      <c r="L565" s="22"/>
      <c r="M565" s="22"/>
      <c r="N565" s="22"/>
      <c r="O565" s="15"/>
      <c r="P565" s="14"/>
      <c r="Q565" s="14" t="s">
        <v>1215</v>
      </c>
      <c r="R565" s="14"/>
      <c r="S565" s="14"/>
      <c r="T565" s="14"/>
      <c r="U565" s="14"/>
      <c r="V565" s="14"/>
      <c r="W565" s="14"/>
      <c r="X565" s="14"/>
      <c r="Y565" s="14"/>
      <c r="Z565" s="14"/>
      <c r="AA565" s="14"/>
      <c r="AB565" s="14"/>
      <c r="AC565" s="14"/>
      <c r="AD565" s="14"/>
      <c r="AE565" s="14"/>
      <c r="AF565" s="14"/>
    </row>
    <row r="566" spans="1:32" ht="19">
      <c r="A566" s="14" t="s">
        <v>1205</v>
      </c>
      <c r="B566" s="14" t="s">
        <v>1146</v>
      </c>
      <c r="C566" s="22"/>
      <c r="D566" s="22"/>
      <c r="E566" s="22"/>
      <c r="F566" s="22"/>
      <c r="G566" s="19"/>
      <c r="H566" s="19"/>
      <c r="I566" s="22" t="s">
        <v>2425</v>
      </c>
      <c r="J566" s="22"/>
      <c r="K566" s="22" t="s">
        <v>1206</v>
      </c>
      <c r="L566" s="22"/>
      <c r="M566" s="22"/>
      <c r="N566" s="22"/>
      <c r="O566" s="15"/>
      <c r="P566" s="14"/>
      <c r="Q566" s="14"/>
      <c r="R566" s="14"/>
      <c r="S566" s="14"/>
      <c r="T566" s="14"/>
      <c r="U566" s="14"/>
      <c r="V566" s="14"/>
      <c r="W566" s="14"/>
      <c r="X566" s="14"/>
      <c r="Y566" s="14"/>
      <c r="Z566" s="14"/>
      <c r="AA566" s="14"/>
      <c r="AB566" s="14"/>
      <c r="AC566" s="14"/>
      <c r="AD566" s="14"/>
      <c r="AE566" s="14"/>
      <c r="AF566" s="14"/>
    </row>
    <row r="567" spans="1:32" ht="95">
      <c r="A567" s="14" t="s">
        <v>1269</v>
      </c>
      <c r="B567" s="14" t="s">
        <v>2426</v>
      </c>
      <c r="C567" s="22" t="s">
        <v>2427</v>
      </c>
      <c r="D567" s="22" t="s">
        <v>2185</v>
      </c>
      <c r="E567" s="22" t="s">
        <v>4742</v>
      </c>
      <c r="F567" s="22" t="s">
        <v>4743</v>
      </c>
      <c r="G567" s="19" t="s">
        <v>2428</v>
      </c>
      <c r="H567" s="19" t="s">
        <v>1659</v>
      </c>
      <c r="I567" s="22"/>
      <c r="J567" s="22"/>
      <c r="K567" s="22"/>
      <c r="L567" s="22" t="s">
        <v>3667</v>
      </c>
      <c r="M567" s="22" t="s">
        <v>3668</v>
      </c>
      <c r="N567" s="22" t="s">
        <v>4744</v>
      </c>
      <c r="O567" s="15" t="s">
        <v>3669</v>
      </c>
      <c r="P567" s="14"/>
      <c r="Q567" s="14" t="s">
        <v>1215</v>
      </c>
      <c r="R567" s="14"/>
      <c r="S567" s="14"/>
      <c r="T567" s="14"/>
      <c r="U567" s="14"/>
      <c r="V567" s="14"/>
      <c r="W567" s="14"/>
      <c r="X567" s="14"/>
      <c r="Y567" s="14"/>
      <c r="Z567" s="14"/>
      <c r="AA567" s="14"/>
      <c r="AB567" s="14"/>
      <c r="AC567" s="14"/>
      <c r="AD567" s="14"/>
      <c r="AE567" s="14"/>
      <c r="AF567" s="14"/>
    </row>
    <row r="568" spans="1:32" ht="34">
      <c r="A568" s="14" t="s">
        <v>1650</v>
      </c>
      <c r="B568" s="14" t="s">
        <v>2429</v>
      </c>
      <c r="C568" s="22" t="s">
        <v>2430</v>
      </c>
      <c r="D568" s="22"/>
      <c r="E568" s="22" t="s">
        <v>5200</v>
      </c>
      <c r="F568" s="22"/>
      <c r="G568" s="19" t="s">
        <v>2431</v>
      </c>
      <c r="H568" s="19"/>
      <c r="I568" s="22"/>
      <c r="J568" s="22"/>
      <c r="K568" s="22"/>
      <c r="L568" s="22"/>
      <c r="M568" s="22"/>
      <c r="N568" s="22"/>
      <c r="O568" s="15"/>
      <c r="P568" s="14"/>
      <c r="Q568" s="14" t="s">
        <v>1215</v>
      </c>
      <c r="R568" s="14"/>
      <c r="S568" s="14"/>
      <c r="T568" s="14"/>
      <c r="U568" s="14"/>
      <c r="V568" s="14"/>
      <c r="W568" s="14"/>
      <c r="X568" s="14"/>
      <c r="Y568" s="14"/>
      <c r="Z568" s="14"/>
      <c r="AA568" s="14"/>
      <c r="AB568" s="14"/>
      <c r="AC568" s="14"/>
      <c r="AD568" s="14"/>
      <c r="AE568" s="14"/>
      <c r="AF568" s="14"/>
    </row>
    <row r="569" spans="1:32" ht="18">
      <c r="A569" s="14" t="s">
        <v>1227</v>
      </c>
      <c r="B569" s="14" t="s">
        <v>1146</v>
      </c>
      <c r="C569" s="22"/>
      <c r="D569" s="22"/>
      <c r="E569" s="22"/>
      <c r="F569" s="22"/>
      <c r="G569" s="19"/>
      <c r="H569" s="19"/>
      <c r="I569" s="22"/>
      <c r="J569" s="22"/>
      <c r="K569" s="22"/>
      <c r="L569" s="22"/>
      <c r="M569" s="22"/>
      <c r="N569" s="22"/>
      <c r="O569" s="15"/>
      <c r="P569" s="14"/>
      <c r="Q569" s="14"/>
      <c r="R569" s="14"/>
      <c r="S569" s="14"/>
      <c r="T569" s="14"/>
      <c r="U569" s="14"/>
      <c r="V569" s="14"/>
      <c r="W569" s="14"/>
      <c r="X569" s="14"/>
      <c r="Y569" s="14"/>
      <c r="Z569" s="14"/>
      <c r="AA569" s="14"/>
      <c r="AB569" s="14"/>
      <c r="AC569" s="14"/>
      <c r="AD569" s="14"/>
      <c r="AE569" s="14"/>
      <c r="AF569" s="14"/>
    </row>
    <row r="570" spans="1:32" ht="18">
      <c r="A570" s="14" t="s">
        <v>1227</v>
      </c>
      <c r="B570" s="7" t="s">
        <v>1147</v>
      </c>
      <c r="C570" s="22"/>
      <c r="D570" s="22"/>
      <c r="E570" s="22"/>
      <c r="F570" s="22"/>
      <c r="G570" s="19"/>
      <c r="H570" s="19"/>
      <c r="I570" s="22"/>
      <c r="J570" s="22"/>
      <c r="K570" s="22"/>
      <c r="L570" s="22"/>
      <c r="M570" s="22"/>
      <c r="N570" s="22"/>
      <c r="O570" s="15"/>
      <c r="P570" s="14"/>
      <c r="Q570" s="14"/>
      <c r="R570" s="14"/>
      <c r="S570" s="14"/>
      <c r="T570" s="14"/>
      <c r="U570" s="14"/>
      <c r="V570" s="14"/>
      <c r="W570" s="14"/>
      <c r="X570" s="14"/>
      <c r="Y570" s="14"/>
      <c r="Z570" s="14"/>
      <c r="AA570" s="14"/>
      <c r="AB570" s="14"/>
      <c r="AC570" s="14"/>
      <c r="AD570" s="14"/>
      <c r="AE570" s="14"/>
      <c r="AF570" s="14"/>
    </row>
    <row r="571" spans="1:32" ht="19">
      <c r="A571" s="14" t="s">
        <v>1205</v>
      </c>
      <c r="B571" s="7" t="s">
        <v>1128</v>
      </c>
      <c r="C571" s="22"/>
      <c r="D571" s="22"/>
      <c r="E571" s="22"/>
      <c r="F571" s="22"/>
      <c r="G571" s="19"/>
      <c r="H571" s="19"/>
      <c r="I571" s="22"/>
      <c r="J571" s="22"/>
      <c r="K571" s="22" t="s">
        <v>1206</v>
      </c>
      <c r="L571" s="22"/>
      <c r="M571" s="22"/>
      <c r="N571" s="22"/>
      <c r="O571" s="15"/>
      <c r="P571" s="14"/>
      <c r="Q571" s="14"/>
      <c r="R571" s="14"/>
      <c r="S571" s="14"/>
      <c r="T571" s="14"/>
      <c r="U571" s="14"/>
      <c r="V571" s="14"/>
      <c r="W571" s="14"/>
      <c r="X571" s="14"/>
      <c r="Y571" s="14"/>
      <c r="Z571" s="14"/>
      <c r="AA571" s="14"/>
      <c r="AB571" s="14"/>
      <c r="AC571" s="14"/>
      <c r="AD571" s="14"/>
      <c r="AE571" s="14"/>
      <c r="AF571" s="14"/>
    </row>
    <row r="572" spans="1:32" ht="19">
      <c r="A572" s="14" t="s">
        <v>1189</v>
      </c>
      <c r="B572" s="14" t="s">
        <v>2432</v>
      </c>
      <c r="C572" s="22" t="s">
        <v>2433</v>
      </c>
      <c r="D572" s="22"/>
      <c r="E572" s="22" t="s">
        <v>4745</v>
      </c>
      <c r="F572" s="22"/>
      <c r="G572" s="19" t="s">
        <v>2434</v>
      </c>
      <c r="H572" s="19"/>
      <c r="I572" s="22"/>
      <c r="J572" s="22"/>
      <c r="K572" s="22"/>
      <c r="L572" s="22"/>
      <c r="M572" s="22"/>
      <c r="N572" s="22"/>
      <c r="O572" s="15"/>
      <c r="P572" s="14"/>
      <c r="Q572" s="14"/>
      <c r="R572" s="14"/>
      <c r="S572" s="14"/>
      <c r="T572" s="14"/>
      <c r="U572" s="14"/>
      <c r="V572" s="14"/>
      <c r="W572" s="14"/>
      <c r="X572" s="14"/>
      <c r="Y572" s="14"/>
      <c r="Z572" s="14"/>
      <c r="AA572" s="14"/>
      <c r="AB572" s="14"/>
      <c r="AC572" s="14"/>
      <c r="AD572" s="14"/>
      <c r="AE572" s="14"/>
      <c r="AF572" s="14"/>
    </row>
    <row r="573" spans="1:32" ht="68">
      <c r="A573" s="14" t="s">
        <v>1528</v>
      </c>
      <c r="B573" s="14" t="s">
        <v>2435</v>
      </c>
      <c r="C573" s="22" t="s">
        <v>2436</v>
      </c>
      <c r="D573" s="22"/>
      <c r="E573" s="22" t="s">
        <v>4746</v>
      </c>
      <c r="F573" s="22"/>
      <c r="G573" s="19" t="s">
        <v>2437</v>
      </c>
      <c r="H573" s="19"/>
      <c r="I573" s="22"/>
      <c r="J573" s="22"/>
      <c r="K573" s="22"/>
      <c r="L573" s="22"/>
      <c r="M573" s="22"/>
      <c r="N573" s="22"/>
      <c r="O573" s="15"/>
      <c r="P573" s="14"/>
      <c r="Q573" s="14" t="s">
        <v>1215</v>
      </c>
      <c r="R573" s="14"/>
      <c r="S573" s="14"/>
      <c r="T573" s="14"/>
      <c r="U573" s="14"/>
      <c r="V573" s="14"/>
      <c r="W573" s="14"/>
      <c r="X573" s="14"/>
      <c r="Y573" s="14"/>
      <c r="Z573" s="14"/>
      <c r="AA573" s="14"/>
      <c r="AB573" s="14"/>
      <c r="AC573" s="14"/>
      <c r="AD573" s="14"/>
      <c r="AE573" s="14"/>
      <c r="AF573" s="14"/>
    </row>
    <row r="574" spans="1:32" ht="68">
      <c r="A574" s="14" t="s">
        <v>1528</v>
      </c>
      <c r="B574" s="14" t="s">
        <v>2438</v>
      </c>
      <c r="C574" s="22" t="s">
        <v>2439</v>
      </c>
      <c r="D574" s="22"/>
      <c r="E574" s="22" t="s">
        <v>4747</v>
      </c>
      <c r="F574" s="22"/>
      <c r="G574" s="19" t="s">
        <v>2440</v>
      </c>
      <c r="H574" s="19"/>
      <c r="I574" s="22"/>
      <c r="J574" s="22"/>
      <c r="K574" s="22"/>
      <c r="L574" s="22" t="s">
        <v>2441</v>
      </c>
      <c r="M574" s="22"/>
      <c r="N574" s="22"/>
      <c r="O574" s="15" t="s">
        <v>2442</v>
      </c>
      <c r="P574" s="14"/>
      <c r="Q574" s="14" t="s">
        <v>1215</v>
      </c>
      <c r="R574" s="14"/>
      <c r="S574" s="14"/>
      <c r="T574" s="14"/>
      <c r="U574" s="14"/>
      <c r="V574" s="14"/>
      <c r="W574" s="14"/>
      <c r="X574" s="14"/>
      <c r="Y574" s="14"/>
      <c r="Z574" s="14"/>
      <c r="AA574" s="14"/>
      <c r="AB574" s="14"/>
      <c r="AC574" s="14"/>
      <c r="AD574" s="14"/>
      <c r="AE574" s="14"/>
      <c r="AF574" s="14"/>
    </row>
    <row r="575" spans="1:32" ht="18">
      <c r="A575" s="14" t="s">
        <v>1227</v>
      </c>
      <c r="B575" s="14" t="s">
        <v>1128</v>
      </c>
      <c r="C575" s="22"/>
      <c r="D575" s="22"/>
      <c r="E575" s="22"/>
      <c r="F575" s="22"/>
      <c r="G575" s="19"/>
      <c r="H575" s="19"/>
      <c r="I575" s="22"/>
      <c r="J575" s="22"/>
      <c r="K575" s="22"/>
      <c r="L575" s="22"/>
      <c r="M575" s="22"/>
      <c r="N575" s="22"/>
      <c r="O575" s="15"/>
      <c r="P575" s="14"/>
      <c r="Q575" s="14"/>
      <c r="R575" s="14"/>
      <c r="S575" s="14"/>
      <c r="T575" s="14"/>
      <c r="U575" s="14"/>
      <c r="V575" s="14"/>
      <c r="W575" s="14"/>
      <c r="X575" s="14"/>
      <c r="Y575" s="14"/>
      <c r="Z575" s="14"/>
      <c r="AA575" s="14"/>
      <c r="AB575" s="14"/>
      <c r="AC575" s="14"/>
      <c r="AD575" s="14"/>
      <c r="AE575" s="14"/>
      <c r="AF575" s="14"/>
    </row>
    <row r="576" spans="1:32" ht="19">
      <c r="A576" s="14" t="s">
        <v>1205</v>
      </c>
      <c r="B576" s="14" t="s">
        <v>1138</v>
      </c>
      <c r="C576" s="22" t="s">
        <v>2443</v>
      </c>
      <c r="D576" s="22"/>
      <c r="E576" s="22" t="s">
        <v>4748</v>
      </c>
      <c r="F576" s="22"/>
      <c r="G576" s="19" t="s">
        <v>2434</v>
      </c>
      <c r="H576" s="19"/>
      <c r="I576" s="22" t="s">
        <v>2444</v>
      </c>
      <c r="J576" s="22"/>
      <c r="K576" s="22"/>
      <c r="L576" s="22"/>
      <c r="M576" s="22"/>
      <c r="N576" s="22"/>
      <c r="O576" s="15"/>
      <c r="P576" s="14"/>
      <c r="Q576" s="14"/>
      <c r="R576" s="14"/>
      <c r="S576" s="14"/>
      <c r="T576" s="14"/>
      <c r="U576" s="14"/>
      <c r="V576" s="14"/>
      <c r="W576" s="14"/>
      <c r="X576" s="14"/>
      <c r="Y576" s="14"/>
      <c r="Z576" s="14"/>
      <c r="AA576" s="14"/>
      <c r="AB576" s="14"/>
      <c r="AC576" s="14"/>
      <c r="AD576" s="14"/>
      <c r="AE576" s="14"/>
      <c r="AF576" s="14"/>
    </row>
    <row r="577" spans="1:32" ht="18">
      <c r="A577" s="14"/>
      <c r="B577" s="14"/>
      <c r="C577" s="22"/>
      <c r="D577" s="22"/>
      <c r="E577" s="22"/>
      <c r="F577" s="22"/>
      <c r="G577" s="19"/>
      <c r="H577" s="19"/>
      <c r="I577" s="22"/>
      <c r="J577" s="22"/>
      <c r="K577" s="22"/>
      <c r="L577" s="22"/>
      <c r="M577" s="22"/>
      <c r="N577" s="22"/>
      <c r="O577" s="15"/>
      <c r="P577" s="14"/>
      <c r="Q577" s="14"/>
      <c r="R577" s="14"/>
      <c r="S577" s="14"/>
      <c r="T577" s="14"/>
      <c r="U577" s="14"/>
      <c r="V577" s="14"/>
      <c r="W577" s="14"/>
      <c r="X577" s="14"/>
      <c r="Y577" s="14"/>
      <c r="Z577" s="14"/>
      <c r="AA577" s="14"/>
      <c r="AB577" s="14"/>
      <c r="AC577" s="14"/>
      <c r="AD577" s="14"/>
      <c r="AE577" s="14"/>
      <c r="AF577" s="14"/>
    </row>
    <row r="578" spans="1:32" ht="76">
      <c r="A578" s="14" t="s">
        <v>2330</v>
      </c>
      <c r="B578" s="14" t="s">
        <v>2445</v>
      </c>
      <c r="C578" s="22" t="s">
        <v>2446</v>
      </c>
      <c r="D578" s="22" t="s">
        <v>1606</v>
      </c>
      <c r="E578" s="22" t="s">
        <v>4749</v>
      </c>
      <c r="F578" s="22" t="s">
        <v>4750</v>
      </c>
      <c r="G578" s="19" t="s">
        <v>2447</v>
      </c>
      <c r="H578" s="19" t="s">
        <v>1608</v>
      </c>
      <c r="I578" s="22"/>
      <c r="J578" s="22"/>
      <c r="K578" s="22"/>
      <c r="L578" s="22" t="s">
        <v>2334</v>
      </c>
      <c r="M578" s="22" t="s">
        <v>2335</v>
      </c>
      <c r="N578" s="22" t="s">
        <v>4751</v>
      </c>
      <c r="O578" s="15" t="s">
        <v>2336</v>
      </c>
      <c r="P578" s="14"/>
      <c r="Q578" s="14" t="s">
        <v>1215</v>
      </c>
      <c r="R578" s="14"/>
      <c r="S578" s="14"/>
      <c r="T578" s="14"/>
      <c r="U578" s="14"/>
      <c r="V578" s="14"/>
      <c r="W578" s="14"/>
      <c r="X578" s="14"/>
      <c r="Y578" s="14"/>
      <c r="Z578" s="14"/>
      <c r="AA578" s="14"/>
      <c r="AB578" s="14"/>
      <c r="AC578" s="14"/>
      <c r="AD578" s="14"/>
      <c r="AE578" s="14"/>
      <c r="AF578" s="14"/>
    </row>
    <row r="579" spans="1:32" ht="38">
      <c r="A579" s="14" t="s">
        <v>1240</v>
      </c>
      <c r="B579" s="14" t="s">
        <v>2448</v>
      </c>
      <c r="C579" s="22" t="s">
        <v>1850</v>
      </c>
      <c r="D579" s="22"/>
      <c r="E579" s="22" t="s">
        <v>4752</v>
      </c>
      <c r="F579" s="22"/>
      <c r="G579" s="19" t="s">
        <v>2007</v>
      </c>
      <c r="H579" s="19"/>
      <c r="I579" s="22" t="s">
        <v>2449</v>
      </c>
      <c r="J579" s="22"/>
      <c r="K579" s="22"/>
      <c r="L579" s="22"/>
      <c r="M579" s="22"/>
      <c r="N579" s="22"/>
      <c r="O579" s="15"/>
      <c r="P579" s="14"/>
      <c r="Q579" s="14" t="s">
        <v>1215</v>
      </c>
      <c r="R579" s="14"/>
      <c r="S579" s="14"/>
      <c r="T579" s="14"/>
      <c r="U579" s="14"/>
      <c r="V579" s="14"/>
      <c r="W579" s="14"/>
      <c r="X579" s="14"/>
      <c r="Y579" s="14"/>
      <c r="Z579" s="14"/>
      <c r="AA579" s="14"/>
      <c r="AB579" s="14"/>
      <c r="AC579" s="14"/>
      <c r="AD579" s="14"/>
      <c r="AE579" s="14"/>
      <c r="AF579" s="14"/>
    </row>
    <row r="580" spans="1:32" ht="18">
      <c r="A580" s="14"/>
      <c r="B580" s="14"/>
      <c r="C580" s="22"/>
      <c r="D580" s="22"/>
      <c r="E580" s="22"/>
      <c r="F580" s="22"/>
      <c r="G580" s="19"/>
      <c r="H580" s="19"/>
      <c r="I580" s="22"/>
      <c r="J580" s="22"/>
      <c r="K580" s="22"/>
      <c r="L580" s="22"/>
      <c r="M580" s="22"/>
      <c r="N580" s="22"/>
      <c r="O580" s="15"/>
      <c r="P580" s="14"/>
      <c r="Q580" s="14"/>
      <c r="R580" s="14"/>
      <c r="S580" s="14"/>
      <c r="T580" s="14"/>
      <c r="U580" s="14"/>
      <c r="V580" s="14"/>
      <c r="W580" s="14"/>
      <c r="X580" s="14"/>
      <c r="Y580" s="14"/>
      <c r="Z580" s="14"/>
      <c r="AA580" s="14"/>
      <c r="AB580" s="14"/>
      <c r="AC580" s="14"/>
      <c r="AD580" s="14"/>
      <c r="AE580" s="14"/>
      <c r="AF580" s="14"/>
    </row>
    <row r="581" spans="1:32" ht="34">
      <c r="A581" s="14" t="s">
        <v>1205</v>
      </c>
      <c r="B581" s="14" t="s">
        <v>1130</v>
      </c>
      <c r="C581" s="22" t="s">
        <v>2450</v>
      </c>
      <c r="D581" s="22"/>
      <c r="E581" s="22" t="s">
        <v>4753</v>
      </c>
      <c r="F581" s="22"/>
      <c r="G581" s="19" t="s">
        <v>2451</v>
      </c>
      <c r="H581" s="19"/>
      <c r="I581" s="22" t="s">
        <v>2452</v>
      </c>
      <c r="J581" s="22"/>
      <c r="K581" s="22"/>
      <c r="L581" s="22"/>
      <c r="M581" s="22"/>
      <c r="N581" s="22"/>
      <c r="O581" s="15"/>
      <c r="P581" s="14"/>
      <c r="Q581" s="14"/>
      <c r="R581" s="14"/>
      <c r="S581" s="14"/>
      <c r="T581" s="14"/>
      <c r="U581" s="14"/>
      <c r="V581" s="14"/>
      <c r="W581" s="14"/>
      <c r="X581" s="14"/>
      <c r="Y581" s="14"/>
      <c r="Z581" s="14"/>
      <c r="AA581" s="14"/>
      <c r="AB581" s="14"/>
      <c r="AC581" s="14"/>
      <c r="AD581" s="14"/>
      <c r="AE581" s="14"/>
      <c r="AF581" s="14"/>
    </row>
    <row r="582" spans="1:32" ht="136">
      <c r="A582" s="14" t="s">
        <v>1269</v>
      </c>
      <c r="B582" s="14" t="s">
        <v>2453</v>
      </c>
      <c r="C582" s="22" t="s">
        <v>2454</v>
      </c>
      <c r="D582" s="22" t="s">
        <v>2344</v>
      </c>
      <c r="E582" s="22" t="s">
        <v>4754</v>
      </c>
      <c r="F582" s="22" t="s">
        <v>4702</v>
      </c>
      <c r="G582" s="19" t="s">
        <v>2455</v>
      </c>
      <c r="H582" s="19" t="s">
        <v>2346</v>
      </c>
      <c r="I582" s="22"/>
      <c r="J582" s="22"/>
      <c r="K582" s="22"/>
      <c r="L582" s="22" t="s">
        <v>2347</v>
      </c>
      <c r="M582" s="22" t="s">
        <v>2348</v>
      </c>
      <c r="N582" s="22" t="s">
        <v>4755</v>
      </c>
      <c r="O582" s="15" t="s">
        <v>2349</v>
      </c>
      <c r="P582" s="14"/>
      <c r="Q582" s="14" t="s">
        <v>1215</v>
      </c>
      <c r="R582" s="14"/>
      <c r="S582" s="14"/>
      <c r="T582" s="14"/>
      <c r="U582" s="14"/>
      <c r="V582" s="14"/>
      <c r="W582" s="14"/>
      <c r="X582" s="14"/>
      <c r="Y582" s="14"/>
      <c r="Z582" s="14"/>
      <c r="AA582" s="14"/>
      <c r="AB582" s="14"/>
      <c r="AC582" s="14"/>
      <c r="AD582" s="14"/>
      <c r="AE582" s="14"/>
      <c r="AF582" s="14"/>
    </row>
    <row r="583" spans="1:32" ht="18">
      <c r="A583" s="14" t="s">
        <v>1227</v>
      </c>
      <c r="B583" s="14" t="s">
        <v>1130</v>
      </c>
      <c r="C583" s="22"/>
      <c r="D583" s="22"/>
      <c r="E583" s="22"/>
      <c r="F583" s="22"/>
      <c r="G583" s="19"/>
      <c r="H583" s="19"/>
      <c r="I583" s="22"/>
      <c r="J583" s="22"/>
      <c r="K583" s="22"/>
      <c r="L583" s="22"/>
      <c r="M583" s="22"/>
      <c r="N583" s="22"/>
      <c r="O583" s="15"/>
      <c r="P583" s="14"/>
      <c r="Q583" s="14"/>
      <c r="R583" s="14"/>
      <c r="S583" s="14"/>
      <c r="T583" s="14"/>
      <c r="U583" s="14"/>
      <c r="V583" s="14"/>
      <c r="W583" s="14"/>
      <c r="X583" s="14"/>
      <c r="Y583" s="14"/>
      <c r="Z583" s="14"/>
      <c r="AA583" s="14"/>
      <c r="AB583" s="14"/>
      <c r="AC583" s="14"/>
      <c r="AD583" s="14"/>
      <c r="AE583" s="14"/>
      <c r="AF583" s="14"/>
    </row>
    <row r="584" spans="1:32" ht="18">
      <c r="A584" s="14"/>
      <c r="B584" s="14"/>
      <c r="C584" s="22"/>
      <c r="D584" s="22"/>
      <c r="E584" s="22"/>
      <c r="F584" s="22"/>
      <c r="G584" s="19"/>
      <c r="H584" s="19"/>
      <c r="I584" s="22"/>
      <c r="J584" s="22"/>
      <c r="K584" s="22"/>
      <c r="L584" s="22"/>
      <c r="M584" s="22"/>
      <c r="N584" s="22"/>
      <c r="O584" s="15"/>
      <c r="P584" s="14"/>
      <c r="Q584" s="14"/>
      <c r="R584" s="14"/>
      <c r="S584" s="14"/>
      <c r="T584" s="14"/>
      <c r="U584" s="14"/>
      <c r="V584" s="14"/>
      <c r="W584" s="14"/>
      <c r="X584" s="14"/>
      <c r="Y584" s="14"/>
      <c r="Z584" s="14"/>
      <c r="AA584" s="14"/>
      <c r="AB584" s="14"/>
      <c r="AC584" s="14"/>
      <c r="AD584" s="14"/>
      <c r="AE584" s="14"/>
      <c r="AF584" s="14"/>
    </row>
    <row r="585" spans="1:32" ht="19">
      <c r="A585" s="14" t="s">
        <v>1205</v>
      </c>
      <c r="B585" s="14" t="s">
        <v>1134</v>
      </c>
      <c r="C585" s="22" t="s">
        <v>2456</v>
      </c>
      <c r="D585" s="22"/>
      <c r="E585" s="22" t="s">
        <v>4756</v>
      </c>
      <c r="F585" s="22"/>
      <c r="G585" s="19" t="s">
        <v>2457</v>
      </c>
      <c r="H585" s="19"/>
      <c r="I585" s="22" t="s">
        <v>2458</v>
      </c>
      <c r="J585" s="22"/>
      <c r="K585" s="22"/>
      <c r="L585" s="22"/>
      <c r="M585" s="22"/>
      <c r="N585" s="22"/>
      <c r="O585" s="15"/>
      <c r="P585" s="14"/>
      <c r="Q585" s="14"/>
      <c r="R585" s="14"/>
      <c r="S585" s="14"/>
      <c r="T585" s="14"/>
      <c r="U585" s="14"/>
      <c r="V585" s="14"/>
      <c r="W585" s="14"/>
      <c r="X585" s="14"/>
      <c r="Y585" s="14"/>
      <c r="Z585" s="14"/>
      <c r="AA585" s="14"/>
      <c r="AB585" s="14"/>
      <c r="AC585" s="14"/>
      <c r="AD585" s="14"/>
      <c r="AE585" s="14"/>
      <c r="AF585" s="14"/>
    </row>
    <row r="586" spans="1:32" ht="136">
      <c r="A586" s="14" t="s">
        <v>1269</v>
      </c>
      <c r="B586" s="14" t="s">
        <v>2459</v>
      </c>
      <c r="C586" s="22" t="s">
        <v>2460</v>
      </c>
      <c r="D586" s="22" t="s">
        <v>2344</v>
      </c>
      <c r="E586" s="22" t="s">
        <v>4757</v>
      </c>
      <c r="F586" s="22" t="s">
        <v>4758</v>
      </c>
      <c r="G586" s="19" t="s">
        <v>2461</v>
      </c>
      <c r="H586" s="19" t="s">
        <v>2346</v>
      </c>
      <c r="I586" s="22"/>
      <c r="J586" s="22"/>
      <c r="K586" s="22"/>
      <c r="L586" s="22" t="s">
        <v>2347</v>
      </c>
      <c r="M586" s="22" t="s">
        <v>2348</v>
      </c>
      <c r="N586" s="22" t="s">
        <v>4759</v>
      </c>
      <c r="O586" s="15" t="s">
        <v>2349</v>
      </c>
      <c r="P586" s="14"/>
      <c r="Q586" s="14" t="s">
        <v>1215</v>
      </c>
      <c r="R586" s="14"/>
      <c r="S586" s="14"/>
      <c r="T586" s="14"/>
      <c r="U586" s="14"/>
      <c r="V586" s="14"/>
      <c r="W586" s="14"/>
      <c r="X586" s="14"/>
      <c r="Y586" s="14"/>
      <c r="Z586" s="14"/>
      <c r="AA586" s="14"/>
      <c r="AB586" s="14"/>
      <c r="AC586" s="14"/>
      <c r="AD586" s="14"/>
      <c r="AE586" s="14"/>
      <c r="AF586" s="14"/>
    </row>
    <row r="587" spans="1:32" ht="18">
      <c r="A587" s="14" t="s">
        <v>1227</v>
      </c>
      <c r="B587" s="14" t="s">
        <v>1134</v>
      </c>
      <c r="C587" s="22"/>
      <c r="D587" s="22"/>
      <c r="E587" s="22"/>
      <c r="F587" s="22"/>
      <c r="G587" s="19"/>
      <c r="H587" s="19"/>
      <c r="I587" s="22"/>
      <c r="J587" s="22"/>
      <c r="K587" s="22"/>
      <c r="L587" s="22"/>
      <c r="M587" s="22"/>
      <c r="N587" s="22"/>
      <c r="O587" s="15"/>
      <c r="P587" s="14"/>
      <c r="Q587" s="14"/>
      <c r="R587" s="14"/>
      <c r="S587" s="14"/>
      <c r="T587" s="14"/>
      <c r="U587" s="14"/>
      <c r="V587" s="14"/>
      <c r="W587" s="14"/>
      <c r="X587" s="14"/>
      <c r="Y587" s="14"/>
      <c r="Z587" s="14"/>
      <c r="AA587" s="14"/>
      <c r="AB587" s="14"/>
      <c r="AC587" s="14"/>
      <c r="AD587" s="14"/>
      <c r="AE587" s="14"/>
      <c r="AF587" s="14"/>
    </row>
    <row r="588" spans="1:32" ht="18">
      <c r="A588" s="14"/>
      <c r="B588" s="14"/>
      <c r="C588" s="22"/>
      <c r="D588" s="22"/>
      <c r="E588" s="22"/>
      <c r="F588" s="22"/>
      <c r="G588" s="19"/>
      <c r="H588" s="19"/>
      <c r="I588" s="22"/>
      <c r="J588" s="22"/>
      <c r="K588" s="22"/>
      <c r="L588" s="22"/>
      <c r="M588" s="22"/>
      <c r="N588" s="22"/>
      <c r="O588" s="15"/>
      <c r="P588" s="14"/>
      <c r="Q588" s="14"/>
      <c r="R588" s="14"/>
      <c r="S588" s="14"/>
      <c r="T588" s="14"/>
      <c r="U588" s="14"/>
      <c r="V588" s="14"/>
      <c r="W588" s="14"/>
      <c r="X588" s="14"/>
      <c r="Y588" s="14"/>
      <c r="Z588" s="14"/>
      <c r="AA588" s="14"/>
      <c r="AB588" s="14"/>
      <c r="AC588" s="14"/>
      <c r="AD588" s="14"/>
      <c r="AE588" s="14"/>
      <c r="AF588" s="14"/>
    </row>
    <row r="589" spans="1:32" ht="34">
      <c r="A589" s="14" t="s">
        <v>1205</v>
      </c>
      <c r="B589" s="14" t="s">
        <v>1132</v>
      </c>
      <c r="C589" s="22" t="s">
        <v>2462</v>
      </c>
      <c r="D589" s="22"/>
      <c r="E589" s="22" t="s">
        <v>4760</v>
      </c>
      <c r="F589" s="22"/>
      <c r="G589" s="19" t="s">
        <v>2463</v>
      </c>
      <c r="H589" s="19"/>
      <c r="I589" s="22" t="s">
        <v>2464</v>
      </c>
      <c r="J589" s="22"/>
      <c r="K589" s="22"/>
      <c r="L589" s="22"/>
      <c r="M589" s="22"/>
      <c r="N589" s="22"/>
      <c r="O589" s="15"/>
      <c r="P589" s="14"/>
      <c r="Q589" s="14"/>
      <c r="R589" s="14"/>
      <c r="S589" s="14"/>
      <c r="T589" s="14"/>
      <c r="U589" s="14"/>
      <c r="V589" s="14"/>
      <c r="W589" s="14"/>
      <c r="X589" s="14"/>
      <c r="Y589" s="14"/>
      <c r="Z589" s="14"/>
      <c r="AA589" s="14"/>
      <c r="AB589" s="14"/>
      <c r="AC589" s="14"/>
      <c r="AD589" s="14"/>
      <c r="AE589" s="14"/>
      <c r="AF589" s="14"/>
    </row>
    <row r="590" spans="1:32" ht="136">
      <c r="A590" s="14" t="s">
        <v>1269</v>
      </c>
      <c r="B590" s="14" t="s">
        <v>2465</v>
      </c>
      <c r="C590" s="22" t="s">
        <v>2466</v>
      </c>
      <c r="D590" s="22" t="s">
        <v>2344</v>
      </c>
      <c r="E590" s="22" t="s">
        <v>4761</v>
      </c>
      <c r="F590" s="22" t="s">
        <v>4762</v>
      </c>
      <c r="G590" s="19" t="s">
        <v>2461</v>
      </c>
      <c r="H590" s="19" t="s">
        <v>2346</v>
      </c>
      <c r="I590" s="22"/>
      <c r="J590" s="22"/>
      <c r="K590" s="22"/>
      <c r="L590" s="22" t="s">
        <v>2347</v>
      </c>
      <c r="M590" s="22" t="s">
        <v>2348</v>
      </c>
      <c r="N590" s="22" t="s">
        <v>4763</v>
      </c>
      <c r="O590" s="15" t="s">
        <v>2349</v>
      </c>
      <c r="P590" s="14"/>
      <c r="Q590" s="14" t="s">
        <v>1215</v>
      </c>
      <c r="R590" s="14"/>
      <c r="S590" s="14"/>
      <c r="T590" s="14"/>
      <c r="U590" s="14"/>
      <c r="V590" s="14"/>
      <c r="W590" s="14"/>
      <c r="X590" s="14"/>
      <c r="Y590" s="14"/>
      <c r="Z590" s="14"/>
      <c r="AA590" s="14"/>
      <c r="AB590" s="14"/>
      <c r="AC590" s="14"/>
      <c r="AD590" s="14"/>
      <c r="AE590" s="14"/>
      <c r="AF590" s="14"/>
    </row>
    <row r="591" spans="1:32" ht="18">
      <c r="A591" s="14" t="s">
        <v>1227</v>
      </c>
      <c r="B591" s="14" t="s">
        <v>1132</v>
      </c>
      <c r="C591" s="22"/>
      <c r="D591" s="22"/>
      <c r="E591" s="22"/>
      <c r="F591" s="22"/>
      <c r="G591" s="19"/>
      <c r="H591" s="19"/>
      <c r="I591" s="22"/>
      <c r="J591" s="22"/>
      <c r="K591" s="22"/>
      <c r="L591" s="22"/>
      <c r="M591" s="22"/>
      <c r="N591" s="22"/>
      <c r="O591" s="15"/>
      <c r="P591" s="14"/>
      <c r="Q591" s="14"/>
      <c r="R591" s="14"/>
      <c r="S591" s="14"/>
      <c r="T591" s="14"/>
      <c r="U591" s="14"/>
      <c r="V591" s="14"/>
      <c r="W591" s="14"/>
      <c r="X591" s="14"/>
      <c r="Y591" s="14"/>
      <c r="Z591" s="14"/>
      <c r="AA591" s="14"/>
      <c r="AB591" s="14"/>
      <c r="AC591" s="14"/>
      <c r="AD591" s="14"/>
      <c r="AE591" s="14"/>
      <c r="AF591" s="14"/>
    </row>
    <row r="592" spans="1:32" ht="18">
      <c r="A592" s="14"/>
      <c r="B592" s="14"/>
      <c r="C592" s="22"/>
      <c r="D592" s="22"/>
      <c r="E592" s="22"/>
      <c r="F592" s="22"/>
      <c r="G592" s="19"/>
      <c r="H592" s="19"/>
      <c r="I592" s="22"/>
      <c r="J592" s="22"/>
      <c r="K592" s="22"/>
      <c r="L592" s="22"/>
      <c r="M592" s="22"/>
      <c r="N592" s="22"/>
      <c r="O592" s="15"/>
      <c r="P592" s="14"/>
      <c r="Q592" s="14"/>
      <c r="R592" s="14"/>
      <c r="S592" s="14"/>
      <c r="T592" s="14"/>
      <c r="U592" s="14"/>
      <c r="V592" s="14"/>
      <c r="W592" s="14"/>
      <c r="X592" s="14"/>
      <c r="Y592" s="14"/>
      <c r="Z592" s="14"/>
      <c r="AA592" s="14"/>
      <c r="AB592" s="14"/>
      <c r="AC592" s="14"/>
      <c r="AD592" s="14"/>
      <c r="AE592" s="14"/>
      <c r="AF592" s="14"/>
    </row>
    <row r="593" spans="1:32" ht="34">
      <c r="A593" s="14" t="s">
        <v>1205</v>
      </c>
      <c r="B593" s="14" t="s">
        <v>1133</v>
      </c>
      <c r="C593" s="22" t="s">
        <v>2467</v>
      </c>
      <c r="D593" s="22"/>
      <c r="E593" s="22" t="s">
        <v>4764</v>
      </c>
      <c r="F593" s="22"/>
      <c r="G593" s="19" t="s">
        <v>2468</v>
      </c>
      <c r="H593" s="19"/>
      <c r="I593" s="22" t="s">
        <v>2469</v>
      </c>
      <c r="J593" s="22"/>
      <c r="K593" s="22"/>
      <c r="L593" s="22"/>
      <c r="M593" s="22"/>
      <c r="N593" s="22"/>
      <c r="O593" s="15"/>
      <c r="P593" s="14"/>
      <c r="Q593" s="14"/>
      <c r="R593" s="14"/>
      <c r="S593" s="14"/>
      <c r="T593" s="14"/>
      <c r="U593" s="14"/>
      <c r="V593" s="14"/>
      <c r="W593" s="14"/>
      <c r="X593" s="14"/>
      <c r="Y593" s="14"/>
      <c r="Z593" s="14"/>
      <c r="AA593" s="14"/>
      <c r="AB593" s="14"/>
      <c r="AC593" s="14"/>
      <c r="AD593" s="14"/>
      <c r="AE593" s="14"/>
      <c r="AF593" s="14"/>
    </row>
    <row r="594" spans="1:32" ht="136">
      <c r="A594" s="14" t="s">
        <v>1269</v>
      </c>
      <c r="B594" s="14" t="s">
        <v>2470</v>
      </c>
      <c r="C594" s="22" t="s">
        <v>2471</v>
      </c>
      <c r="D594" s="22" t="s">
        <v>2344</v>
      </c>
      <c r="E594" s="22" t="s">
        <v>4765</v>
      </c>
      <c r="F594" s="22" t="s">
        <v>4766</v>
      </c>
      <c r="G594" s="19" t="s">
        <v>2461</v>
      </c>
      <c r="H594" s="19" t="s">
        <v>2346</v>
      </c>
      <c r="I594" s="22"/>
      <c r="J594" s="22"/>
      <c r="K594" s="22"/>
      <c r="L594" s="22" t="s">
        <v>2347</v>
      </c>
      <c r="M594" s="22" t="s">
        <v>2348</v>
      </c>
      <c r="N594" s="22" t="s">
        <v>4767</v>
      </c>
      <c r="O594" s="15" t="s">
        <v>2349</v>
      </c>
      <c r="P594" s="14"/>
      <c r="Q594" s="14" t="s">
        <v>1215</v>
      </c>
      <c r="R594" s="14"/>
      <c r="S594" s="14"/>
      <c r="T594" s="14"/>
      <c r="U594" s="14"/>
      <c r="V594" s="14"/>
      <c r="W594" s="14"/>
      <c r="X594" s="14"/>
      <c r="Y594" s="14"/>
      <c r="Z594" s="14"/>
      <c r="AA594" s="14"/>
      <c r="AB594" s="14"/>
      <c r="AC594" s="14"/>
      <c r="AD594" s="14"/>
      <c r="AE594" s="14"/>
      <c r="AF594" s="14"/>
    </row>
    <row r="595" spans="1:32" ht="18">
      <c r="A595" s="14" t="s">
        <v>1227</v>
      </c>
      <c r="B595" s="14" t="s">
        <v>1133</v>
      </c>
      <c r="C595" s="22"/>
      <c r="D595" s="22"/>
      <c r="E595" s="22"/>
      <c r="F595" s="22"/>
      <c r="G595" s="19"/>
      <c r="H595" s="19"/>
      <c r="I595" s="22"/>
      <c r="J595" s="22"/>
      <c r="K595" s="22"/>
      <c r="L595" s="22"/>
      <c r="M595" s="22"/>
      <c r="N595" s="22"/>
      <c r="O595" s="15"/>
      <c r="P595" s="14"/>
      <c r="Q595" s="14"/>
      <c r="R595" s="14"/>
      <c r="S595" s="14"/>
      <c r="T595" s="14"/>
      <c r="U595" s="14"/>
      <c r="V595" s="14"/>
      <c r="W595" s="14"/>
      <c r="X595" s="14"/>
      <c r="Y595" s="14"/>
      <c r="Z595" s="14"/>
      <c r="AA595" s="14"/>
      <c r="AB595" s="14"/>
      <c r="AC595" s="14"/>
      <c r="AD595" s="14"/>
      <c r="AE595" s="14"/>
      <c r="AF595" s="14"/>
    </row>
    <row r="596" spans="1:32" ht="18">
      <c r="A596" s="14"/>
      <c r="B596" s="14"/>
      <c r="C596" s="22"/>
      <c r="D596" s="22"/>
      <c r="E596" s="22"/>
      <c r="F596" s="22"/>
      <c r="G596" s="19"/>
      <c r="H596" s="19"/>
      <c r="I596" s="22"/>
      <c r="J596" s="22"/>
      <c r="K596" s="22"/>
      <c r="L596" s="22"/>
      <c r="M596" s="22"/>
      <c r="N596" s="22"/>
      <c r="O596" s="15"/>
      <c r="P596" s="14"/>
      <c r="Q596" s="14"/>
      <c r="R596" s="14"/>
      <c r="S596" s="14"/>
      <c r="T596" s="14"/>
      <c r="U596" s="14"/>
      <c r="V596" s="14"/>
      <c r="W596" s="14"/>
      <c r="X596" s="14"/>
      <c r="Y596" s="14"/>
      <c r="Z596" s="14"/>
      <c r="AA596" s="14"/>
      <c r="AB596" s="14"/>
      <c r="AC596" s="14"/>
      <c r="AD596" s="14"/>
      <c r="AE596" s="14"/>
      <c r="AF596" s="14"/>
    </row>
    <row r="597" spans="1:32" ht="34">
      <c r="A597" s="14" t="s">
        <v>1205</v>
      </c>
      <c r="B597" s="14" t="s">
        <v>1129</v>
      </c>
      <c r="C597" s="22" t="s">
        <v>2472</v>
      </c>
      <c r="D597" s="22"/>
      <c r="E597" s="22" t="s">
        <v>4768</v>
      </c>
      <c r="F597" s="22"/>
      <c r="G597" s="19" t="s">
        <v>2473</v>
      </c>
      <c r="H597" s="19"/>
      <c r="I597" s="22" t="s">
        <v>2474</v>
      </c>
      <c r="J597" s="22"/>
      <c r="K597" s="22"/>
      <c r="L597" s="22"/>
      <c r="M597" s="22"/>
      <c r="N597" s="22"/>
      <c r="O597" s="15"/>
      <c r="P597" s="14"/>
      <c r="Q597" s="14"/>
      <c r="R597" s="14"/>
      <c r="S597" s="14"/>
      <c r="T597" s="14"/>
      <c r="U597" s="14"/>
      <c r="V597" s="14"/>
      <c r="W597" s="14"/>
      <c r="X597" s="14"/>
      <c r="Y597" s="14"/>
      <c r="Z597" s="14"/>
      <c r="AA597" s="14"/>
      <c r="AB597" s="14"/>
      <c r="AC597" s="14"/>
      <c r="AD597" s="14"/>
      <c r="AE597" s="14"/>
      <c r="AF597" s="14"/>
    </row>
    <row r="598" spans="1:32" ht="136">
      <c r="A598" s="14" t="s">
        <v>1269</v>
      </c>
      <c r="B598" s="14" t="s">
        <v>2475</v>
      </c>
      <c r="C598" s="22" t="s">
        <v>2476</v>
      </c>
      <c r="D598" s="22" t="s">
        <v>2344</v>
      </c>
      <c r="E598" s="22" t="s">
        <v>4769</v>
      </c>
      <c r="F598" s="22" t="s">
        <v>4770</v>
      </c>
      <c r="G598" s="19" t="s">
        <v>2461</v>
      </c>
      <c r="H598" s="19" t="s">
        <v>2346</v>
      </c>
      <c r="I598" s="22"/>
      <c r="J598" s="22"/>
      <c r="K598" s="22"/>
      <c r="L598" s="22" t="s">
        <v>2347</v>
      </c>
      <c r="M598" s="22" t="s">
        <v>2348</v>
      </c>
      <c r="N598" s="22" t="s">
        <v>4771</v>
      </c>
      <c r="O598" s="15" t="s">
        <v>2349</v>
      </c>
      <c r="P598" s="14"/>
      <c r="Q598" s="14" t="s">
        <v>1215</v>
      </c>
      <c r="R598" s="14"/>
      <c r="S598" s="14"/>
      <c r="T598" s="14"/>
      <c r="U598" s="14"/>
      <c r="V598" s="14"/>
      <c r="W598" s="14"/>
      <c r="X598" s="14"/>
      <c r="Y598" s="14"/>
      <c r="Z598" s="14"/>
      <c r="AA598" s="14"/>
      <c r="AB598" s="14"/>
      <c r="AC598" s="14"/>
      <c r="AD598" s="14"/>
      <c r="AE598" s="14"/>
      <c r="AF598" s="14"/>
    </row>
    <row r="599" spans="1:32" ht="18">
      <c r="A599" s="14" t="s">
        <v>1227</v>
      </c>
      <c r="B599" s="14" t="s">
        <v>1129</v>
      </c>
      <c r="C599" s="22"/>
      <c r="D599" s="22"/>
      <c r="E599" s="22"/>
      <c r="F599" s="22"/>
      <c r="G599" s="19"/>
      <c r="H599" s="19"/>
      <c r="I599" s="22"/>
      <c r="J599" s="22"/>
      <c r="K599" s="22"/>
      <c r="L599" s="22"/>
      <c r="M599" s="22"/>
      <c r="N599" s="22"/>
      <c r="O599" s="15"/>
      <c r="P599" s="14"/>
      <c r="Q599" s="14"/>
      <c r="R599" s="14"/>
      <c r="S599" s="14"/>
      <c r="T599" s="14"/>
      <c r="U599" s="14"/>
      <c r="V599" s="14"/>
      <c r="W599" s="14"/>
      <c r="X599" s="14"/>
      <c r="Y599" s="14"/>
      <c r="Z599" s="14"/>
      <c r="AA599" s="14"/>
      <c r="AB599" s="14"/>
      <c r="AC599" s="14"/>
      <c r="AD599" s="14"/>
      <c r="AE599" s="14"/>
      <c r="AF599" s="14"/>
    </row>
    <row r="600" spans="1:32" ht="18">
      <c r="A600" s="14"/>
      <c r="B600" s="14"/>
      <c r="C600" s="22"/>
      <c r="D600" s="22"/>
      <c r="E600" s="22"/>
      <c r="F600" s="22"/>
      <c r="G600" s="19"/>
      <c r="H600" s="19"/>
      <c r="I600" s="22"/>
      <c r="J600" s="22"/>
      <c r="K600" s="22"/>
      <c r="L600" s="22"/>
      <c r="M600" s="22"/>
      <c r="N600" s="22"/>
      <c r="O600" s="15"/>
      <c r="P600" s="14"/>
      <c r="Q600" s="14"/>
      <c r="R600" s="14"/>
      <c r="S600" s="14"/>
      <c r="T600" s="14"/>
      <c r="U600" s="14"/>
      <c r="V600" s="14"/>
      <c r="W600" s="14"/>
      <c r="X600" s="14"/>
      <c r="Y600" s="14"/>
      <c r="Z600" s="14"/>
      <c r="AA600" s="14"/>
      <c r="AB600" s="14"/>
      <c r="AC600" s="14"/>
      <c r="AD600" s="14"/>
      <c r="AE600" s="14"/>
      <c r="AF600" s="14"/>
    </row>
    <row r="601" spans="1:32" ht="34">
      <c r="A601" s="14" t="s">
        <v>1205</v>
      </c>
      <c r="B601" s="14" t="s">
        <v>1137</v>
      </c>
      <c r="C601" s="22" t="s">
        <v>2477</v>
      </c>
      <c r="D601" s="22"/>
      <c r="E601" s="22" t="s">
        <v>4772</v>
      </c>
      <c r="F601" s="22"/>
      <c r="G601" s="19" t="s">
        <v>2478</v>
      </c>
      <c r="H601" s="19"/>
      <c r="I601" s="22" t="s">
        <v>2479</v>
      </c>
      <c r="J601" s="22"/>
      <c r="K601" s="22"/>
      <c r="L601" s="22"/>
      <c r="M601" s="22"/>
      <c r="N601" s="22"/>
      <c r="O601" s="15"/>
      <c r="P601" s="14"/>
      <c r="Q601" s="14"/>
      <c r="R601" s="14"/>
      <c r="S601" s="14"/>
      <c r="T601" s="14"/>
      <c r="U601" s="14"/>
      <c r="V601" s="14"/>
      <c r="W601" s="14"/>
      <c r="X601" s="14"/>
      <c r="Y601" s="14"/>
      <c r="Z601" s="14"/>
      <c r="AA601" s="14"/>
      <c r="AB601" s="14"/>
      <c r="AC601" s="14"/>
      <c r="AD601" s="14"/>
      <c r="AE601" s="14"/>
      <c r="AF601" s="14"/>
    </row>
    <row r="602" spans="1:32" ht="136">
      <c r="A602" s="14" t="s">
        <v>1269</v>
      </c>
      <c r="B602" s="14" t="s">
        <v>2480</v>
      </c>
      <c r="C602" s="22" t="s">
        <v>2481</v>
      </c>
      <c r="D602" s="22" t="s">
        <v>2344</v>
      </c>
      <c r="E602" s="22" t="s">
        <v>4773</v>
      </c>
      <c r="F602" s="22" t="s">
        <v>4774</v>
      </c>
      <c r="G602" s="19" t="s">
        <v>2461</v>
      </c>
      <c r="H602" s="19" t="s">
        <v>2346</v>
      </c>
      <c r="I602" s="22"/>
      <c r="J602" s="22"/>
      <c r="K602" s="22"/>
      <c r="L602" s="22" t="s">
        <v>2347</v>
      </c>
      <c r="M602" s="22" t="s">
        <v>2348</v>
      </c>
      <c r="N602" s="22" t="s">
        <v>4775</v>
      </c>
      <c r="O602" s="15" t="s">
        <v>2349</v>
      </c>
      <c r="P602" s="14"/>
      <c r="Q602" s="14" t="s">
        <v>1215</v>
      </c>
      <c r="R602" s="14"/>
      <c r="S602" s="14"/>
      <c r="T602" s="14"/>
      <c r="U602" s="14"/>
      <c r="V602" s="14"/>
      <c r="W602" s="14"/>
      <c r="X602" s="14"/>
      <c r="Y602" s="14"/>
      <c r="Z602" s="14"/>
      <c r="AA602" s="14"/>
      <c r="AB602" s="14"/>
      <c r="AC602" s="14"/>
      <c r="AD602" s="14"/>
      <c r="AE602" s="14"/>
      <c r="AF602" s="14"/>
    </row>
    <row r="603" spans="1:32" ht="18">
      <c r="A603" s="14" t="s">
        <v>1227</v>
      </c>
      <c r="B603" s="14" t="s">
        <v>1137</v>
      </c>
      <c r="C603" s="22"/>
      <c r="D603" s="22"/>
      <c r="E603" s="22"/>
      <c r="F603" s="22"/>
      <c r="G603" s="19"/>
      <c r="H603" s="19"/>
      <c r="I603" s="22"/>
      <c r="J603" s="22"/>
      <c r="K603" s="22"/>
      <c r="L603" s="22"/>
      <c r="M603" s="22"/>
      <c r="N603" s="22"/>
      <c r="O603" s="15"/>
      <c r="P603" s="14"/>
      <c r="Q603" s="14"/>
      <c r="R603" s="14"/>
      <c r="S603" s="14"/>
      <c r="T603" s="14"/>
      <c r="U603" s="14"/>
      <c r="V603" s="14"/>
      <c r="W603" s="14"/>
      <c r="X603" s="14"/>
      <c r="Y603" s="14"/>
      <c r="Z603" s="14"/>
      <c r="AA603" s="14"/>
      <c r="AB603" s="14"/>
      <c r="AC603" s="14"/>
      <c r="AD603" s="14"/>
      <c r="AE603" s="14"/>
      <c r="AF603" s="14"/>
    </row>
    <row r="604" spans="1:32" ht="18">
      <c r="A604" s="14"/>
      <c r="B604" s="14"/>
      <c r="C604" s="22"/>
      <c r="D604" s="22"/>
      <c r="E604" s="22"/>
      <c r="F604" s="22"/>
      <c r="G604" s="19"/>
      <c r="H604" s="19"/>
      <c r="I604" s="22"/>
      <c r="J604" s="22"/>
      <c r="K604" s="22"/>
      <c r="L604" s="22"/>
      <c r="M604" s="22"/>
      <c r="N604" s="22"/>
      <c r="O604" s="15"/>
      <c r="P604" s="14"/>
      <c r="Q604" s="14"/>
      <c r="R604" s="14"/>
      <c r="S604" s="14"/>
      <c r="T604" s="14"/>
      <c r="U604" s="14"/>
      <c r="V604" s="14"/>
      <c r="W604" s="14"/>
      <c r="X604" s="14"/>
      <c r="Y604" s="14"/>
      <c r="Z604" s="14"/>
      <c r="AA604" s="14"/>
      <c r="AB604" s="14"/>
      <c r="AC604" s="14"/>
      <c r="AD604" s="14"/>
      <c r="AE604" s="14"/>
      <c r="AF604" s="14"/>
    </row>
    <row r="605" spans="1:32" ht="19">
      <c r="A605" s="14" t="s">
        <v>1205</v>
      </c>
      <c r="B605" s="14" t="s">
        <v>1136</v>
      </c>
      <c r="C605" s="22" t="s">
        <v>2482</v>
      </c>
      <c r="D605" s="22"/>
      <c r="E605" s="22" t="s">
        <v>4776</v>
      </c>
      <c r="F605" s="22"/>
      <c r="G605" s="19" t="s">
        <v>2483</v>
      </c>
      <c r="H605" s="19"/>
      <c r="I605" s="22" t="s">
        <v>2484</v>
      </c>
      <c r="J605" s="22"/>
      <c r="K605" s="22"/>
      <c r="L605" s="22"/>
      <c r="M605" s="22"/>
      <c r="N605" s="22"/>
      <c r="O605" s="15"/>
      <c r="P605" s="14"/>
      <c r="Q605" s="14"/>
      <c r="R605" s="14"/>
      <c r="S605" s="14"/>
      <c r="T605" s="14"/>
      <c r="U605" s="14"/>
      <c r="V605" s="14"/>
      <c r="W605" s="14"/>
      <c r="X605" s="14"/>
      <c r="Y605" s="14"/>
      <c r="Z605" s="14"/>
      <c r="AA605" s="14"/>
      <c r="AB605" s="14"/>
      <c r="AC605" s="14"/>
      <c r="AD605" s="14"/>
      <c r="AE605" s="14"/>
      <c r="AF605" s="14"/>
    </row>
    <row r="606" spans="1:32" ht="136">
      <c r="A606" s="14" t="s">
        <v>1269</v>
      </c>
      <c r="B606" s="14" t="s">
        <v>2485</v>
      </c>
      <c r="C606" s="22" t="s">
        <v>2486</v>
      </c>
      <c r="D606" s="22" t="s">
        <v>2344</v>
      </c>
      <c r="E606" s="22" t="s">
        <v>4777</v>
      </c>
      <c r="F606" s="22" t="s">
        <v>4778</v>
      </c>
      <c r="G606" s="19" t="s">
        <v>2461</v>
      </c>
      <c r="H606" s="19" t="s">
        <v>2346</v>
      </c>
      <c r="I606" s="22"/>
      <c r="J606" s="22"/>
      <c r="K606" s="22"/>
      <c r="L606" s="22" t="s">
        <v>2347</v>
      </c>
      <c r="M606" s="22" t="s">
        <v>2348</v>
      </c>
      <c r="N606" s="22" t="s">
        <v>4779</v>
      </c>
      <c r="O606" s="15" t="s">
        <v>2349</v>
      </c>
      <c r="P606" s="14"/>
      <c r="Q606" s="14" t="s">
        <v>1215</v>
      </c>
      <c r="R606" s="14"/>
      <c r="S606" s="14"/>
      <c r="T606" s="14"/>
      <c r="U606" s="14"/>
      <c r="V606" s="14"/>
      <c r="W606" s="14"/>
      <c r="X606" s="14"/>
      <c r="Y606" s="14"/>
      <c r="Z606" s="14"/>
      <c r="AA606" s="14"/>
      <c r="AB606" s="14"/>
      <c r="AC606" s="14"/>
      <c r="AD606" s="14"/>
      <c r="AE606" s="14"/>
      <c r="AF606" s="14"/>
    </row>
    <row r="607" spans="1:32" ht="18">
      <c r="A607" s="14" t="s">
        <v>1227</v>
      </c>
      <c r="B607" s="14" t="s">
        <v>1136</v>
      </c>
      <c r="C607" s="22"/>
      <c r="D607" s="22"/>
      <c r="E607" s="22"/>
      <c r="F607" s="22"/>
      <c r="G607" s="19"/>
      <c r="H607" s="19"/>
      <c r="I607" s="22"/>
      <c r="J607" s="22"/>
      <c r="K607" s="22"/>
      <c r="L607" s="22"/>
      <c r="M607" s="22"/>
      <c r="N607" s="22"/>
      <c r="O607" s="15"/>
      <c r="P607" s="14"/>
      <c r="Q607" s="14"/>
      <c r="R607" s="14"/>
      <c r="S607" s="14"/>
      <c r="T607" s="14"/>
      <c r="U607" s="14"/>
      <c r="V607" s="14"/>
      <c r="W607" s="14"/>
      <c r="X607" s="14"/>
      <c r="Y607" s="14"/>
      <c r="Z607" s="14"/>
      <c r="AA607" s="14"/>
      <c r="AB607" s="14"/>
      <c r="AC607" s="14"/>
      <c r="AD607" s="14"/>
      <c r="AE607" s="14"/>
      <c r="AF607" s="14"/>
    </row>
    <row r="608" spans="1:32" ht="18">
      <c r="A608" s="14"/>
      <c r="B608" s="14"/>
      <c r="C608" s="22"/>
      <c r="D608" s="22"/>
      <c r="E608" s="22"/>
      <c r="F608" s="22"/>
      <c r="G608" s="19"/>
      <c r="H608" s="19"/>
      <c r="I608" s="22"/>
      <c r="J608" s="22"/>
      <c r="K608" s="22"/>
      <c r="L608" s="22"/>
      <c r="M608" s="22"/>
      <c r="N608" s="22"/>
      <c r="O608" s="15"/>
      <c r="P608" s="14"/>
      <c r="Q608" s="14"/>
      <c r="R608" s="14"/>
      <c r="S608" s="14"/>
      <c r="T608" s="14"/>
      <c r="U608" s="14"/>
      <c r="V608" s="14"/>
      <c r="W608" s="14"/>
      <c r="X608" s="14"/>
      <c r="Y608" s="14"/>
      <c r="Z608" s="14"/>
      <c r="AA608" s="14"/>
      <c r="AB608" s="14"/>
      <c r="AC608" s="14"/>
      <c r="AD608" s="14"/>
      <c r="AE608" s="14"/>
      <c r="AF608" s="14"/>
    </row>
    <row r="609" spans="1:32" ht="34">
      <c r="A609" s="14" t="s">
        <v>1205</v>
      </c>
      <c r="B609" s="14" t="s">
        <v>1131</v>
      </c>
      <c r="C609" s="22" t="s">
        <v>2487</v>
      </c>
      <c r="D609" s="22"/>
      <c r="E609" s="22" t="s">
        <v>4780</v>
      </c>
      <c r="F609" s="22"/>
      <c r="G609" s="19" t="s">
        <v>2488</v>
      </c>
      <c r="H609" s="19"/>
      <c r="I609" s="22" t="s">
        <v>2489</v>
      </c>
      <c r="J609" s="22"/>
      <c r="K609" s="22"/>
      <c r="L609" s="22"/>
      <c r="M609" s="22"/>
      <c r="N609" s="22"/>
      <c r="O609" s="15"/>
      <c r="P609" s="14"/>
      <c r="Q609" s="14"/>
      <c r="R609" s="14"/>
      <c r="S609" s="14"/>
      <c r="T609" s="14"/>
      <c r="U609" s="14"/>
      <c r="V609" s="14"/>
      <c r="W609" s="14"/>
      <c r="X609" s="14"/>
      <c r="Y609" s="14"/>
      <c r="Z609" s="14"/>
      <c r="AA609" s="14"/>
      <c r="AB609" s="14"/>
      <c r="AC609" s="14"/>
      <c r="AD609" s="14"/>
      <c r="AE609" s="14"/>
      <c r="AF609" s="14"/>
    </row>
    <row r="610" spans="1:32" ht="136">
      <c r="A610" s="14" t="s">
        <v>1269</v>
      </c>
      <c r="B610" s="14" t="s">
        <v>2490</v>
      </c>
      <c r="C610" s="22" t="s">
        <v>2491</v>
      </c>
      <c r="D610" s="22" t="s">
        <v>2344</v>
      </c>
      <c r="E610" s="22" t="s">
        <v>4781</v>
      </c>
      <c r="F610" s="22" t="s">
        <v>4782</v>
      </c>
      <c r="G610" s="19" t="s">
        <v>2461</v>
      </c>
      <c r="H610" s="19" t="s">
        <v>2346</v>
      </c>
      <c r="I610" s="22"/>
      <c r="J610" s="22"/>
      <c r="K610" s="22"/>
      <c r="L610" s="22" t="s">
        <v>2347</v>
      </c>
      <c r="M610" s="22" t="s">
        <v>2348</v>
      </c>
      <c r="N610" s="22" t="s">
        <v>4783</v>
      </c>
      <c r="O610" s="15" t="s">
        <v>2349</v>
      </c>
      <c r="P610" s="14"/>
      <c r="Q610" s="14" t="s">
        <v>1215</v>
      </c>
      <c r="R610" s="14"/>
      <c r="S610" s="14"/>
      <c r="T610" s="14"/>
      <c r="U610" s="14"/>
      <c r="V610" s="14"/>
      <c r="W610" s="14"/>
      <c r="X610" s="14"/>
      <c r="Y610" s="14"/>
      <c r="Z610" s="14"/>
      <c r="AA610" s="14"/>
      <c r="AB610" s="14"/>
      <c r="AC610" s="14"/>
      <c r="AD610" s="14"/>
      <c r="AE610" s="14"/>
      <c r="AF610" s="14"/>
    </row>
    <row r="611" spans="1:32" ht="18">
      <c r="A611" s="14" t="s">
        <v>1227</v>
      </c>
      <c r="B611" s="14" t="s">
        <v>1131</v>
      </c>
      <c r="C611" s="22"/>
      <c r="D611" s="22"/>
      <c r="E611" s="22"/>
      <c r="F611" s="22"/>
      <c r="G611" s="19"/>
      <c r="H611" s="19"/>
      <c r="I611" s="22"/>
      <c r="J611" s="22"/>
      <c r="K611" s="22"/>
      <c r="L611" s="22"/>
      <c r="M611" s="22"/>
      <c r="N611" s="22"/>
      <c r="O611" s="15"/>
      <c r="P611" s="14"/>
      <c r="Q611" s="14"/>
      <c r="R611" s="14"/>
      <c r="S611" s="14"/>
      <c r="T611" s="14"/>
      <c r="U611" s="14"/>
      <c r="V611" s="14"/>
      <c r="W611" s="14"/>
      <c r="X611" s="14"/>
      <c r="Y611" s="14"/>
      <c r="Z611" s="14"/>
      <c r="AA611" s="14"/>
      <c r="AB611" s="14"/>
      <c r="AC611" s="14"/>
      <c r="AD611" s="14"/>
      <c r="AE611" s="14"/>
      <c r="AF611" s="14"/>
    </row>
    <row r="612" spans="1:32" ht="18">
      <c r="A612" s="14"/>
      <c r="B612" s="14"/>
      <c r="C612" s="22"/>
      <c r="D612" s="22"/>
      <c r="E612" s="22"/>
      <c r="F612" s="22"/>
      <c r="G612" s="19"/>
      <c r="H612" s="19"/>
      <c r="I612" s="22"/>
      <c r="J612" s="22"/>
      <c r="K612" s="22"/>
      <c r="L612" s="22"/>
      <c r="M612" s="22"/>
      <c r="N612" s="22"/>
      <c r="O612" s="15"/>
      <c r="P612" s="14"/>
      <c r="Q612" s="14"/>
      <c r="R612" s="14"/>
      <c r="S612" s="14"/>
      <c r="T612" s="14"/>
      <c r="U612" s="14"/>
      <c r="V612" s="14"/>
      <c r="W612" s="14"/>
      <c r="X612" s="14"/>
      <c r="Y612" s="14"/>
      <c r="Z612" s="14"/>
      <c r="AA612" s="14"/>
      <c r="AB612" s="14"/>
      <c r="AC612" s="14"/>
      <c r="AD612" s="14"/>
      <c r="AE612" s="14"/>
      <c r="AF612" s="14"/>
    </row>
    <row r="613" spans="1:32" ht="38">
      <c r="A613" s="14" t="s">
        <v>1205</v>
      </c>
      <c r="B613" s="14" t="s">
        <v>1135</v>
      </c>
      <c r="C613" s="22" t="s">
        <v>2492</v>
      </c>
      <c r="D613" s="22"/>
      <c r="E613" s="22" t="s">
        <v>4784</v>
      </c>
      <c r="F613" s="22"/>
      <c r="G613" s="19" t="s">
        <v>2493</v>
      </c>
      <c r="H613" s="19"/>
      <c r="I613" s="22" t="s">
        <v>2449</v>
      </c>
      <c r="J613" s="22"/>
      <c r="K613" s="22"/>
      <c r="L613" s="22"/>
      <c r="M613" s="22"/>
      <c r="N613" s="22"/>
      <c r="O613" s="15"/>
      <c r="P613" s="14"/>
      <c r="Q613" s="14"/>
      <c r="R613" s="14"/>
      <c r="S613" s="14"/>
      <c r="T613" s="14"/>
      <c r="U613" s="14"/>
      <c r="V613" s="14"/>
      <c r="W613" s="14"/>
      <c r="X613" s="14"/>
      <c r="Y613" s="14"/>
      <c r="Z613" s="14"/>
      <c r="AA613" s="14"/>
      <c r="AB613" s="14"/>
      <c r="AC613" s="14"/>
      <c r="AD613" s="14"/>
      <c r="AE613" s="14"/>
      <c r="AF613" s="14"/>
    </row>
    <row r="614" spans="1:32" ht="136">
      <c r="A614" s="14" t="s">
        <v>1269</v>
      </c>
      <c r="B614" s="14" t="s">
        <v>2494</v>
      </c>
      <c r="C614" s="22" t="s">
        <v>2495</v>
      </c>
      <c r="D614" s="22" t="s">
        <v>2344</v>
      </c>
      <c r="E614" s="22" t="s">
        <v>4785</v>
      </c>
      <c r="F614" s="22" t="s">
        <v>4786</v>
      </c>
      <c r="G614" s="19" t="s">
        <v>2461</v>
      </c>
      <c r="H614" s="19" t="s">
        <v>2346</v>
      </c>
      <c r="I614" s="22"/>
      <c r="J614" s="22"/>
      <c r="K614" s="22"/>
      <c r="L614" s="22" t="s">
        <v>2347</v>
      </c>
      <c r="M614" s="22" t="s">
        <v>2348</v>
      </c>
      <c r="N614" s="22" t="s">
        <v>4787</v>
      </c>
      <c r="O614" s="15" t="s">
        <v>2349</v>
      </c>
      <c r="P614" s="14"/>
      <c r="Q614" s="14" t="s">
        <v>1215</v>
      </c>
      <c r="R614" s="14"/>
      <c r="S614" s="14"/>
      <c r="T614" s="14"/>
      <c r="U614" s="14"/>
      <c r="V614" s="14"/>
      <c r="W614" s="14"/>
      <c r="X614" s="14"/>
      <c r="Y614" s="14"/>
      <c r="Z614" s="14"/>
      <c r="AA614" s="14"/>
      <c r="AB614" s="14"/>
      <c r="AC614" s="14"/>
      <c r="AD614" s="14"/>
      <c r="AE614" s="14"/>
      <c r="AF614" s="14"/>
    </row>
    <row r="615" spans="1:32" ht="18">
      <c r="A615" s="14" t="s">
        <v>1227</v>
      </c>
      <c r="B615" s="14" t="s">
        <v>1135</v>
      </c>
      <c r="C615" s="22"/>
      <c r="D615" s="22"/>
      <c r="E615" s="22"/>
      <c r="F615" s="22"/>
      <c r="G615" s="19"/>
      <c r="H615" s="19"/>
      <c r="I615" s="22"/>
      <c r="J615" s="22"/>
      <c r="K615" s="22"/>
      <c r="L615" s="22"/>
      <c r="M615" s="22"/>
      <c r="N615" s="22"/>
      <c r="O615" s="15"/>
      <c r="P615" s="14"/>
      <c r="Q615" s="14"/>
      <c r="R615" s="14"/>
      <c r="S615" s="14"/>
      <c r="T615" s="14"/>
      <c r="U615" s="14"/>
      <c r="V615" s="14"/>
      <c r="W615" s="14"/>
      <c r="X615" s="14"/>
      <c r="Y615" s="14"/>
      <c r="Z615" s="14"/>
      <c r="AA615" s="14"/>
      <c r="AB615" s="14"/>
      <c r="AC615" s="14"/>
      <c r="AD615" s="14"/>
      <c r="AE615" s="14"/>
      <c r="AF615" s="14"/>
    </row>
    <row r="616" spans="1:32" ht="18">
      <c r="A616" s="14"/>
      <c r="B616" s="14"/>
      <c r="C616" s="22"/>
      <c r="D616" s="22"/>
      <c r="E616" s="22"/>
      <c r="F616" s="22"/>
      <c r="G616" s="19"/>
      <c r="H616" s="19"/>
      <c r="I616" s="22"/>
      <c r="J616" s="22"/>
      <c r="K616" s="22"/>
      <c r="L616" s="22"/>
      <c r="M616" s="22"/>
      <c r="N616" s="22"/>
      <c r="O616" s="15"/>
      <c r="P616" s="14"/>
      <c r="Q616" s="14"/>
      <c r="R616" s="14"/>
      <c r="S616" s="14"/>
      <c r="T616" s="14"/>
      <c r="U616" s="14"/>
      <c r="V616" s="14"/>
      <c r="W616" s="14"/>
      <c r="X616" s="14"/>
      <c r="Y616" s="14"/>
      <c r="Z616" s="14"/>
      <c r="AA616" s="14"/>
      <c r="AB616" s="14"/>
      <c r="AC616" s="14"/>
      <c r="AD616" s="14"/>
      <c r="AE616" s="14"/>
      <c r="AF616" s="14"/>
    </row>
    <row r="617" spans="1:32" ht="19">
      <c r="A617" s="14" t="s">
        <v>1650</v>
      </c>
      <c r="B617" s="14" t="s">
        <v>2496</v>
      </c>
      <c r="C617" s="22" t="s">
        <v>2497</v>
      </c>
      <c r="D617" s="22"/>
      <c r="E617" s="22" t="s">
        <v>4788</v>
      </c>
      <c r="F617" s="22"/>
      <c r="G617" s="19" t="s">
        <v>2498</v>
      </c>
      <c r="H617" s="19"/>
      <c r="I617" s="22"/>
      <c r="J617" s="22"/>
      <c r="K617" s="22"/>
      <c r="L617" s="22"/>
      <c r="M617" s="22"/>
      <c r="N617" s="22"/>
      <c r="O617" s="15"/>
      <c r="P617" s="14"/>
      <c r="Q617" s="14" t="s">
        <v>1215</v>
      </c>
      <c r="R617" s="14"/>
      <c r="S617" s="14"/>
      <c r="T617" s="14"/>
      <c r="U617" s="14"/>
      <c r="V617" s="14"/>
      <c r="W617" s="14"/>
      <c r="X617" s="14"/>
      <c r="Y617" s="14"/>
      <c r="Z617" s="14"/>
      <c r="AA617" s="14"/>
      <c r="AB617" s="14"/>
      <c r="AC617" s="14"/>
      <c r="AD617" s="14"/>
      <c r="AE617" s="14"/>
      <c r="AF617" s="14"/>
    </row>
    <row r="618" spans="1:32" ht="19">
      <c r="A618" s="14" t="s">
        <v>1205</v>
      </c>
      <c r="B618" s="14" t="s">
        <v>1127</v>
      </c>
      <c r="C618" s="22"/>
      <c r="D618" s="22"/>
      <c r="E618" s="22"/>
      <c r="F618" s="22"/>
      <c r="G618" s="19"/>
      <c r="H618" s="19"/>
      <c r="I618" s="22" t="s">
        <v>2499</v>
      </c>
      <c r="J618" s="22"/>
      <c r="K618" s="22" t="s">
        <v>1206</v>
      </c>
      <c r="L618" s="22"/>
      <c r="M618" s="22"/>
      <c r="N618" s="22"/>
      <c r="O618" s="15"/>
      <c r="P618" s="14"/>
      <c r="Q618" s="14"/>
      <c r="R618" s="14"/>
      <c r="S618" s="14"/>
      <c r="T618" s="14"/>
      <c r="U618" s="14"/>
      <c r="V618" s="14"/>
      <c r="W618" s="14"/>
      <c r="X618" s="14"/>
      <c r="Y618" s="14"/>
      <c r="Z618" s="14"/>
      <c r="AA618" s="14"/>
      <c r="AB618" s="14"/>
      <c r="AC618" s="14"/>
      <c r="AD618" s="14"/>
      <c r="AE618" s="14"/>
      <c r="AF618" s="14"/>
    </row>
    <row r="619" spans="1:32" ht="95">
      <c r="A619" s="14" t="s">
        <v>1269</v>
      </c>
      <c r="B619" s="14" t="s">
        <v>2500</v>
      </c>
      <c r="C619" s="22" t="s">
        <v>2501</v>
      </c>
      <c r="D619" s="22" t="s">
        <v>2502</v>
      </c>
      <c r="E619" s="22" t="s">
        <v>4789</v>
      </c>
      <c r="F619" s="22" t="s">
        <v>4790</v>
      </c>
      <c r="G619" s="19" t="s">
        <v>2503</v>
      </c>
      <c r="H619" s="19" t="s">
        <v>1659</v>
      </c>
      <c r="I619" s="22"/>
      <c r="J619" s="22"/>
      <c r="K619" s="22"/>
      <c r="L619" s="22" t="s">
        <v>3670</v>
      </c>
      <c r="M619" s="22" t="s">
        <v>3671</v>
      </c>
      <c r="N619" s="22" t="s">
        <v>4791</v>
      </c>
      <c r="O619" s="15" t="s">
        <v>3672</v>
      </c>
      <c r="P619" s="14"/>
      <c r="Q619" s="14" t="s">
        <v>1215</v>
      </c>
      <c r="R619" s="14"/>
      <c r="S619" s="14"/>
      <c r="T619" s="14"/>
      <c r="U619" s="14"/>
      <c r="V619" s="14"/>
      <c r="W619" s="14"/>
      <c r="X619" s="14"/>
      <c r="Y619" s="14"/>
      <c r="Z619" s="14"/>
      <c r="AA619" s="14"/>
      <c r="AB619" s="14"/>
      <c r="AC619" s="14"/>
      <c r="AD619" s="14"/>
      <c r="AE619" s="14"/>
      <c r="AF619" s="14"/>
    </row>
    <row r="620" spans="1:32" ht="34">
      <c r="A620" s="14" t="s">
        <v>1650</v>
      </c>
      <c r="B620" s="14" t="s">
        <v>2504</v>
      </c>
      <c r="C620" s="22" t="s">
        <v>2505</v>
      </c>
      <c r="D620" s="22"/>
      <c r="E620" s="22" t="s">
        <v>5201</v>
      </c>
      <c r="F620" s="22"/>
      <c r="G620" s="19" t="s">
        <v>2506</v>
      </c>
      <c r="H620" s="19"/>
      <c r="I620" s="22"/>
      <c r="J620" s="22"/>
      <c r="K620" s="22"/>
      <c r="L620" s="22"/>
      <c r="M620" s="22"/>
      <c r="N620" s="22"/>
      <c r="O620" s="15"/>
      <c r="P620" s="14"/>
      <c r="Q620" s="14" t="s">
        <v>1215</v>
      </c>
      <c r="R620" s="14"/>
      <c r="S620" s="14"/>
      <c r="T620" s="14"/>
      <c r="U620" s="14"/>
      <c r="V620" s="14"/>
      <c r="W620" s="14"/>
      <c r="X620" s="14"/>
      <c r="Y620" s="14"/>
      <c r="Z620" s="14"/>
      <c r="AA620" s="14"/>
      <c r="AB620" s="14"/>
      <c r="AC620" s="14"/>
      <c r="AD620" s="14"/>
      <c r="AE620" s="14"/>
      <c r="AF620" s="14"/>
    </row>
    <row r="621" spans="1:32" ht="18">
      <c r="A621" s="14" t="s">
        <v>1227</v>
      </c>
      <c r="B621" s="14" t="s">
        <v>1127</v>
      </c>
      <c r="C621" s="22"/>
      <c r="D621" s="22"/>
      <c r="E621" s="22"/>
      <c r="F621" s="22"/>
      <c r="G621" s="19"/>
      <c r="H621" s="19"/>
      <c r="I621" s="22"/>
      <c r="J621" s="22"/>
      <c r="K621" s="22"/>
      <c r="L621" s="22"/>
      <c r="M621" s="22"/>
      <c r="N621" s="22"/>
      <c r="O621" s="15"/>
      <c r="P621" s="14"/>
      <c r="Q621" s="14"/>
      <c r="R621" s="14"/>
      <c r="S621" s="14"/>
      <c r="T621" s="14"/>
      <c r="U621" s="14"/>
      <c r="V621" s="14"/>
      <c r="W621" s="14"/>
      <c r="X621" s="14"/>
      <c r="Y621" s="14"/>
      <c r="Z621" s="14"/>
      <c r="AA621" s="14"/>
      <c r="AB621" s="14"/>
      <c r="AC621" s="14"/>
      <c r="AD621" s="14"/>
      <c r="AE621" s="14"/>
      <c r="AF621" s="14"/>
    </row>
    <row r="622" spans="1:32" ht="18">
      <c r="A622" s="14" t="s">
        <v>1227</v>
      </c>
      <c r="B622" s="14" t="s">
        <v>1138</v>
      </c>
      <c r="C622" s="22"/>
      <c r="D622" s="22"/>
      <c r="E622" s="22"/>
      <c r="F622" s="22"/>
      <c r="G622" s="19"/>
      <c r="H622" s="19"/>
      <c r="I622" s="22"/>
      <c r="J622" s="22"/>
      <c r="K622" s="22"/>
      <c r="L622" s="22"/>
      <c r="M622" s="22"/>
      <c r="N622" s="22"/>
      <c r="O622" s="15"/>
      <c r="P622" s="14"/>
      <c r="Q622" s="14"/>
      <c r="R622" s="14"/>
      <c r="S622" s="14"/>
      <c r="T622" s="14"/>
      <c r="U622" s="14"/>
      <c r="V622" s="14"/>
      <c r="W622" s="14"/>
      <c r="X622" s="14"/>
      <c r="Y622" s="14"/>
      <c r="Z622" s="14"/>
      <c r="AA622" s="14"/>
      <c r="AB622" s="14"/>
      <c r="AC622" s="14"/>
      <c r="AD622" s="14"/>
      <c r="AE622" s="14"/>
      <c r="AF622" s="14"/>
    </row>
    <row r="623" spans="1:32" ht="18">
      <c r="A623" s="14" t="s">
        <v>1227</v>
      </c>
      <c r="B623" s="14" t="s">
        <v>982</v>
      </c>
      <c r="C623" s="22"/>
      <c r="D623" s="22"/>
      <c r="E623" s="22"/>
      <c r="F623" s="22"/>
      <c r="G623" s="19"/>
      <c r="H623" s="19"/>
      <c r="I623" s="22"/>
      <c r="J623" s="22"/>
      <c r="K623" s="22"/>
      <c r="L623" s="22"/>
      <c r="M623" s="22"/>
      <c r="N623" s="22"/>
      <c r="O623" s="15"/>
      <c r="P623" s="14"/>
      <c r="Q623" s="14"/>
      <c r="R623" s="14"/>
      <c r="S623" s="14"/>
      <c r="T623" s="14"/>
      <c r="U623" s="14"/>
      <c r="V623" s="14"/>
      <c r="W623" s="14"/>
      <c r="X623" s="14"/>
      <c r="Y623" s="14"/>
      <c r="Z623" s="14"/>
      <c r="AA623" s="14"/>
      <c r="AB623" s="14"/>
      <c r="AC623" s="14"/>
      <c r="AD623" s="14"/>
      <c r="AE623" s="14"/>
      <c r="AF623" s="14"/>
    </row>
    <row r="624" spans="1:32" ht="18">
      <c r="A624" s="14" t="s">
        <v>1227</v>
      </c>
      <c r="B624" s="14" t="s">
        <v>1050</v>
      </c>
      <c r="C624" s="22"/>
      <c r="D624" s="22"/>
      <c r="E624" s="22"/>
      <c r="F624" s="22"/>
      <c r="G624" s="19"/>
      <c r="H624" s="19"/>
      <c r="I624" s="22"/>
      <c r="J624" s="22"/>
      <c r="K624" s="22"/>
      <c r="L624" s="22"/>
      <c r="M624" s="22"/>
      <c r="N624" s="22"/>
      <c r="O624" s="15"/>
      <c r="P624" s="14"/>
      <c r="Q624" s="14"/>
      <c r="R624" s="14"/>
      <c r="S624" s="14"/>
      <c r="T624" s="14"/>
      <c r="U624" s="14"/>
      <c r="V624" s="14"/>
      <c r="W624" s="14"/>
      <c r="X624" s="14"/>
      <c r="Y624" s="14"/>
      <c r="Z624" s="14"/>
      <c r="AA624" s="14"/>
      <c r="AB624" s="14"/>
      <c r="AC624" s="14"/>
      <c r="AD624" s="14"/>
      <c r="AE624" s="14"/>
      <c r="AF624" s="14"/>
    </row>
    <row r="625" spans="1:32" ht="18">
      <c r="A625" s="14" t="s">
        <v>1436</v>
      </c>
      <c r="B625" s="14" t="s">
        <v>1005</v>
      </c>
      <c r="C625" s="22"/>
      <c r="D625" s="22"/>
      <c r="E625" s="22"/>
      <c r="F625" s="22"/>
      <c r="G625" s="19"/>
      <c r="H625" s="19"/>
      <c r="I625" s="22"/>
      <c r="J625" s="22"/>
      <c r="K625" s="22"/>
      <c r="L625" s="22"/>
      <c r="M625" s="22"/>
      <c r="N625" s="22"/>
      <c r="O625" s="15"/>
      <c r="P625" s="14"/>
      <c r="Q625" s="14"/>
      <c r="R625" s="14"/>
      <c r="S625" s="14"/>
      <c r="T625" s="14"/>
      <c r="U625" s="14"/>
      <c r="V625" s="14"/>
      <c r="W625" s="14"/>
      <c r="X625" s="14"/>
      <c r="Y625" s="14" t="s">
        <v>80</v>
      </c>
      <c r="Z625" s="14" t="s">
        <v>80</v>
      </c>
      <c r="AA625" s="14" t="s">
        <v>80</v>
      </c>
      <c r="AB625" s="14" t="s">
        <v>80</v>
      </c>
      <c r="AC625" s="14" t="s">
        <v>80</v>
      </c>
      <c r="AD625" s="14" t="s">
        <v>80</v>
      </c>
      <c r="AE625" s="14" t="s">
        <v>80</v>
      </c>
      <c r="AF625" s="14"/>
    </row>
    <row r="626" spans="1:32" ht="18">
      <c r="A626" s="14"/>
      <c r="B626" s="14"/>
      <c r="C626" s="22"/>
      <c r="D626" s="22"/>
      <c r="E626" s="22"/>
      <c r="F626" s="22"/>
      <c r="G626" s="19"/>
      <c r="H626" s="19"/>
      <c r="I626" s="22"/>
      <c r="J626" s="22"/>
      <c r="K626" s="22"/>
      <c r="L626" s="22"/>
      <c r="M626" s="22"/>
      <c r="N626" s="22"/>
      <c r="O626" s="15"/>
      <c r="P626" s="14"/>
      <c r="Q626" s="14"/>
      <c r="R626" s="14"/>
      <c r="S626" s="14"/>
      <c r="T626" s="14"/>
      <c r="U626" s="14"/>
      <c r="V626" s="14"/>
      <c r="W626" s="14"/>
      <c r="X626" s="14"/>
      <c r="Y626" s="14"/>
      <c r="Z626" s="14"/>
      <c r="AA626" s="14"/>
      <c r="AB626" s="14"/>
      <c r="AC626" s="14"/>
      <c r="AD626" s="14"/>
      <c r="AE626" s="14"/>
      <c r="AF626" s="14"/>
    </row>
    <row r="627" spans="1:32" ht="18">
      <c r="A627" s="14"/>
      <c r="B627" s="14"/>
      <c r="C627" s="22"/>
      <c r="D627" s="22"/>
      <c r="E627" s="22"/>
      <c r="F627" s="22"/>
      <c r="G627" s="19"/>
      <c r="H627" s="19"/>
      <c r="I627" s="22"/>
      <c r="J627" s="22"/>
      <c r="K627" s="22"/>
      <c r="L627" s="22"/>
      <c r="M627" s="22"/>
      <c r="N627" s="22"/>
      <c r="O627" s="15"/>
      <c r="P627" s="14"/>
      <c r="Q627" s="14"/>
      <c r="R627" s="14"/>
      <c r="S627" s="14"/>
      <c r="T627" s="14"/>
      <c r="U627" s="14"/>
      <c r="V627" s="14"/>
      <c r="W627" s="14"/>
      <c r="X627" s="14"/>
      <c r="Y627" s="14"/>
      <c r="Z627" s="14"/>
      <c r="AA627" s="14"/>
      <c r="AB627" s="14"/>
      <c r="AC627" s="14"/>
      <c r="AD627" s="14"/>
      <c r="AE627" s="14"/>
      <c r="AF627" s="14"/>
    </row>
    <row r="628" spans="1:32" ht="19">
      <c r="A628" s="14" t="s">
        <v>1205</v>
      </c>
      <c r="B628" s="14" t="s">
        <v>1125</v>
      </c>
      <c r="C628" s="22"/>
      <c r="D628" s="22" t="s">
        <v>80</v>
      </c>
      <c r="E628" s="22"/>
      <c r="F628" s="22" t="s">
        <v>80</v>
      </c>
      <c r="G628" s="19"/>
      <c r="H628" s="19"/>
      <c r="I628" s="22" t="s">
        <v>1981</v>
      </c>
      <c r="J628" s="22"/>
      <c r="K628" s="22"/>
      <c r="L628" s="22"/>
      <c r="M628" s="22"/>
      <c r="N628" s="22"/>
      <c r="O628" s="15"/>
      <c r="P628" s="14"/>
      <c r="Q628" s="14"/>
      <c r="R628" s="14"/>
      <c r="S628" s="14"/>
      <c r="T628" s="14"/>
      <c r="U628" s="14"/>
      <c r="V628" s="14"/>
      <c r="W628" s="14"/>
      <c r="X628" s="14"/>
      <c r="Y628" s="14" t="s">
        <v>80</v>
      </c>
      <c r="Z628" s="14" t="s">
        <v>80</v>
      </c>
      <c r="AA628" s="14" t="s">
        <v>80</v>
      </c>
      <c r="AB628" s="14" t="s">
        <v>80</v>
      </c>
      <c r="AC628" s="14" t="s">
        <v>80</v>
      </c>
      <c r="AD628" s="14" t="s">
        <v>80</v>
      </c>
      <c r="AE628" s="14" t="s">
        <v>80</v>
      </c>
      <c r="AF628" s="14"/>
    </row>
    <row r="629" spans="1:32" ht="34">
      <c r="A629" s="14" t="s">
        <v>1189</v>
      </c>
      <c r="B629" s="14" t="s">
        <v>2507</v>
      </c>
      <c r="C629" s="22" t="s">
        <v>2508</v>
      </c>
      <c r="D629" s="22"/>
      <c r="E629" s="22" t="s">
        <v>4792</v>
      </c>
      <c r="F629" s="22"/>
      <c r="G629" s="19" t="s">
        <v>2509</v>
      </c>
      <c r="H629" s="19"/>
      <c r="I629" s="22"/>
      <c r="J629" s="22"/>
      <c r="K629" s="22"/>
      <c r="L629" s="22"/>
      <c r="M629" s="22"/>
      <c r="N629" s="22"/>
      <c r="O629" s="15"/>
      <c r="P629" s="14"/>
      <c r="Q629" s="14"/>
      <c r="R629" s="14"/>
      <c r="S629" s="14"/>
      <c r="T629" s="14"/>
      <c r="U629" s="14"/>
      <c r="V629" s="14"/>
      <c r="W629" s="14"/>
      <c r="X629" s="14"/>
      <c r="Y629" s="14"/>
      <c r="Z629" s="14"/>
      <c r="AA629" s="14"/>
      <c r="AB629" s="14"/>
      <c r="AC629" s="14"/>
      <c r="AD629" s="14"/>
      <c r="AE629" s="14"/>
      <c r="AF629" s="14"/>
    </row>
    <row r="630" spans="1:32" ht="409.6">
      <c r="A630" s="14" t="s">
        <v>1189</v>
      </c>
      <c r="B630" s="14" t="s">
        <v>2510</v>
      </c>
      <c r="C630" s="22" t="s">
        <v>3688</v>
      </c>
      <c r="D630" s="22"/>
      <c r="E630" s="22" t="s">
        <v>4793</v>
      </c>
      <c r="F630" s="22"/>
      <c r="G630" s="19" t="s">
        <v>2511</v>
      </c>
      <c r="H630" s="19"/>
      <c r="I630" s="22"/>
      <c r="J630" s="22"/>
      <c r="K630" s="22"/>
      <c r="L630" s="22"/>
      <c r="M630" s="22"/>
      <c r="N630" s="22"/>
      <c r="O630" s="15"/>
      <c r="P630" s="14"/>
      <c r="Q630" s="14"/>
      <c r="R630" s="14"/>
      <c r="S630" s="14"/>
      <c r="T630" s="14"/>
      <c r="U630" s="14"/>
      <c r="V630" s="14"/>
      <c r="W630" s="14"/>
      <c r="X630" s="14"/>
      <c r="Y630" s="14"/>
      <c r="Z630" s="14"/>
      <c r="AA630" s="14"/>
      <c r="AB630" s="14"/>
      <c r="AC630" s="14"/>
      <c r="AD630" s="14"/>
      <c r="AE630" s="14"/>
      <c r="AF630" s="14"/>
    </row>
    <row r="631" spans="1:32" ht="285">
      <c r="A631" s="14" t="s">
        <v>1189</v>
      </c>
      <c r="B631" s="14" t="s">
        <v>2512</v>
      </c>
      <c r="C631" s="22" t="s">
        <v>2513</v>
      </c>
      <c r="D631" s="22"/>
      <c r="E631" s="22" t="s">
        <v>5202</v>
      </c>
      <c r="F631" s="22"/>
      <c r="G631" s="19" t="s">
        <v>2514</v>
      </c>
      <c r="H631" s="19"/>
      <c r="I631" s="22"/>
      <c r="J631" s="22"/>
      <c r="K631" s="22"/>
      <c r="L631" s="22"/>
      <c r="M631" s="22"/>
      <c r="N631" s="22"/>
      <c r="O631" s="15"/>
      <c r="P631" s="14"/>
      <c r="Q631" s="14"/>
      <c r="R631" s="14"/>
      <c r="S631" s="14"/>
      <c r="T631" s="14"/>
      <c r="U631" s="14"/>
      <c r="V631" s="14"/>
      <c r="W631" s="14"/>
      <c r="X631" s="14"/>
      <c r="Y631" s="14"/>
      <c r="Z631" s="14"/>
      <c r="AA631" s="14"/>
      <c r="AB631" s="14"/>
      <c r="AC631" s="14"/>
      <c r="AD631" s="14"/>
      <c r="AE631" s="14"/>
      <c r="AF631" s="14"/>
    </row>
    <row r="632" spans="1:32" ht="19">
      <c r="A632" s="14" t="s">
        <v>1205</v>
      </c>
      <c r="B632" s="14" t="s">
        <v>1126</v>
      </c>
      <c r="C632" s="22"/>
      <c r="D632" s="22"/>
      <c r="E632" s="22"/>
      <c r="F632" s="22"/>
      <c r="G632" s="19"/>
      <c r="H632" s="19"/>
      <c r="I632" s="22"/>
      <c r="J632" s="22"/>
      <c r="K632" s="22" t="s">
        <v>1206</v>
      </c>
      <c r="L632" s="22"/>
      <c r="M632" s="22"/>
      <c r="N632" s="22"/>
      <c r="O632" s="15"/>
      <c r="P632" s="14"/>
      <c r="Q632" s="14"/>
      <c r="R632" s="14"/>
      <c r="S632" s="14"/>
      <c r="T632" s="14"/>
      <c r="U632" s="14"/>
      <c r="V632" s="14"/>
      <c r="W632" s="14"/>
      <c r="X632" s="14"/>
      <c r="Y632" s="14"/>
      <c r="Z632" s="14"/>
      <c r="AA632" s="14"/>
      <c r="AB632" s="14"/>
      <c r="AC632" s="14"/>
      <c r="AD632" s="14"/>
      <c r="AE632" s="14"/>
      <c r="AF632" s="14"/>
    </row>
    <row r="633" spans="1:32" ht="51">
      <c r="A633" s="14" t="s">
        <v>1189</v>
      </c>
      <c r="B633" s="14" t="s">
        <v>2515</v>
      </c>
      <c r="C633" s="22" t="s">
        <v>2516</v>
      </c>
      <c r="D633" s="22" t="s">
        <v>1919</v>
      </c>
      <c r="E633" s="22" t="s">
        <v>5203</v>
      </c>
      <c r="F633" s="22" t="s">
        <v>4794</v>
      </c>
      <c r="G633" s="19" t="s">
        <v>2517</v>
      </c>
      <c r="H633" s="19" t="s">
        <v>2518</v>
      </c>
      <c r="I633" s="22"/>
      <c r="J633" s="22"/>
      <c r="K633" s="22"/>
      <c r="L633" s="22"/>
      <c r="M633" s="22"/>
      <c r="N633" s="22"/>
      <c r="O633" s="15"/>
      <c r="P633" s="14"/>
      <c r="Q633" s="14"/>
      <c r="R633" s="14"/>
      <c r="S633" s="14"/>
      <c r="T633" s="14"/>
      <c r="U633" s="14"/>
      <c r="V633" s="14"/>
      <c r="W633" s="14"/>
      <c r="X633" s="14"/>
      <c r="Y633" s="14"/>
      <c r="Z633" s="14"/>
      <c r="AA633" s="14"/>
      <c r="AB633" s="14"/>
      <c r="AC633" s="14"/>
      <c r="AD633" s="14"/>
      <c r="AE633" s="14"/>
      <c r="AF633" s="14"/>
    </row>
    <row r="634" spans="1:32" ht="85">
      <c r="A634" s="14" t="s">
        <v>1254</v>
      </c>
      <c r="B634" s="14" t="s">
        <v>2519</v>
      </c>
      <c r="C634" s="22" t="s">
        <v>2520</v>
      </c>
      <c r="D634" s="22" t="s">
        <v>2521</v>
      </c>
      <c r="E634" s="22" t="s">
        <v>4795</v>
      </c>
      <c r="F634" s="22" t="s">
        <v>4796</v>
      </c>
      <c r="G634" s="19" t="s">
        <v>2522</v>
      </c>
      <c r="H634" s="19" t="s">
        <v>2523</v>
      </c>
      <c r="I634" s="19"/>
      <c r="J634" s="22"/>
      <c r="K634" s="22"/>
      <c r="L634" s="22"/>
      <c r="M634" s="22"/>
      <c r="N634" s="22"/>
      <c r="O634" s="15"/>
      <c r="P634" s="14"/>
      <c r="Q634" s="14" t="s">
        <v>1215</v>
      </c>
      <c r="R634" s="14"/>
      <c r="S634" s="14"/>
      <c r="T634" s="14"/>
      <c r="U634" s="14"/>
      <c r="V634" s="14"/>
      <c r="W634" s="14"/>
      <c r="X634" s="14"/>
      <c r="Y634" s="14"/>
      <c r="Z634" s="14"/>
      <c r="AA634" s="14"/>
      <c r="AB634" s="14"/>
      <c r="AC634" s="14"/>
      <c r="AD634" s="14"/>
      <c r="AE634" s="14"/>
      <c r="AF634" s="14"/>
    </row>
    <row r="635" spans="1:32" ht="51">
      <c r="A635" s="14" t="s">
        <v>1254</v>
      </c>
      <c r="B635" s="14" t="s">
        <v>2524</v>
      </c>
      <c r="C635" s="22" t="s">
        <v>2525</v>
      </c>
      <c r="D635" s="22" t="s">
        <v>2526</v>
      </c>
      <c r="E635" s="22" t="s">
        <v>4797</v>
      </c>
      <c r="F635" s="22" t="s">
        <v>4798</v>
      </c>
      <c r="G635" s="19" t="s">
        <v>2527</v>
      </c>
      <c r="H635" s="19" t="s">
        <v>2528</v>
      </c>
      <c r="I635" s="19"/>
      <c r="J635" s="22"/>
      <c r="K635" s="22"/>
      <c r="L635" s="22"/>
      <c r="M635" s="22"/>
      <c r="N635" s="22"/>
      <c r="O635" s="15"/>
      <c r="P635" s="14"/>
      <c r="Q635" s="14" t="s">
        <v>1215</v>
      </c>
      <c r="R635" s="14"/>
      <c r="S635" s="14"/>
      <c r="T635" s="14"/>
      <c r="U635" s="14"/>
      <c r="V635" s="14"/>
      <c r="W635" s="14"/>
      <c r="X635" s="14"/>
      <c r="Y635" s="14"/>
      <c r="Z635" s="14"/>
      <c r="AA635" s="14"/>
      <c r="AB635" s="14"/>
      <c r="AC635" s="14"/>
      <c r="AD635" s="14"/>
      <c r="AE635" s="14"/>
      <c r="AF635" s="14"/>
    </row>
    <row r="636" spans="1:32" ht="76">
      <c r="A636" s="14" t="s">
        <v>1254</v>
      </c>
      <c r="B636" s="14" t="s">
        <v>2529</v>
      </c>
      <c r="C636" s="22" t="s">
        <v>2530</v>
      </c>
      <c r="D636" s="22" t="s">
        <v>2531</v>
      </c>
      <c r="E636" s="22" t="s">
        <v>4799</v>
      </c>
      <c r="F636" s="22" t="s">
        <v>4800</v>
      </c>
      <c r="G636" s="19" t="s">
        <v>2532</v>
      </c>
      <c r="H636" s="19" t="s">
        <v>2533</v>
      </c>
      <c r="I636" s="19"/>
      <c r="J636" s="22"/>
      <c r="K636" s="22"/>
      <c r="L636" s="22"/>
      <c r="M636" s="22"/>
      <c r="N636" s="22"/>
      <c r="O636" s="15"/>
      <c r="P636" s="14"/>
      <c r="Q636" s="14" t="s">
        <v>1215</v>
      </c>
      <c r="R636" s="14"/>
      <c r="S636" s="14"/>
      <c r="T636" s="14"/>
      <c r="U636" s="14"/>
      <c r="V636" s="14"/>
      <c r="W636" s="14"/>
      <c r="X636" s="14"/>
      <c r="Y636" s="14"/>
      <c r="Z636" s="14"/>
      <c r="AA636" s="14"/>
      <c r="AB636" s="14"/>
      <c r="AC636" s="14"/>
      <c r="AD636" s="14"/>
      <c r="AE636" s="14"/>
      <c r="AF636" s="14"/>
    </row>
    <row r="637" spans="1:32" ht="57">
      <c r="A637" s="14" t="s">
        <v>1254</v>
      </c>
      <c r="B637" s="14" t="s">
        <v>2534</v>
      </c>
      <c r="C637" s="22" t="s">
        <v>2535</v>
      </c>
      <c r="D637" s="22" t="s">
        <v>2536</v>
      </c>
      <c r="E637" s="22" t="s">
        <v>5204</v>
      </c>
      <c r="F637" s="22" t="s">
        <v>4801</v>
      </c>
      <c r="G637" s="19" t="s">
        <v>2537</v>
      </c>
      <c r="H637" s="19" t="s">
        <v>2538</v>
      </c>
      <c r="I637" s="19"/>
      <c r="J637" s="22"/>
      <c r="K637" s="22"/>
      <c r="L637" s="22"/>
      <c r="M637" s="22"/>
      <c r="N637" s="22"/>
      <c r="O637" s="15"/>
      <c r="P637" s="14"/>
      <c r="Q637" s="14" t="s">
        <v>1215</v>
      </c>
      <c r="R637" s="14"/>
      <c r="S637" s="14"/>
      <c r="T637" s="14"/>
      <c r="U637" s="14"/>
      <c r="V637" s="14"/>
      <c r="W637" s="14"/>
      <c r="X637" s="14"/>
      <c r="Y637" s="14"/>
      <c r="Z637" s="14"/>
      <c r="AA637" s="14"/>
      <c r="AB637" s="14"/>
      <c r="AC637" s="14"/>
      <c r="AD637" s="14"/>
      <c r="AE637" s="14"/>
      <c r="AF637" s="14"/>
    </row>
    <row r="638" spans="1:32" ht="57">
      <c r="A638" s="14" t="s">
        <v>1254</v>
      </c>
      <c r="B638" s="14" t="s">
        <v>2539</v>
      </c>
      <c r="C638" s="22" t="s">
        <v>2540</v>
      </c>
      <c r="D638" s="22" t="s">
        <v>2541</v>
      </c>
      <c r="E638" s="22" t="s">
        <v>4802</v>
      </c>
      <c r="F638" s="22" t="s">
        <v>4803</v>
      </c>
      <c r="G638" s="19" t="s">
        <v>2542</v>
      </c>
      <c r="H638" s="19" t="s">
        <v>2543</v>
      </c>
      <c r="I638" s="19"/>
      <c r="J638" s="22"/>
      <c r="K638" s="22"/>
      <c r="L638" s="22"/>
      <c r="M638" s="22"/>
      <c r="N638" s="22"/>
      <c r="O638" s="15"/>
      <c r="P638" s="14"/>
      <c r="Q638" s="14" t="s">
        <v>1215</v>
      </c>
      <c r="R638" s="14"/>
      <c r="S638" s="14"/>
      <c r="T638" s="14"/>
      <c r="U638" s="14"/>
      <c r="V638" s="14"/>
      <c r="W638" s="14"/>
      <c r="X638" s="14"/>
      <c r="Y638" s="14"/>
      <c r="Z638" s="14"/>
      <c r="AA638" s="14"/>
      <c r="AB638" s="14"/>
      <c r="AC638" s="14"/>
      <c r="AD638" s="14"/>
      <c r="AE638" s="14"/>
      <c r="AF638" s="14"/>
    </row>
    <row r="639" spans="1:32" ht="57">
      <c r="A639" s="14" t="s">
        <v>1254</v>
      </c>
      <c r="B639" s="14" t="s">
        <v>2544</v>
      </c>
      <c r="C639" s="22" t="s">
        <v>2545</v>
      </c>
      <c r="D639" s="22" t="s">
        <v>2546</v>
      </c>
      <c r="E639" s="22" t="s">
        <v>4804</v>
      </c>
      <c r="F639" s="22" t="s">
        <v>4805</v>
      </c>
      <c r="G639" s="19" t="s">
        <v>2547</v>
      </c>
      <c r="H639" s="19" t="s">
        <v>2548</v>
      </c>
      <c r="I639" s="19"/>
      <c r="J639" s="22"/>
      <c r="K639" s="22"/>
      <c r="L639" s="22"/>
      <c r="M639" s="22"/>
      <c r="N639" s="22"/>
      <c r="O639" s="15"/>
      <c r="P639" s="14"/>
      <c r="Q639" s="14" t="s">
        <v>1215</v>
      </c>
      <c r="R639" s="14"/>
      <c r="S639" s="14"/>
      <c r="T639" s="14"/>
      <c r="U639" s="14"/>
      <c r="V639" s="14"/>
      <c r="W639" s="14"/>
      <c r="X639" s="14"/>
      <c r="Y639" s="14"/>
      <c r="Z639" s="14"/>
      <c r="AA639" s="14"/>
      <c r="AB639" s="14"/>
      <c r="AC639" s="14"/>
      <c r="AD639" s="14"/>
      <c r="AE639" s="14"/>
      <c r="AF639" s="14"/>
    </row>
    <row r="640" spans="1:32" ht="57">
      <c r="A640" s="14" t="s">
        <v>1254</v>
      </c>
      <c r="B640" s="14" t="s">
        <v>2549</v>
      </c>
      <c r="C640" s="22" t="s">
        <v>2550</v>
      </c>
      <c r="D640" s="22" t="s">
        <v>2551</v>
      </c>
      <c r="E640" s="22" t="s">
        <v>4806</v>
      </c>
      <c r="F640" s="22" t="s">
        <v>5205</v>
      </c>
      <c r="G640" s="19" t="s">
        <v>2552</v>
      </c>
      <c r="H640" s="19" t="s">
        <v>2553</v>
      </c>
      <c r="I640" s="60"/>
      <c r="J640" s="22"/>
      <c r="K640" s="22"/>
      <c r="L640" s="22"/>
      <c r="M640" s="22"/>
      <c r="N640" s="22"/>
      <c r="O640" s="15"/>
      <c r="P640" s="14"/>
      <c r="Q640" s="14" t="s">
        <v>1215</v>
      </c>
      <c r="R640" s="14"/>
      <c r="S640" s="14"/>
      <c r="T640" s="14"/>
      <c r="U640" s="14"/>
      <c r="V640" s="14"/>
      <c r="W640" s="14"/>
      <c r="X640" s="14"/>
      <c r="Y640" s="14"/>
      <c r="Z640" s="14"/>
      <c r="AA640" s="14"/>
      <c r="AB640" s="14"/>
      <c r="AC640" s="14"/>
      <c r="AD640" s="14"/>
      <c r="AE640" s="14"/>
      <c r="AF640" s="14"/>
    </row>
    <row r="641" spans="1:32" ht="102">
      <c r="A641" s="14" t="s">
        <v>1254</v>
      </c>
      <c r="B641" s="14" t="s">
        <v>2554</v>
      </c>
      <c r="C641" s="22" t="s">
        <v>2555</v>
      </c>
      <c r="D641" s="22" t="s">
        <v>2556</v>
      </c>
      <c r="E641" s="22" t="s">
        <v>4807</v>
      </c>
      <c r="F641" s="22" t="s">
        <v>4808</v>
      </c>
      <c r="G641" s="19" t="s">
        <v>2557</v>
      </c>
      <c r="H641" s="19" t="s">
        <v>2558</v>
      </c>
      <c r="I641" s="19"/>
      <c r="J641" s="22"/>
      <c r="K641" s="22"/>
      <c r="L641" s="22"/>
      <c r="M641" s="22"/>
      <c r="N641" s="22"/>
      <c r="O641" s="15"/>
      <c r="P641" s="14"/>
      <c r="Q641" s="14" t="s">
        <v>1215</v>
      </c>
      <c r="R641" s="14"/>
      <c r="S641" s="14"/>
      <c r="T641" s="14"/>
      <c r="U641" s="14"/>
      <c r="V641" s="14"/>
      <c r="W641" s="14"/>
      <c r="X641" s="14"/>
      <c r="Y641" s="14"/>
      <c r="Z641" s="14"/>
      <c r="AA641" s="14"/>
      <c r="AB641" s="14"/>
      <c r="AC641" s="14"/>
      <c r="AD641" s="14"/>
      <c r="AE641" s="14"/>
      <c r="AF641" s="14"/>
    </row>
    <row r="642" spans="1:32" ht="85">
      <c r="A642" s="14" t="s">
        <v>1254</v>
      </c>
      <c r="B642" s="14" t="s">
        <v>2559</v>
      </c>
      <c r="C642" s="22" t="s">
        <v>2560</v>
      </c>
      <c r="D642" s="22" t="s">
        <v>2561</v>
      </c>
      <c r="E642" s="22" t="s">
        <v>4809</v>
      </c>
      <c r="F642" s="22" t="s">
        <v>4810</v>
      </c>
      <c r="G642" s="19" t="s">
        <v>2562</v>
      </c>
      <c r="H642" s="19" t="s">
        <v>2563</v>
      </c>
      <c r="I642" s="19"/>
      <c r="J642" s="22"/>
      <c r="K642" s="22"/>
      <c r="L642" s="22"/>
      <c r="M642" s="22"/>
      <c r="N642" s="22"/>
      <c r="O642" s="15"/>
      <c r="P642" s="14"/>
      <c r="Q642" s="14" t="s">
        <v>1215</v>
      </c>
      <c r="R642" s="14"/>
      <c r="S642" s="14"/>
      <c r="T642" s="14"/>
      <c r="U642" s="14"/>
      <c r="V642" s="14"/>
      <c r="W642" s="14"/>
      <c r="X642" s="14"/>
      <c r="Y642" s="14"/>
      <c r="Z642" s="14"/>
      <c r="AA642" s="14"/>
      <c r="AB642" s="14"/>
      <c r="AC642" s="14"/>
      <c r="AD642" s="14"/>
      <c r="AE642" s="14"/>
      <c r="AF642" s="14"/>
    </row>
    <row r="643" spans="1:32" ht="34">
      <c r="A643" s="14" t="s">
        <v>1254</v>
      </c>
      <c r="B643" s="14" t="s">
        <v>2564</v>
      </c>
      <c r="C643" s="22" t="s">
        <v>2565</v>
      </c>
      <c r="D643" s="22" t="s">
        <v>2566</v>
      </c>
      <c r="E643" s="22" t="s">
        <v>4811</v>
      </c>
      <c r="F643" s="22" t="s">
        <v>4812</v>
      </c>
      <c r="G643" s="19" t="s">
        <v>2567</v>
      </c>
      <c r="H643" s="19" t="s">
        <v>2568</v>
      </c>
      <c r="I643" s="19"/>
      <c r="J643" s="22"/>
      <c r="K643" s="22"/>
      <c r="L643" s="22"/>
      <c r="M643" s="22"/>
      <c r="N643" s="22"/>
      <c r="O643" s="15"/>
      <c r="P643" s="14"/>
      <c r="Q643" s="14" t="s">
        <v>1215</v>
      </c>
      <c r="R643" s="14"/>
      <c r="S643" s="14"/>
      <c r="T643" s="14"/>
      <c r="U643" s="14"/>
      <c r="V643" s="14"/>
      <c r="W643" s="14"/>
      <c r="X643" s="14"/>
      <c r="Y643" s="14"/>
      <c r="Z643" s="14"/>
      <c r="AA643" s="14"/>
      <c r="AB643" s="14"/>
      <c r="AC643" s="14"/>
      <c r="AD643" s="14"/>
      <c r="AE643" s="14"/>
      <c r="AF643" s="14"/>
    </row>
    <row r="644" spans="1:32" ht="119">
      <c r="A644" s="14" t="s">
        <v>1254</v>
      </c>
      <c r="B644" s="14" t="s">
        <v>2569</v>
      </c>
      <c r="C644" s="22" t="s">
        <v>2570</v>
      </c>
      <c r="D644" s="22" t="s">
        <v>2571</v>
      </c>
      <c r="E644" s="22" t="s">
        <v>4813</v>
      </c>
      <c r="F644" s="22" t="s">
        <v>4814</v>
      </c>
      <c r="G644" s="19" t="s">
        <v>2572</v>
      </c>
      <c r="H644" s="19" t="s">
        <v>3586</v>
      </c>
      <c r="I644" s="19"/>
      <c r="J644" s="22"/>
      <c r="K644" s="22"/>
      <c r="L644" s="22"/>
      <c r="M644" s="22"/>
      <c r="N644" s="22"/>
      <c r="O644" s="15"/>
      <c r="P644" s="14"/>
      <c r="Q644" s="14" t="s">
        <v>1215</v>
      </c>
      <c r="R644" s="14"/>
      <c r="S644" s="14"/>
      <c r="T644" s="14"/>
      <c r="U644" s="14"/>
      <c r="V644" s="14"/>
      <c r="W644" s="14"/>
      <c r="X644" s="14"/>
      <c r="Y644" s="14"/>
      <c r="Z644" s="14"/>
      <c r="AA644" s="14"/>
      <c r="AB644" s="14"/>
      <c r="AC644" s="14"/>
      <c r="AD644" s="14"/>
      <c r="AE644" s="14"/>
      <c r="AF644" s="14"/>
    </row>
    <row r="645" spans="1:32" ht="68">
      <c r="A645" s="14" t="s">
        <v>1254</v>
      </c>
      <c r="B645" s="14" t="s">
        <v>2573</v>
      </c>
      <c r="C645" s="22" t="s">
        <v>2574</v>
      </c>
      <c r="D645" s="22" t="s">
        <v>2575</v>
      </c>
      <c r="E645" s="22" t="s">
        <v>4815</v>
      </c>
      <c r="F645" s="22" t="s">
        <v>4816</v>
      </c>
      <c r="G645" s="19" t="s">
        <v>3590</v>
      </c>
      <c r="H645" s="19" t="s">
        <v>2576</v>
      </c>
      <c r="I645" s="19"/>
      <c r="J645" s="22"/>
      <c r="K645" s="22"/>
      <c r="L645" s="22"/>
      <c r="M645" s="22"/>
      <c r="N645" s="22"/>
      <c r="O645" s="15"/>
      <c r="P645" s="14"/>
      <c r="Q645" s="14" t="s">
        <v>1215</v>
      </c>
      <c r="R645" s="14"/>
      <c r="S645" s="14"/>
      <c r="T645" s="14"/>
      <c r="U645" s="14"/>
      <c r="V645" s="14"/>
      <c r="W645" s="14"/>
      <c r="X645" s="14"/>
      <c r="Y645" s="14"/>
      <c r="Z645" s="14"/>
      <c r="AA645" s="14"/>
      <c r="AB645" s="14"/>
      <c r="AC645" s="14"/>
      <c r="AD645" s="14"/>
      <c r="AE645" s="14"/>
      <c r="AF645" s="14"/>
    </row>
    <row r="646" spans="1:32" ht="51">
      <c r="A646" s="14" t="s">
        <v>1254</v>
      </c>
      <c r="B646" s="14" t="s">
        <v>2577</v>
      </c>
      <c r="C646" s="22" t="s">
        <v>2578</v>
      </c>
      <c r="D646" s="22" t="s">
        <v>2579</v>
      </c>
      <c r="E646" s="22" t="s">
        <v>4817</v>
      </c>
      <c r="F646" s="22" t="s">
        <v>4818</v>
      </c>
      <c r="G646" s="19" t="s">
        <v>2580</v>
      </c>
      <c r="H646" s="19" t="s">
        <v>3584</v>
      </c>
      <c r="I646" s="19"/>
      <c r="J646" s="22"/>
      <c r="K646" s="22"/>
      <c r="L646" s="22"/>
      <c r="M646" s="22"/>
      <c r="N646" s="22"/>
      <c r="O646" s="15"/>
      <c r="P646" s="14"/>
      <c r="Q646" s="14" t="s">
        <v>1215</v>
      </c>
      <c r="R646" s="14"/>
      <c r="S646" s="14"/>
      <c r="T646" s="14"/>
      <c r="U646" s="14"/>
      <c r="V646" s="14"/>
      <c r="W646" s="14"/>
      <c r="X646" s="14"/>
      <c r="Y646" s="14"/>
      <c r="Z646" s="14"/>
      <c r="AA646" s="14"/>
      <c r="AB646" s="14"/>
      <c r="AC646" s="14"/>
      <c r="AD646" s="14"/>
      <c r="AE646" s="14"/>
      <c r="AF646" s="14"/>
    </row>
    <row r="647" spans="1:32" ht="34">
      <c r="A647" s="14" t="s">
        <v>1254</v>
      </c>
      <c r="B647" s="7" t="s">
        <v>2581</v>
      </c>
      <c r="C647" s="22" t="s">
        <v>2582</v>
      </c>
      <c r="D647" s="22" t="s">
        <v>2583</v>
      </c>
      <c r="E647" s="22" t="s">
        <v>4819</v>
      </c>
      <c r="F647" s="22" t="s">
        <v>4820</v>
      </c>
      <c r="G647" s="19" t="s">
        <v>3589</v>
      </c>
      <c r="H647" s="19" t="s">
        <v>3583</v>
      </c>
      <c r="I647" s="19"/>
      <c r="J647" s="22"/>
      <c r="K647" s="22"/>
      <c r="L647" s="22"/>
      <c r="M647" s="22"/>
      <c r="N647" s="22"/>
      <c r="O647" s="15"/>
      <c r="P647" s="14"/>
      <c r="Q647" s="14" t="s">
        <v>1215</v>
      </c>
      <c r="R647" s="14"/>
      <c r="S647" s="14"/>
      <c r="T647" s="14"/>
      <c r="U647" s="14"/>
      <c r="V647" s="14"/>
      <c r="W647" s="14"/>
      <c r="X647" s="14"/>
      <c r="Y647" s="14"/>
      <c r="Z647" s="14"/>
      <c r="AA647" s="14"/>
      <c r="AB647" s="14"/>
      <c r="AC647" s="14"/>
      <c r="AD647" s="14"/>
      <c r="AE647" s="14"/>
      <c r="AF647" s="14"/>
    </row>
    <row r="648" spans="1:32" ht="68">
      <c r="A648" s="14" t="s">
        <v>1254</v>
      </c>
      <c r="B648" s="14" t="s">
        <v>2584</v>
      </c>
      <c r="C648" s="22" t="s">
        <v>2585</v>
      </c>
      <c r="D648" s="22" t="s">
        <v>2586</v>
      </c>
      <c r="E648" s="22" t="s">
        <v>4821</v>
      </c>
      <c r="F648" s="22" t="s">
        <v>5206</v>
      </c>
      <c r="G648" s="19" t="s">
        <v>2587</v>
      </c>
      <c r="H648" s="19" t="s">
        <v>2588</v>
      </c>
      <c r="I648" s="19"/>
      <c r="J648" s="22"/>
      <c r="K648" s="22"/>
      <c r="L648" s="22"/>
      <c r="M648" s="22"/>
      <c r="N648" s="22"/>
      <c r="O648" s="15"/>
      <c r="P648" s="14"/>
      <c r="Q648" s="14" t="s">
        <v>1215</v>
      </c>
      <c r="R648" s="14"/>
      <c r="S648" s="14"/>
      <c r="T648" s="14"/>
      <c r="U648" s="14"/>
      <c r="V648" s="14"/>
      <c r="W648" s="14"/>
      <c r="X648" s="14"/>
      <c r="Y648" s="14"/>
      <c r="Z648" s="14"/>
      <c r="AA648" s="14"/>
      <c r="AB648" s="14"/>
      <c r="AC648" s="14"/>
      <c r="AD648" s="14"/>
      <c r="AE648" s="14"/>
      <c r="AF648" s="14"/>
    </row>
    <row r="649" spans="1:32" ht="68">
      <c r="A649" s="14" t="s">
        <v>1254</v>
      </c>
      <c r="B649" s="14" t="s">
        <v>2589</v>
      </c>
      <c r="C649" s="22" t="s">
        <v>2590</v>
      </c>
      <c r="D649" s="22" t="s">
        <v>2591</v>
      </c>
      <c r="E649" s="22" t="s">
        <v>4822</v>
      </c>
      <c r="F649" s="22" t="s">
        <v>4823</v>
      </c>
      <c r="G649" s="19" t="s">
        <v>2592</v>
      </c>
      <c r="H649" s="19" t="s">
        <v>2593</v>
      </c>
      <c r="I649" s="19"/>
      <c r="J649" s="22"/>
      <c r="K649" s="22"/>
      <c r="L649" s="22"/>
      <c r="M649" s="22"/>
      <c r="N649" s="22"/>
      <c r="O649" s="15"/>
      <c r="P649" s="14"/>
      <c r="Q649" s="14" t="s">
        <v>1215</v>
      </c>
      <c r="R649" s="14"/>
      <c r="S649" s="14"/>
      <c r="T649" s="14"/>
      <c r="U649" s="14"/>
      <c r="V649" s="14"/>
      <c r="W649" s="14"/>
      <c r="X649" s="14"/>
      <c r="Y649" s="14"/>
      <c r="Z649" s="14"/>
      <c r="AA649" s="14"/>
      <c r="AB649" s="14"/>
      <c r="AC649" s="14"/>
      <c r="AD649" s="14"/>
      <c r="AE649" s="14"/>
      <c r="AF649" s="14"/>
    </row>
    <row r="650" spans="1:32" ht="51">
      <c r="A650" s="14" t="s">
        <v>1254</v>
      </c>
      <c r="B650" s="14" t="s">
        <v>2594</v>
      </c>
      <c r="C650" s="22" t="s">
        <v>2595</v>
      </c>
      <c r="D650" s="22" t="s">
        <v>2596</v>
      </c>
      <c r="E650" s="22" t="s">
        <v>4824</v>
      </c>
      <c r="F650" s="22" t="s">
        <v>4825</v>
      </c>
      <c r="G650" s="19" t="s">
        <v>2597</v>
      </c>
      <c r="H650" s="19" t="s">
        <v>2598</v>
      </c>
      <c r="I650" s="19"/>
      <c r="J650" s="22"/>
      <c r="K650" s="22"/>
      <c r="L650" s="22"/>
      <c r="M650" s="22"/>
      <c r="N650" s="22"/>
      <c r="O650" s="15"/>
      <c r="P650" s="14"/>
      <c r="Q650" s="14" t="s">
        <v>1215</v>
      </c>
      <c r="R650" s="14"/>
      <c r="S650" s="14"/>
      <c r="T650" s="14"/>
      <c r="U650" s="14"/>
      <c r="V650" s="14"/>
      <c r="W650" s="14"/>
      <c r="X650" s="14"/>
      <c r="Y650" s="14"/>
      <c r="Z650" s="14"/>
      <c r="AA650" s="14"/>
      <c r="AB650" s="14"/>
      <c r="AC650" s="14"/>
      <c r="AD650" s="14"/>
      <c r="AE650" s="14"/>
      <c r="AF650" s="14"/>
    </row>
    <row r="651" spans="1:32" ht="18">
      <c r="A651" s="14" t="s">
        <v>1227</v>
      </c>
      <c r="B651" s="14" t="s">
        <v>1126</v>
      </c>
      <c r="C651" s="22"/>
      <c r="D651" s="22"/>
      <c r="E651" s="22"/>
      <c r="F651" s="22"/>
      <c r="G651" s="19"/>
      <c r="H651" s="19"/>
      <c r="I651" s="22"/>
      <c r="J651" s="22"/>
      <c r="K651" s="22"/>
      <c r="L651" s="22"/>
      <c r="M651" s="22"/>
      <c r="N651" s="22"/>
      <c r="O651" s="15"/>
      <c r="P651" s="14"/>
      <c r="Q651" s="14"/>
      <c r="R651" s="14"/>
      <c r="S651" s="14"/>
      <c r="T651" s="14"/>
      <c r="U651" s="14"/>
      <c r="V651" s="14"/>
      <c r="W651" s="14"/>
      <c r="X651" s="14"/>
      <c r="Y651" s="14"/>
      <c r="Z651" s="14"/>
      <c r="AA651" s="14"/>
      <c r="AB651" s="14"/>
      <c r="AC651" s="14"/>
      <c r="AD651" s="14"/>
      <c r="AE651" s="14"/>
      <c r="AF651" s="14"/>
    </row>
    <row r="652" spans="1:32" ht="95">
      <c r="A652" s="14" t="s">
        <v>1269</v>
      </c>
      <c r="B652" s="14" t="s">
        <v>2599</v>
      </c>
      <c r="C652" s="22" t="s">
        <v>2600</v>
      </c>
      <c r="D652" s="22" t="s">
        <v>2601</v>
      </c>
      <c r="E652" s="22" t="s">
        <v>4826</v>
      </c>
      <c r="F652" s="22" t="s">
        <v>4827</v>
      </c>
      <c r="G652" s="19" t="s">
        <v>2602</v>
      </c>
      <c r="H652" s="19" t="s">
        <v>2603</v>
      </c>
      <c r="I652" s="22"/>
      <c r="J652" s="22"/>
      <c r="K652" s="22"/>
      <c r="L652" s="22" t="s">
        <v>2604</v>
      </c>
      <c r="M652" s="22" t="s">
        <v>1581</v>
      </c>
      <c r="N652" s="22" t="s">
        <v>4828</v>
      </c>
      <c r="O652" s="15" t="s">
        <v>2605</v>
      </c>
      <c r="P652" s="14"/>
      <c r="Q652" s="14" t="s">
        <v>1215</v>
      </c>
      <c r="R652" s="14"/>
      <c r="S652" s="14"/>
      <c r="T652" s="14"/>
      <c r="U652" s="14"/>
      <c r="V652" s="14"/>
      <c r="W652" s="14"/>
      <c r="X652" s="14"/>
      <c r="Y652" s="14"/>
      <c r="Z652" s="14"/>
      <c r="AA652" s="14"/>
      <c r="AB652" s="14"/>
      <c r="AC652" s="14"/>
      <c r="AD652" s="14"/>
      <c r="AE652" s="14"/>
      <c r="AF652" s="14"/>
    </row>
    <row r="653" spans="1:32" ht="19">
      <c r="A653" s="14" t="s">
        <v>1227</v>
      </c>
      <c r="B653" s="14" t="s">
        <v>1125</v>
      </c>
      <c r="C653" s="22" t="s">
        <v>80</v>
      </c>
      <c r="D653" s="22"/>
      <c r="E653" s="22" t="s">
        <v>80</v>
      </c>
      <c r="F653" s="22"/>
      <c r="G653" s="19"/>
      <c r="H653" s="19"/>
      <c r="I653" s="22"/>
      <c r="J653" s="22"/>
      <c r="K653" s="22"/>
      <c r="L653" s="22"/>
      <c r="M653" s="22"/>
      <c r="N653" s="22"/>
      <c r="O653" s="15"/>
      <c r="P653" s="14"/>
      <c r="Q653" s="14"/>
      <c r="R653" s="14"/>
      <c r="S653" s="14"/>
      <c r="T653" s="14"/>
      <c r="U653" s="14"/>
      <c r="V653" s="14"/>
      <c r="W653" s="14"/>
      <c r="X653" s="14"/>
      <c r="Y653" s="14"/>
      <c r="Z653" s="14"/>
      <c r="AA653" s="14"/>
      <c r="AB653" s="14"/>
      <c r="AC653" s="14"/>
      <c r="AD653" s="14"/>
      <c r="AE653" s="14"/>
      <c r="AF653" s="14"/>
    </row>
    <row r="654" spans="1:32" ht="18">
      <c r="A654" s="14" t="s">
        <v>1205</v>
      </c>
      <c r="B654" s="14" t="s">
        <v>1124</v>
      </c>
      <c r="C654" s="22"/>
      <c r="D654" s="22"/>
      <c r="E654" s="22"/>
      <c r="F654" s="22"/>
      <c r="G654" s="19"/>
      <c r="H654" s="19"/>
      <c r="I654" s="22"/>
      <c r="J654" s="22"/>
      <c r="K654" s="22"/>
      <c r="L654" s="22"/>
      <c r="M654" s="22"/>
      <c r="N654" s="22"/>
      <c r="O654" s="15"/>
      <c r="P654" s="14"/>
      <c r="Q654" s="14"/>
      <c r="R654" s="14"/>
      <c r="S654" s="14"/>
      <c r="T654" s="14"/>
      <c r="U654" s="14"/>
      <c r="V654" s="14"/>
      <c r="W654" s="14"/>
      <c r="X654" s="14"/>
      <c r="Y654" s="14"/>
      <c r="Z654" s="14"/>
      <c r="AA654" s="14"/>
      <c r="AB654" s="14"/>
      <c r="AC654" s="14"/>
      <c r="AD654" s="14"/>
      <c r="AE654" s="14"/>
      <c r="AF654" s="14"/>
    </row>
    <row r="655" spans="1:32" ht="34">
      <c r="A655" s="14" t="s">
        <v>2606</v>
      </c>
      <c r="B655" s="14" t="s">
        <v>2607</v>
      </c>
      <c r="C655" s="22" t="s">
        <v>2608</v>
      </c>
      <c r="D655" s="22"/>
      <c r="E655" s="22" t="s">
        <v>4829</v>
      </c>
      <c r="F655" s="22"/>
      <c r="G655" s="52" t="s">
        <v>3525</v>
      </c>
      <c r="H655" s="19"/>
      <c r="I655" s="22"/>
      <c r="J655" s="22"/>
      <c r="K655" s="22"/>
      <c r="L655" s="22"/>
      <c r="M655" s="22"/>
      <c r="N655" s="22"/>
      <c r="O655" s="15"/>
      <c r="P655" s="14"/>
      <c r="Q655" s="14" t="s">
        <v>1215</v>
      </c>
      <c r="R655" s="14"/>
      <c r="S655" s="14"/>
      <c r="T655" s="14"/>
      <c r="U655" s="14"/>
      <c r="V655" s="14"/>
      <c r="W655" s="14"/>
      <c r="X655" s="14"/>
      <c r="Y655" s="14"/>
      <c r="Z655" s="14"/>
      <c r="AA655" s="14"/>
      <c r="AB655" s="14"/>
      <c r="AC655" s="14"/>
      <c r="AD655" s="14"/>
      <c r="AE655" s="14"/>
      <c r="AF655" s="14"/>
    </row>
    <row r="656" spans="1:32" ht="38">
      <c r="A656" s="14" t="s">
        <v>1240</v>
      </c>
      <c r="B656" s="14" t="s">
        <v>2609</v>
      </c>
      <c r="C656" s="22" t="s">
        <v>249</v>
      </c>
      <c r="D656" s="22"/>
      <c r="E656" s="22" t="s">
        <v>4830</v>
      </c>
      <c r="F656" s="22"/>
      <c r="G656" s="19" t="s">
        <v>2610</v>
      </c>
      <c r="H656" s="19"/>
      <c r="I656" s="22" t="s">
        <v>2611</v>
      </c>
      <c r="J656" s="22"/>
      <c r="K656" s="22"/>
      <c r="L656" s="22"/>
      <c r="M656" s="22"/>
      <c r="N656" s="22"/>
      <c r="O656" s="15"/>
      <c r="P656" s="14"/>
      <c r="Q656" s="14" t="s">
        <v>1215</v>
      </c>
      <c r="R656" s="14"/>
      <c r="S656" s="14"/>
      <c r="T656" s="14"/>
      <c r="U656" s="14"/>
      <c r="V656" s="14"/>
      <c r="W656" s="14"/>
      <c r="X656" s="14"/>
      <c r="Y656" s="14"/>
      <c r="Z656" s="14"/>
      <c r="AA656" s="14"/>
      <c r="AB656" s="14"/>
      <c r="AC656" s="14"/>
      <c r="AD656" s="14"/>
      <c r="AE656" s="14"/>
      <c r="AF656" s="14"/>
    </row>
    <row r="657" spans="1:32" ht="34">
      <c r="A657" s="14" t="s">
        <v>2612</v>
      </c>
      <c r="B657" s="14" t="s">
        <v>2613</v>
      </c>
      <c r="C657" s="22" t="s">
        <v>2614</v>
      </c>
      <c r="D657" s="22"/>
      <c r="E657" s="22" t="s">
        <v>4831</v>
      </c>
      <c r="F657" s="22"/>
      <c r="G657" s="52" t="s">
        <v>3526</v>
      </c>
      <c r="H657" s="19"/>
      <c r="I657" s="22"/>
      <c r="J657" s="22"/>
      <c r="K657" s="22"/>
      <c r="L657" s="22"/>
      <c r="M657" s="22"/>
      <c r="N657" s="22"/>
      <c r="O657" s="15"/>
      <c r="P657" s="14"/>
      <c r="Q657" s="14" t="s">
        <v>1215</v>
      </c>
      <c r="R657" s="14"/>
      <c r="S657" s="14"/>
      <c r="T657" s="14"/>
      <c r="U657" s="14"/>
      <c r="V657" s="14"/>
      <c r="W657" s="14"/>
      <c r="X657" s="14"/>
      <c r="Y657" s="14"/>
      <c r="Z657" s="14"/>
      <c r="AA657" s="14"/>
      <c r="AB657" s="14"/>
      <c r="AC657" s="14"/>
      <c r="AD657" s="14"/>
      <c r="AE657" s="14"/>
      <c r="AF657" s="14"/>
    </row>
    <row r="658" spans="1:32" ht="38">
      <c r="A658" s="14" t="s">
        <v>1240</v>
      </c>
      <c r="B658" s="14" t="s">
        <v>2617</v>
      </c>
      <c r="C658" s="22" t="s">
        <v>249</v>
      </c>
      <c r="D658" s="22"/>
      <c r="E658" s="22" t="s">
        <v>4832</v>
      </c>
      <c r="F658" s="22"/>
      <c r="G658" s="52" t="s">
        <v>2610</v>
      </c>
      <c r="H658" s="19"/>
      <c r="I658" s="22" t="s">
        <v>2618</v>
      </c>
      <c r="J658" s="22"/>
      <c r="K658" s="22"/>
      <c r="L658" s="22"/>
      <c r="M658" s="22"/>
      <c r="N658" s="22"/>
      <c r="O658" s="15"/>
      <c r="P658" s="14"/>
      <c r="Q658" s="14" t="s">
        <v>1215</v>
      </c>
      <c r="R658" s="14"/>
      <c r="S658" s="14"/>
      <c r="T658" s="14"/>
      <c r="U658" s="14"/>
      <c r="V658" s="14"/>
      <c r="W658" s="14"/>
      <c r="X658" s="14"/>
      <c r="Y658" s="14"/>
      <c r="Z658" s="14"/>
      <c r="AA658" s="14"/>
      <c r="AB658" s="14"/>
      <c r="AC658" s="14"/>
      <c r="AD658" s="14"/>
      <c r="AE658" s="14"/>
      <c r="AF658" s="14"/>
    </row>
    <row r="659" spans="1:32" ht="38">
      <c r="A659" s="14" t="s">
        <v>3626</v>
      </c>
      <c r="B659" s="14" t="s">
        <v>2615</v>
      </c>
      <c r="C659" s="22" t="s">
        <v>2616</v>
      </c>
      <c r="D659" s="22"/>
      <c r="E659" s="22" t="s">
        <v>4833</v>
      </c>
      <c r="F659" s="22"/>
      <c r="G659" s="52" t="s">
        <v>3527</v>
      </c>
      <c r="H659" s="19"/>
      <c r="I659" s="22" t="s">
        <v>3676</v>
      </c>
      <c r="J659" s="22"/>
      <c r="K659" s="22"/>
      <c r="L659" s="22"/>
      <c r="M659" s="22"/>
      <c r="N659" s="22"/>
      <c r="O659" s="15"/>
      <c r="P659" s="14"/>
      <c r="Q659" s="14" t="s">
        <v>1215</v>
      </c>
      <c r="R659" s="14"/>
      <c r="S659" s="14"/>
      <c r="T659" s="14"/>
      <c r="U659" s="14"/>
      <c r="V659" s="14"/>
      <c r="W659" s="14"/>
      <c r="X659" s="14"/>
      <c r="Y659" s="14"/>
      <c r="Z659" s="14"/>
      <c r="AA659" s="14"/>
      <c r="AB659" s="14"/>
      <c r="AC659" s="14"/>
      <c r="AD659" s="14"/>
      <c r="AE659" s="14"/>
      <c r="AF659" s="14"/>
    </row>
    <row r="660" spans="1:32" ht="38">
      <c r="A660" s="14" t="s">
        <v>1240</v>
      </c>
      <c r="B660" s="14" t="s">
        <v>3638</v>
      </c>
      <c r="C660" s="22" t="s">
        <v>249</v>
      </c>
      <c r="D660" s="22"/>
      <c r="E660" s="22" t="s">
        <v>4834</v>
      </c>
      <c r="F660" s="22"/>
      <c r="G660" s="19" t="s">
        <v>2610</v>
      </c>
      <c r="H660" s="19"/>
      <c r="I660" s="22" t="s">
        <v>3639</v>
      </c>
      <c r="J660" s="22"/>
      <c r="K660" s="22"/>
      <c r="L660" s="22"/>
      <c r="M660" s="22"/>
      <c r="N660" s="22"/>
      <c r="O660" s="15"/>
      <c r="P660" s="14"/>
      <c r="Q660" s="14" t="s">
        <v>1215</v>
      </c>
      <c r="R660" s="14"/>
      <c r="S660" s="14"/>
      <c r="T660" s="14"/>
      <c r="U660" s="14"/>
      <c r="V660" s="14"/>
      <c r="W660" s="14"/>
      <c r="X660" s="14"/>
      <c r="Y660" s="14"/>
      <c r="Z660" s="14"/>
      <c r="AA660" s="14"/>
      <c r="AB660" s="14"/>
      <c r="AC660" s="14"/>
      <c r="AD660" s="14"/>
      <c r="AE660" s="14"/>
      <c r="AF660" s="14"/>
    </row>
    <row r="661" spans="1:32" ht="38">
      <c r="A661" s="14" t="s">
        <v>1254</v>
      </c>
      <c r="B661" s="14" t="s">
        <v>2619</v>
      </c>
      <c r="C661" s="22" t="s">
        <v>2620</v>
      </c>
      <c r="D661" s="22"/>
      <c r="E661" s="22" t="s">
        <v>4835</v>
      </c>
      <c r="F661" s="22"/>
      <c r="G661" s="52" t="s">
        <v>3533</v>
      </c>
      <c r="H661" s="19"/>
      <c r="I661" s="22"/>
      <c r="J661" s="22"/>
      <c r="K661" s="22"/>
      <c r="L661" s="22"/>
      <c r="M661" s="22"/>
      <c r="N661" s="22"/>
      <c r="O661" s="15"/>
      <c r="P661" s="14"/>
      <c r="Q661" s="14" t="s">
        <v>1215</v>
      </c>
      <c r="R661" s="14"/>
      <c r="S661" s="14"/>
      <c r="T661" s="14"/>
      <c r="U661" s="14"/>
      <c r="V661" s="14"/>
      <c r="W661" s="14"/>
      <c r="X661" s="14"/>
      <c r="Y661" s="14"/>
      <c r="Z661" s="14"/>
      <c r="AA661" s="14"/>
      <c r="AB661" s="14"/>
      <c r="AC661" s="14"/>
      <c r="AD661" s="14"/>
      <c r="AE661" s="14"/>
      <c r="AF661" s="14"/>
    </row>
    <row r="662" spans="1:32" ht="34">
      <c r="A662" s="14" t="s">
        <v>2606</v>
      </c>
      <c r="B662" s="14" t="s">
        <v>2621</v>
      </c>
      <c r="C662" s="22" t="s">
        <v>2622</v>
      </c>
      <c r="D662" s="22"/>
      <c r="E662" s="22" t="s">
        <v>4836</v>
      </c>
      <c r="F662" s="22"/>
      <c r="G662" s="52" t="s">
        <v>3528</v>
      </c>
      <c r="H662" s="19"/>
      <c r="I662" s="22"/>
      <c r="J662" s="22"/>
      <c r="K662" s="22"/>
      <c r="L662" s="22"/>
      <c r="M662" s="22"/>
      <c r="N662" s="22"/>
      <c r="O662" s="15"/>
      <c r="P662" s="14"/>
      <c r="Q662" s="14" t="s">
        <v>1215</v>
      </c>
      <c r="R662" s="14"/>
      <c r="S662" s="14"/>
      <c r="T662" s="14"/>
      <c r="U662" s="14"/>
      <c r="V662" s="14"/>
      <c r="W662" s="14"/>
      <c r="X662" s="14"/>
      <c r="Y662" s="14"/>
      <c r="Z662" s="14"/>
      <c r="AA662" s="14"/>
      <c r="AB662" s="14"/>
      <c r="AC662" s="14"/>
      <c r="AD662" s="14"/>
      <c r="AE662" s="14"/>
      <c r="AF662" s="14"/>
    </row>
    <row r="663" spans="1:32" ht="38">
      <c r="A663" s="14" t="s">
        <v>1240</v>
      </c>
      <c r="B663" s="14" t="s">
        <v>2623</v>
      </c>
      <c r="C663" s="22" t="s">
        <v>249</v>
      </c>
      <c r="D663" s="22"/>
      <c r="E663" s="22" t="s">
        <v>4837</v>
      </c>
      <c r="F663" s="22"/>
      <c r="G663" s="19" t="s">
        <v>2610</v>
      </c>
      <c r="H663" s="19"/>
      <c r="I663" s="22" t="s">
        <v>2624</v>
      </c>
      <c r="J663" s="22"/>
      <c r="K663" s="22"/>
      <c r="L663" s="22"/>
      <c r="M663" s="22"/>
      <c r="N663" s="22"/>
      <c r="O663" s="15"/>
      <c r="P663" s="14"/>
      <c r="Q663" s="14" t="s">
        <v>1215</v>
      </c>
      <c r="R663" s="14"/>
      <c r="S663" s="14"/>
      <c r="T663" s="14"/>
      <c r="U663" s="14"/>
      <c r="V663" s="14"/>
      <c r="W663" s="14"/>
      <c r="X663" s="14"/>
      <c r="Y663" s="14"/>
      <c r="Z663" s="14"/>
      <c r="AA663" s="14"/>
      <c r="AB663" s="14"/>
      <c r="AC663" s="14"/>
      <c r="AD663" s="14"/>
      <c r="AE663" s="14"/>
      <c r="AF663" s="14"/>
    </row>
    <row r="664" spans="1:32" ht="34">
      <c r="A664" s="14" t="s">
        <v>2612</v>
      </c>
      <c r="B664" s="14" t="s">
        <v>2625</v>
      </c>
      <c r="C664" s="22" t="s">
        <v>2626</v>
      </c>
      <c r="D664" s="22"/>
      <c r="E664" s="22" t="s">
        <v>4838</v>
      </c>
      <c r="F664" s="22"/>
      <c r="G664" s="52" t="s">
        <v>3529</v>
      </c>
      <c r="H664" s="19"/>
      <c r="I664" s="22"/>
      <c r="J664" s="22"/>
      <c r="K664" s="22"/>
      <c r="L664" s="22"/>
      <c r="M664" s="22"/>
      <c r="N664" s="22"/>
      <c r="O664" s="15"/>
      <c r="P664" s="14"/>
      <c r="Q664" s="14" t="s">
        <v>1215</v>
      </c>
      <c r="R664" s="14"/>
      <c r="S664" s="14"/>
      <c r="T664" s="14"/>
      <c r="U664" s="14"/>
      <c r="V664" s="14"/>
      <c r="W664" s="14"/>
      <c r="X664" s="14"/>
      <c r="Y664" s="14"/>
      <c r="Z664" s="14"/>
      <c r="AA664" s="14"/>
      <c r="AB664" s="14"/>
      <c r="AC664" s="14"/>
      <c r="AD664" s="14"/>
      <c r="AE664" s="14"/>
      <c r="AF664" s="14"/>
    </row>
    <row r="665" spans="1:32" ht="38">
      <c r="A665" s="14" t="s">
        <v>1240</v>
      </c>
      <c r="B665" s="14" t="s">
        <v>2628</v>
      </c>
      <c r="C665" s="22" t="s">
        <v>249</v>
      </c>
      <c r="D665" s="22"/>
      <c r="E665" s="22" t="s">
        <v>4839</v>
      </c>
      <c r="F665" s="22"/>
      <c r="G665" s="52" t="s">
        <v>2610</v>
      </c>
      <c r="H665" s="19"/>
      <c r="I665" s="22" t="s">
        <v>2629</v>
      </c>
      <c r="J665" s="22"/>
      <c r="K665" s="22"/>
      <c r="L665" s="22"/>
      <c r="M665" s="22"/>
      <c r="N665" s="22"/>
      <c r="O665" s="15"/>
      <c r="P665" s="14"/>
      <c r="Q665" s="14" t="s">
        <v>1215</v>
      </c>
      <c r="R665" s="14"/>
      <c r="S665" s="14"/>
      <c r="T665" s="14"/>
      <c r="U665" s="14"/>
      <c r="V665" s="14"/>
      <c r="W665" s="14"/>
      <c r="X665" s="14"/>
      <c r="Y665" s="14"/>
      <c r="Z665" s="14"/>
      <c r="AA665" s="14"/>
      <c r="AB665" s="14"/>
      <c r="AC665" s="14"/>
      <c r="AD665" s="14"/>
      <c r="AE665" s="14"/>
      <c r="AF665" s="14"/>
    </row>
    <row r="666" spans="1:32" ht="38">
      <c r="A666" s="14" t="s">
        <v>3626</v>
      </c>
      <c r="B666" s="14" t="s">
        <v>2627</v>
      </c>
      <c r="C666" s="22" t="s">
        <v>2616</v>
      </c>
      <c r="D666" s="22"/>
      <c r="E666" s="22" t="s">
        <v>4840</v>
      </c>
      <c r="F666" s="22"/>
      <c r="G666" s="52" t="s">
        <v>3527</v>
      </c>
      <c r="H666" s="19"/>
      <c r="I666" s="22" t="s">
        <v>3675</v>
      </c>
      <c r="J666" s="22"/>
      <c r="K666" s="22"/>
      <c r="L666" s="22"/>
      <c r="M666" s="22"/>
      <c r="N666" s="22"/>
      <c r="O666" s="15"/>
      <c r="P666" s="14"/>
      <c r="Q666" s="14" t="s">
        <v>1215</v>
      </c>
      <c r="R666" s="14"/>
      <c r="S666" s="14"/>
      <c r="T666" s="14"/>
      <c r="U666" s="14"/>
      <c r="V666" s="14"/>
      <c r="W666" s="14"/>
      <c r="X666" s="14"/>
      <c r="Y666" s="14"/>
      <c r="Z666" s="14"/>
      <c r="AA666" s="14"/>
      <c r="AB666" s="14"/>
      <c r="AC666" s="14"/>
      <c r="AD666" s="14"/>
      <c r="AE666" s="14"/>
      <c r="AF666" s="14"/>
    </row>
    <row r="667" spans="1:32" ht="38">
      <c r="A667" s="14" t="s">
        <v>1240</v>
      </c>
      <c r="B667" s="14" t="s">
        <v>3640</v>
      </c>
      <c r="C667" s="22" t="s">
        <v>249</v>
      </c>
      <c r="D667" s="22"/>
      <c r="E667" s="22" t="s">
        <v>4841</v>
      </c>
      <c r="F667" s="22"/>
      <c r="G667" s="19" t="s">
        <v>2610</v>
      </c>
      <c r="H667" s="19"/>
      <c r="I667" s="22" t="s">
        <v>3641</v>
      </c>
      <c r="J667" s="22"/>
      <c r="K667" s="22"/>
      <c r="L667" s="22"/>
      <c r="M667" s="22"/>
      <c r="N667" s="22"/>
      <c r="O667" s="15"/>
      <c r="P667" s="14"/>
      <c r="Q667" s="14" t="s">
        <v>1215</v>
      </c>
      <c r="R667" s="14"/>
      <c r="S667" s="14"/>
      <c r="T667" s="14"/>
      <c r="U667" s="14"/>
      <c r="V667" s="14"/>
      <c r="W667" s="14"/>
      <c r="X667" s="14"/>
      <c r="Y667" s="14"/>
      <c r="Z667" s="14"/>
      <c r="AA667" s="14"/>
      <c r="AB667" s="14"/>
      <c r="AC667" s="14"/>
      <c r="AD667" s="14"/>
      <c r="AE667" s="14"/>
      <c r="AF667" s="14"/>
    </row>
    <row r="668" spans="1:32" ht="18">
      <c r="A668" s="14" t="s">
        <v>1227</v>
      </c>
      <c r="B668" s="14" t="s">
        <v>1124</v>
      </c>
      <c r="C668" s="22"/>
      <c r="D668" s="22"/>
      <c r="E668" s="22"/>
      <c r="F668" s="22"/>
      <c r="G668" s="19"/>
      <c r="H668" s="19"/>
      <c r="I668" s="22"/>
      <c r="J668" s="22"/>
      <c r="K668" s="22"/>
      <c r="L668" s="22"/>
      <c r="M668" s="22"/>
      <c r="N668" s="22"/>
      <c r="O668" s="15"/>
      <c r="P668" s="14"/>
      <c r="Q668" s="14"/>
      <c r="R668" s="14"/>
      <c r="S668" s="14"/>
      <c r="T668" s="14"/>
      <c r="U668" s="14"/>
      <c r="V668" s="14"/>
      <c r="W668" s="14"/>
      <c r="X668" s="14"/>
      <c r="Y668" s="14"/>
      <c r="Z668" s="14"/>
      <c r="AA668" s="14"/>
      <c r="AB668" s="14"/>
      <c r="AC668" s="14"/>
      <c r="AD668" s="14"/>
      <c r="AE668" s="14"/>
      <c r="AF668" s="14"/>
    </row>
    <row r="669" spans="1:32" ht="18">
      <c r="A669" s="14" t="s">
        <v>1205</v>
      </c>
      <c r="B669" s="14" t="s">
        <v>1165</v>
      </c>
      <c r="C669" s="22"/>
      <c r="D669" s="22"/>
      <c r="E669" s="22"/>
      <c r="F669" s="22"/>
      <c r="G669" s="19"/>
      <c r="H669" s="19"/>
      <c r="I669" s="22"/>
      <c r="J669" s="22"/>
      <c r="K669" s="22"/>
      <c r="L669" s="22"/>
      <c r="M669" s="22"/>
      <c r="N669" s="22"/>
      <c r="O669" s="15"/>
      <c r="P669" s="14"/>
      <c r="Q669" s="14"/>
      <c r="R669" s="14"/>
      <c r="S669" s="14"/>
      <c r="T669" s="14"/>
      <c r="U669" s="14"/>
      <c r="V669" s="14"/>
      <c r="W669" s="14"/>
      <c r="X669" s="14"/>
      <c r="Y669" s="14"/>
      <c r="Z669" s="14"/>
      <c r="AA669" s="14"/>
      <c r="AB669" s="14"/>
      <c r="AC669" s="14"/>
      <c r="AD669" s="14"/>
      <c r="AE669" s="14"/>
      <c r="AF669" s="14"/>
    </row>
    <row r="670" spans="1:32" ht="19">
      <c r="A670" s="14" t="s">
        <v>1189</v>
      </c>
      <c r="B670" s="14" t="s">
        <v>2630</v>
      </c>
      <c r="C670" s="22" t="s">
        <v>2631</v>
      </c>
      <c r="D670" s="22"/>
      <c r="E670" s="22" t="s">
        <v>4842</v>
      </c>
      <c r="F670" s="22"/>
      <c r="G670" s="19" t="s">
        <v>2632</v>
      </c>
      <c r="H670" s="19"/>
      <c r="I670" s="22"/>
      <c r="J670" s="22"/>
      <c r="K670" s="22"/>
      <c r="L670" s="22"/>
      <c r="M670" s="22"/>
      <c r="N670" s="22"/>
      <c r="O670" s="15"/>
      <c r="P670" s="14"/>
      <c r="Q670" s="14"/>
      <c r="R670" s="14"/>
      <c r="S670" s="14"/>
      <c r="T670" s="14"/>
      <c r="U670" s="14"/>
      <c r="V670" s="14"/>
      <c r="W670" s="14"/>
      <c r="X670" s="14"/>
      <c r="Y670" s="14"/>
      <c r="Z670" s="14"/>
      <c r="AA670" s="14"/>
      <c r="AB670" s="14"/>
      <c r="AC670" s="14"/>
      <c r="AD670" s="14"/>
      <c r="AE670" s="14"/>
      <c r="AF670" s="14"/>
    </row>
    <row r="671" spans="1:32" ht="18">
      <c r="A671" s="14" t="s">
        <v>1205</v>
      </c>
      <c r="B671" s="14" t="s">
        <v>1167</v>
      </c>
      <c r="C671" s="22"/>
      <c r="D671" s="22"/>
      <c r="E671" s="22"/>
      <c r="F671" s="22"/>
      <c r="G671" s="19"/>
      <c r="H671" s="19"/>
      <c r="I671" s="22"/>
      <c r="J671" s="22"/>
      <c r="K671" s="22"/>
      <c r="L671" s="22"/>
      <c r="M671" s="22"/>
      <c r="N671" s="22"/>
      <c r="O671" s="15"/>
      <c r="P671" s="14"/>
      <c r="Q671" s="14"/>
      <c r="R671" s="14"/>
      <c r="S671" s="14"/>
      <c r="T671" s="14"/>
      <c r="U671" s="14"/>
      <c r="V671" s="14"/>
      <c r="W671" s="14"/>
      <c r="X671" s="14"/>
      <c r="Y671" s="14"/>
      <c r="Z671" s="14"/>
      <c r="AA671" s="14"/>
      <c r="AB671" s="14"/>
      <c r="AC671" s="14"/>
      <c r="AD671" s="14"/>
      <c r="AE671" s="14"/>
      <c r="AF671" s="14"/>
    </row>
    <row r="672" spans="1:32" ht="51">
      <c r="A672" s="14" t="s">
        <v>1189</v>
      </c>
      <c r="B672" s="14" t="s">
        <v>2633</v>
      </c>
      <c r="C672" s="22" t="s">
        <v>2634</v>
      </c>
      <c r="D672" s="22"/>
      <c r="E672" s="22" t="s">
        <v>4843</v>
      </c>
      <c r="F672" s="22"/>
      <c r="G672" s="19" t="s">
        <v>2635</v>
      </c>
      <c r="H672" s="19"/>
      <c r="I672" s="22"/>
      <c r="J672" s="22"/>
      <c r="K672" s="22"/>
      <c r="L672" s="22"/>
      <c r="M672" s="22"/>
      <c r="N672" s="22"/>
      <c r="O672" s="15"/>
      <c r="P672" s="14"/>
      <c r="Q672" s="14"/>
      <c r="R672" s="14"/>
      <c r="S672" s="14"/>
      <c r="T672" s="14"/>
      <c r="U672" s="14"/>
      <c r="V672" s="14"/>
      <c r="W672" s="14"/>
      <c r="X672" s="14"/>
      <c r="Y672" s="14"/>
      <c r="Z672" s="14"/>
      <c r="AA672" s="14"/>
      <c r="AB672" s="14"/>
      <c r="AC672" s="14"/>
      <c r="AD672" s="14"/>
      <c r="AE672" s="14"/>
      <c r="AF672" s="14"/>
    </row>
    <row r="673" spans="1:32" ht="19">
      <c r="A673" s="14" t="s">
        <v>2636</v>
      </c>
      <c r="B673" s="14" t="s">
        <v>2637</v>
      </c>
      <c r="C673" s="22" t="s">
        <v>2638</v>
      </c>
      <c r="D673" s="22"/>
      <c r="E673" s="22" t="s">
        <v>4844</v>
      </c>
      <c r="F673" s="22"/>
      <c r="G673" s="19" t="s">
        <v>2639</v>
      </c>
      <c r="H673" s="19"/>
      <c r="I673" s="22"/>
      <c r="J673" s="22"/>
      <c r="K673" s="22"/>
      <c r="L673" s="22"/>
      <c r="M673" s="22"/>
      <c r="N673" s="22"/>
      <c r="O673" s="15"/>
      <c r="P673" s="14"/>
      <c r="Q673" s="14" t="s">
        <v>1215</v>
      </c>
      <c r="R673" s="14"/>
      <c r="S673" s="14"/>
      <c r="T673" s="14"/>
      <c r="U673" s="14"/>
      <c r="V673" s="14"/>
      <c r="W673" s="14"/>
      <c r="X673" s="14"/>
      <c r="Y673" s="14"/>
      <c r="Z673" s="14"/>
      <c r="AA673" s="14"/>
      <c r="AB673" s="14"/>
      <c r="AC673" s="14"/>
      <c r="AD673" s="14"/>
      <c r="AE673" s="14"/>
      <c r="AF673" s="14"/>
    </row>
    <row r="674" spans="1:32" ht="19">
      <c r="A674" s="14" t="s">
        <v>1240</v>
      </c>
      <c r="B674" s="14" t="s">
        <v>2640</v>
      </c>
      <c r="C674" s="22" t="s">
        <v>2641</v>
      </c>
      <c r="D674" s="22"/>
      <c r="E674" s="22" t="s">
        <v>4845</v>
      </c>
      <c r="F674" s="22"/>
      <c r="G674" s="19" t="s">
        <v>2642</v>
      </c>
      <c r="H674" s="19"/>
      <c r="I674" s="22" t="s">
        <v>2643</v>
      </c>
      <c r="J674" s="22"/>
      <c r="K674" s="22"/>
      <c r="L674" s="22"/>
      <c r="M674" s="22"/>
      <c r="N674" s="22"/>
      <c r="O674" s="15"/>
      <c r="P674" s="14"/>
      <c r="Q674" s="14" t="s">
        <v>1215</v>
      </c>
      <c r="R674" s="14"/>
      <c r="S674" s="14"/>
      <c r="T674" s="14"/>
      <c r="U674" s="14"/>
      <c r="V674" s="14"/>
      <c r="W674" s="14"/>
      <c r="X674" s="14"/>
      <c r="Y674" s="14"/>
      <c r="Z674" s="14"/>
      <c r="AA674" s="14"/>
      <c r="AB674" s="14"/>
      <c r="AC674" s="14"/>
      <c r="AD674" s="14"/>
      <c r="AE674" s="14"/>
      <c r="AF674" s="14"/>
    </row>
    <row r="675" spans="1:32" ht="38">
      <c r="A675" s="14" t="s">
        <v>1269</v>
      </c>
      <c r="B675" s="14" t="s">
        <v>2644</v>
      </c>
      <c r="C675" s="22" t="s">
        <v>2645</v>
      </c>
      <c r="D675" s="22"/>
      <c r="E675" s="22" t="s">
        <v>5208</v>
      </c>
      <c r="F675" s="22"/>
      <c r="G675" s="19" t="s">
        <v>2646</v>
      </c>
      <c r="H675" s="19"/>
      <c r="I675" s="22"/>
      <c r="J675" s="22"/>
      <c r="K675" s="22"/>
      <c r="L675" s="22"/>
      <c r="M675" s="22"/>
      <c r="N675" s="22"/>
      <c r="O675" s="15"/>
      <c r="P675" s="14"/>
      <c r="Q675" s="14"/>
      <c r="R675" s="14"/>
      <c r="S675" s="14"/>
      <c r="T675" s="14"/>
      <c r="U675" s="14"/>
      <c r="V675" s="14"/>
      <c r="W675" s="14"/>
      <c r="X675" s="14"/>
      <c r="Y675" s="14"/>
      <c r="Z675" s="14"/>
      <c r="AA675" s="14"/>
      <c r="AB675" s="14"/>
      <c r="AC675" s="14"/>
      <c r="AD675" s="14"/>
      <c r="AE675" s="14"/>
      <c r="AF675" s="14"/>
    </row>
    <row r="676" spans="1:32" ht="18">
      <c r="A676" s="14" t="s">
        <v>1227</v>
      </c>
      <c r="B676" s="14" t="s">
        <v>1167</v>
      </c>
      <c r="C676" s="22"/>
      <c r="D676" s="22"/>
      <c r="E676" s="22"/>
      <c r="F676" s="22"/>
      <c r="G676" s="19"/>
      <c r="H676" s="19"/>
      <c r="I676" s="22"/>
      <c r="J676" s="22"/>
      <c r="K676" s="22"/>
      <c r="L676" s="22"/>
      <c r="M676" s="22"/>
      <c r="N676" s="22"/>
      <c r="O676" s="15"/>
      <c r="P676" s="14"/>
      <c r="Q676" s="14"/>
      <c r="R676" s="14"/>
      <c r="S676" s="14"/>
      <c r="T676" s="14"/>
      <c r="U676" s="14"/>
      <c r="V676" s="14"/>
      <c r="W676" s="14"/>
      <c r="X676" s="14"/>
      <c r="Y676" s="14"/>
      <c r="Z676" s="14"/>
      <c r="AA676" s="14"/>
      <c r="AB676" s="14"/>
      <c r="AC676" s="14"/>
      <c r="AD676" s="14"/>
      <c r="AE676" s="14"/>
      <c r="AF676" s="14"/>
    </row>
    <row r="677" spans="1:32" ht="18">
      <c r="A677" s="14" t="s">
        <v>1205</v>
      </c>
      <c r="B677" s="14" t="s">
        <v>1166</v>
      </c>
      <c r="C677" s="22"/>
      <c r="D677" s="22"/>
      <c r="E677" s="22"/>
      <c r="F677" s="22"/>
      <c r="G677" s="19"/>
      <c r="H677" s="19"/>
      <c r="I677" s="22"/>
      <c r="J677" s="22"/>
      <c r="K677" s="22"/>
      <c r="L677" s="22"/>
      <c r="M677" s="22"/>
      <c r="N677" s="22"/>
      <c r="O677" s="15"/>
      <c r="P677" s="14"/>
      <c r="Q677" s="14"/>
      <c r="R677" s="14"/>
      <c r="S677" s="14"/>
      <c r="T677" s="14"/>
      <c r="U677" s="14"/>
      <c r="V677" s="14"/>
      <c r="W677" s="14"/>
      <c r="X677" s="14"/>
      <c r="Y677" s="14"/>
      <c r="Z677" s="14"/>
      <c r="AA677" s="14"/>
      <c r="AB677" s="14"/>
      <c r="AC677" s="14"/>
      <c r="AD677" s="14"/>
      <c r="AE677" s="14"/>
      <c r="AF677" s="14"/>
    </row>
    <row r="678" spans="1:32" ht="19">
      <c r="A678" s="14" t="s">
        <v>2636</v>
      </c>
      <c r="B678" s="14" t="s">
        <v>2647</v>
      </c>
      <c r="C678" s="22" t="s">
        <v>2648</v>
      </c>
      <c r="D678" s="22"/>
      <c r="E678" s="22" t="s">
        <v>4846</v>
      </c>
      <c r="F678" s="22"/>
      <c r="G678" s="19" t="s">
        <v>2649</v>
      </c>
      <c r="H678" s="19"/>
      <c r="I678" s="22"/>
      <c r="J678" s="22"/>
      <c r="K678" s="22"/>
      <c r="L678" s="22"/>
      <c r="M678" s="22"/>
      <c r="N678" s="22"/>
      <c r="O678" s="15"/>
      <c r="P678" s="14"/>
      <c r="Q678" s="14" t="s">
        <v>1215</v>
      </c>
      <c r="R678" s="14"/>
      <c r="S678" s="14"/>
      <c r="T678" s="14"/>
      <c r="U678" s="14"/>
      <c r="V678" s="14"/>
      <c r="W678" s="14"/>
      <c r="X678" s="14"/>
      <c r="Y678" s="14"/>
      <c r="Z678" s="14"/>
      <c r="AA678" s="14"/>
      <c r="AB678" s="14"/>
      <c r="AC678" s="14"/>
      <c r="AD678" s="14"/>
      <c r="AE678" s="14"/>
      <c r="AF678" s="14"/>
    </row>
    <row r="679" spans="1:32" ht="19">
      <c r="A679" s="14" t="s">
        <v>1240</v>
      </c>
      <c r="B679" s="14" t="s">
        <v>2650</v>
      </c>
      <c r="C679" s="22" t="s">
        <v>2641</v>
      </c>
      <c r="D679" s="22"/>
      <c r="E679" s="22" t="s">
        <v>4847</v>
      </c>
      <c r="F679" s="22"/>
      <c r="G679" s="19" t="s">
        <v>2642</v>
      </c>
      <c r="H679" s="19"/>
      <c r="I679" s="22" t="s">
        <v>2651</v>
      </c>
      <c r="J679" s="22"/>
      <c r="K679" s="22"/>
      <c r="L679" s="22"/>
      <c r="M679" s="22"/>
      <c r="N679" s="22"/>
      <c r="O679" s="15"/>
      <c r="P679" s="14"/>
      <c r="Q679" s="14" t="s">
        <v>1215</v>
      </c>
      <c r="R679" s="14"/>
      <c r="S679" s="14"/>
      <c r="T679" s="14"/>
      <c r="U679" s="14"/>
      <c r="V679" s="14"/>
      <c r="W679" s="14"/>
      <c r="X679" s="14"/>
      <c r="Y679" s="14"/>
      <c r="Z679" s="14"/>
      <c r="AA679" s="14"/>
      <c r="AB679" s="14"/>
      <c r="AC679" s="14"/>
      <c r="AD679" s="14"/>
      <c r="AE679" s="14"/>
      <c r="AF679" s="14"/>
    </row>
    <row r="680" spans="1:32" ht="38">
      <c r="A680" s="14" t="s">
        <v>1269</v>
      </c>
      <c r="B680" s="14" t="s">
        <v>2652</v>
      </c>
      <c r="C680" s="22" t="s">
        <v>2653</v>
      </c>
      <c r="D680" s="22"/>
      <c r="E680" s="22" t="s">
        <v>5209</v>
      </c>
      <c r="F680" s="22"/>
      <c r="G680" s="19" t="s">
        <v>2646</v>
      </c>
      <c r="H680" s="19"/>
      <c r="I680" s="22"/>
      <c r="J680" s="22"/>
      <c r="K680" s="22"/>
      <c r="L680" s="22"/>
      <c r="M680" s="22"/>
      <c r="N680" s="22"/>
      <c r="O680" s="15"/>
      <c r="P680" s="14"/>
      <c r="Q680" s="14"/>
      <c r="R680" s="14"/>
      <c r="S680" s="14"/>
      <c r="T680" s="14"/>
      <c r="U680" s="14"/>
      <c r="V680" s="14"/>
      <c r="W680" s="14"/>
      <c r="X680" s="14"/>
      <c r="Y680" s="14"/>
      <c r="Z680" s="14"/>
      <c r="AA680" s="14"/>
      <c r="AB680" s="14"/>
      <c r="AC680" s="14"/>
      <c r="AD680" s="14"/>
      <c r="AE680" s="14"/>
      <c r="AF680" s="14"/>
    </row>
    <row r="681" spans="1:32" ht="18">
      <c r="A681" s="14" t="s">
        <v>1227</v>
      </c>
      <c r="B681" s="14" t="s">
        <v>1166</v>
      </c>
      <c r="C681" s="22"/>
      <c r="D681" s="22"/>
      <c r="E681" s="22"/>
      <c r="F681" s="22"/>
      <c r="G681" s="19"/>
      <c r="H681" s="19"/>
      <c r="I681" s="22"/>
      <c r="J681" s="22"/>
      <c r="K681" s="22"/>
      <c r="L681" s="22"/>
      <c r="M681" s="22"/>
      <c r="N681" s="22"/>
      <c r="O681" s="15"/>
      <c r="P681" s="14"/>
      <c r="Q681" s="14"/>
      <c r="R681" s="14"/>
      <c r="S681" s="14"/>
      <c r="T681" s="14"/>
      <c r="U681" s="14"/>
      <c r="V681" s="14"/>
      <c r="W681" s="14"/>
      <c r="X681" s="14"/>
      <c r="Y681" s="14"/>
      <c r="Z681" s="14"/>
      <c r="AA681" s="14"/>
      <c r="AB681" s="14"/>
      <c r="AC681" s="14"/>
      <c r="AD681" s="14"/>
      <c r="AE681" s="14"/>
      <c r="AF681" s="14"/>
    </row>
    <row r="682" spans="1:32" ht="18">
      <c r="A682" s="14" t="s">
        <v>1205</v>
      </c>
      <c r="B682" s="14" t="s">
        <v>1168</v>
      </c>
      <c r="C682" s="22"/>
      <c r="D682" s="22"/>
      <c r="E682" s="22"/>
      <c r="F682" s="22"/>
      <c r="G682" s="19"/>
      <c r="H682" s="19"/>
      <c r="I682" s="22"/>
      <c r="J682" s="22"/>
      <c r="K682" s="22"/>
      <c r="L682" s="22"/>
      <c r="M682" s="22"/>
      <c r="N682" s="22"/>
      <c r="O682" s="15"/>
      <c r="P682" s="14"/>
      <c r="Q682" s="14"/>
      <c r="R682" s="14"/>
      <c r="S682" s="14"/>
      <c r="T682" s="14"/>
      <c r="U682" s="14"/>
      <c r="V682" s="14"/>
      <c r="W682" s="14"/>
      <c r="X682" s="14"/>
      <c r="Y682" s="14"/>
      <c r="Z682" s="14"/>
      <c r="AA682" s="14"/>
      <c r="AB682" s="14"/>
      <c r="AC682" s="14"/>
      <c r="AD682" s="14"/>
      <c r="AE682" s="14"/>
      <c r="AF682" s="14"/>
    </row>
    <row r="683" spans="1:32" ht="19">
      <c r="A683" s="14" t="s">
        <v>2636</v>
      </c>
      <c r="B683" s="7" t="s">
        <v>2654</v>
      </c>
      <c r="C683" s="59" t="s">
        <v>2655</v>
      </c>
      <c r="D683" s="59"/>
      <c r="E683" s="59" t="s">
        <v>4848</v>
      </c>
      <c r="F683" s="59"/>
      <c r="G683" s="60" t="s">
        <v>2656</v>
      </c>
      <c r="H683" s="60"/>
      <c r="I683" s="59"/>
      <c r="J683" s="59"/>
      <c r="K683" s="59"/>
      <c r="L683" s="59"/>
      <c r="M683" s="59"/>
      <c r="N683" s="59"/>
      <c r="O683" s="13"/>
      <c r="P683" s="7"/>
      <c r="Q683" s="7" t="s">
        <v>1215</v>
      </c>
      <c r="R683" s="7"/>
      <c r="S683" s="7"/>
      <c r="T683" s="7"/>
      <c r="U683" s="7"/>
      <c r="V683" s="7"/>
      <c r="W683" s="7"/>
      <c r="X683" s="7"/>
      <c r="Y683" s="7"/>
      <c r="Z683" s="7"/>
      <c r="AA683" s="7"/>
      <c r="AB683" s="7"/>
      <c r="AC683" s="7"/>
      <c r="AD683" s="7"/>
      <c r="AE683" s="7"/>
      <c r="AF683" s="7"/>
    </row>
    <row r="684" spans="1:32" ht="19">
      <c r="A684" s="14" t="s">
        <v>1240</v>
      </c>
      <c r="B684" s="7" t="s">
        <v>2657</v>
      </c>
      <c r="C684" s="22" t="s">
        <v>2641</v>
      </c>
      <c r="D684" s="22"/>
      <c r="E684" s="22" t="s">
        <v>4849</v>
      </c>
      <c r="F684" s="22"/>
      <c r="G684" s="19" t="s">
        <v>2642</v>
      </c>
      <c r="H684" s="19"/>
      <c r="I684" s="22" t="s">
        <v>2658</v>
      </c>
      <c r="J684" s="22"/>
      <c r="K684" s="22"/>
      <c r="L684" s="22"/>
      <c r="M684" s="22"/>
      <c r="N684" s="22"/>
      <c r="O684" s="15"/>
      <c r="P684" s="14"/>
      <c r="Q684" s="14" t="s">
        <v>1215</v>
      </c>
      <c r="R684" s="14"/>
      <c r="S684" s="14"/>
      <c r="T684" s="14"/>
      <c r="U684" s="14"/>
      <c r="V684" s="14"/>
      <c r="W684" s="14"/>
      <c r="X684" s="14"/>
      <c r="Y684" s="14"/>
      <c r="Z684" s="14"/>
      <c r="AA684" s="14"/>
      <c r="AB684" s="14"/>
      <c r="AC684" s="14"/>
      <c r="AD684" s="14"/>
      <c r="AE684" s="14"/>
      <c r="AF684" s="14"/>
    </row>
    <row r="685" spans="1:32" ht="38">
      <c r="A685" s="14" t="s">
        <v>1269</v>
      </c>
      <c r="B685" s="14" t="s">
        <v>2659</v>
      </c>
      <c r="C685" s="22" t="s">
        <v>2660</v>
      </c>
      <c r="D685" s="22"/>
      <c r="E685" s="22" t="s">
        <v>5210</v>
      </c>
      <c r="F685" s="22"/>
      <c r="G685" s="19" t="s">
        <v>2646</v>
      </c>
      <c r="H685" s="19"/>
      <c r="I685" s="22"/>
      <c r="J685" s="22"/>
      <c r="K685" s="22"/>
      <c r="L685" s="22"/>
      <c r="M685" s="22"/>
      <c r="N685" s="22"/>
      <c r="O685" s="15"/>
      <c r="P685" s="14"/>
      <c r="Q685" s="14"/>
      <c r="R685" s="14"/>
      <c r="S685" s="14"/>
      <c r="T685" s="14"/>
      <c r="U685" s="14"/>
      <c r="V685" s="14"/>
      <c r="W685" s="14"/>
      <c r="X685" s="14"/>
      <c r="Y685" s="14"/>
      <c r="Z685" s="14"/>
      <c r="AA685" s="14"/>
      <c r="AB685" s="14"/>
      <c r="AC685" s="14"/>
      <c r="AD685" s="14"/>
      <c r="AE685" s="14"/>
      <c r="AF685" s="14"/>
    </row>
    <row r="686" spans="1:32" ht="18">
      <c r="A686" s="14" t="s">
        <v>1227</v>
      </c>
      <c r="B686" s="14" t="s">
        <v>1168</v>
      </c>
      <c r="C686" s="22"/>
      <c r="D686" s="22"/>
      <c r="E686" s="22"/>
      <c r="F686" s="22"/>
      <c r="G686" s="19"/>
      <c r="H686" s="19"/>
      <c r="I686" s="22"/>
      <c r="J686" s="22"/>
      <c r="K686" s="22"/>
      <c r="L686" s="22"/>
      <c r="M686" s="22"/>
      <c r="N686" s="22"/>
      <c r="O686" s="15"/>
      <c r="P686" s="14"/>
      <c r="Q686" s="14"/>
      <c r="R686" s="14"/>
      <c r="S686" s="14"/>
      <c r="T686" s="14"/>
      <c r="U686" s="14"/>
      <c r="V686" s="14"/>
      <c r="W686" s="14"/>
      <c r="X686" s="14"/>
      <c r="Y686" s="14"/>
      <c r="Z686" s="14"/>
      <c r="AA686" s="14"/>
      <c r="AB686" s="14"/>
      <c r="AC686" s="14"/>
      <c r="AD686" s="14"/>
      <c r="AE686" s="14"/>
      <c r="AF686" s="14"/>
    </row>
    <row r="687" spans="1:32" ht="19">
      <c r="A687" s="14" t="s">
        <v>1254</v>
      </c>
      <c r="B687" s="14" t="s">
        <v>2661</v>
      </c>
      <c r="C687" s="22" t="s">
        <v>2662</v>
      </c>
      <c r="D687" s="22"/>
      <c r="E687" s="22" t="s">
        <v>4850</v>
      </c>
      <c r="F687" s="22"/>
      <c r="G687" s="52" t="s">
        <v>3530</v>
      </c>
      <c r="H687" s="19"/>
      <c r="I687" s="22"/>
      <c r="J687" s="22"/>
      <c r="K687" s="22"/>
      <c r="L687" s="22"/>
      <c r="M687" s="22"/>
      <c r="N687" s="22"/>
      <c r="O687" s="15"/>
      <c r="P687" s="14"/>
      <c r="Q687" s="14" t="s">
        <v>1215</v>
      </c>
      <c r="R687" s="14"/>
      <c r="S687" s="14"/>
      <c r="T687" s="14"/>
      <c r="U687" s="14"/>
      <c r="V687" s="14"/>
      <c r="W687" s="14"/>
      <c r="X687" s="14"/>
      <c r="Y687" s="14"/>
      <c r="Z687" s="14"/>
      <c r="AA687" s="14"/>
      <c r="AB687" s="14"/>
      <c r="AC687" s="14"/>
      <c r="AD687" s="14"/>
      <c r="AE687" s="14"/>
      <c r="AF687" s="14"/>
    </row>
    <row r="688" spans="1:32" ht="19">
      <c r="A688" s="14" t="s">
        <v>1305</v>
      </c>
      <c r="B688" s="14" t="s">
        <v>2663</v>
      </c>
      <c r="C688" s="22" t="s">
        <v>2664</v>
      </c>
      <c r="D688" s="22"/>
      <c r="E688" s="22" t="s">
        <v>4851</v>
      </c>
      <c r="F688" s="22"/>
      <c r="G688" s="52" t="s">
        <v>3531</v>
      </c>
      <c r="H688" s="19"/>
      <c r="I688" s="22" t="s">
        <v>2665</v>
      </c>
      <c r="J688" s="22"/>
      <c r="K688" s="22"/>
      <c r="L688" s="22"/>
      <c r="M688" s="22"/>
      <c r="N688" s="22"/>
      <c r="O688" s="15"/>
      <c r="P688" s="14"/>
      <c r="Q688" s="14" t="s">
        <v>1215</v>
      </c>
      <c r="R688" s="14"/>
      <c r="S688" s="14"/>
      <c r="T688" s="14"/>
      <c r="U688" s="14"/>
      <c r="V688" s="14"/>
      <c r="W688" s="14"/>
      <c r="X688" s="14"/>
      <c r="Y688" s="14"/>
      <c r="Z688" s="14"/>
      <c r="AA688" s="14"/>
      <c r="AB688" s="14"/>
      <c r="AC688" s="14"/>
      <c r="AD688" s="14"/>
      <c r="AE688" s="14"/>
      <c r="AF688" s="14"/>
    </row>
    <row r="689" spans="1:32" ht="34">
      <c r="A689" s="14" t="s">
        <v>1254</v>
      </c>
      <c r="B689" s="14" t="s">
        <v>2666</v>
      </c>
      <c r="C689" s="22" t="s">
        <v>2667</v>
      </c>
      <c r="D689" s="22"/>
      <c r="E689" s="22" t="s">
        <v>4852</v>
      </c>
      <c r="F689" s="22"/>
      <c r="G689" s="19" t="s">
        <v>2668</v>
      </c>
      <c r="H689" s="19"/>
      <c r="I689" s="22"/>
      <c r="J689" s="22"/>
      <c r="K689" s="22"/>
      <c r="L689" s="22"/>
      <c r="M689" s="22"/>
      <c r="N689" s="22"/>
      <c r="O689" s="15"/>
      <c r="P689" s="14"/>
      <c r="Q689" s="14" t="s">
        <v>1215</v>
      </c>
      <c r="R689" s="14"/>
      <c r="S689" s="14"/>
      <c r="T689" s="14"/>
      <c r="U689" s="14"/>
      <c r="V689" s="14"/>
      <c r="W689" s="14"/>
      <c r="X689" s="14"/>
      <c r="Y689" s="14"/>
      <c r="Z689" s="14"/>
      <c r="AA689" s="14"/>
      <c r="AB689" s="14"/>
      <c r="AC689" s="14"/>
      <c r="AD689" s="14"/>
      <c r="AE689" s="14"/>
      <c r="AF689" s="14"/>
    </row>
    <row r="690" spans="1:32" ht="76">
      <c r="A690" s="14" t="s">
        <v>2669</v>
      </c>
      <c r="B690" s="14" t="s">
        <v>2670</v>
      </c>
      <c r="C690" s="22" t="s">
        <v>2671</v>
      </c>
      <c r="D690" s="22" t="s">
        <v>1606</v>
      </c>
      <c r="E690" s="22" t="s">
        <v>4853</v>
      </c>
      <c r="F690" s="22" t="s">
        <v>4854</v>
      </c>
      <c r="G690" s="19" t="s">
        <v>2672</v>
      </c>
      <c r="H690" s="71" t="s">
        <v>1608</v>
      </c>
      <c r="I690" s="22" t="s">
        <v>2673</v>
      </c>
      <c r="J690" s="22"/>
      <c r="K690" s="22"/>
      <c r="L690" s="22"/>
      <c r="M690" s="22"/>
      <c r="N690" s="22"/>
      <c r="O690" s="15"/>
      <c r="P690" s="14"/>
      <c r="Q690" s="14" t="s">
        <v>1215</v>
      </c>
      <c r="R690" s="14"/>
      <c r="S690" s="14"/>
      <c r="T690" s="14"/>
      <c r="U690" s="14"/>
      <c r="V690" s="14"/>
      <c r="W690" s="14"/>
      <c r="X690" s="14"/>
      <c r="Y690" s="14"/>
      <c r="Z690" s="14"/>
      <c r="AA690" s="14"/>
      <c r="AB690" s="14"/>
      <c r="AC690" s="14"/>
      <c r="AD690" s="14"/>
      <c r="AE690" s="14"/>
      <c r="AF690" s="14"/>
    </row>
    <row r="691" spans="1:32" ht="38">
      <c r="A691" s="14" t="s">
        <v>1240</v>
      </c>
      <c r="B691" s="14" t="s">
        <v>2674</v>
      </c>
      <c r="C691" s="22" t="s">
        <v>2675</v>
      </c>
      <c r="D691" s="22"/>
      <c r="E691" s="22" t="s">
        <v>4855</v>
      </c>
      <c r="F691" s="22"/>
      <c r="G691" s="19" t="s">
        <v>2676</v>
      </c>
      <c r="H691" s="19"/>
      <c r="I691" s="22" t="s">
        <v>2677</v>
      </c>
      <c r="J691" s="22"/>
      <c r="K691" s="22"/>
      <c r="L691" s="22"/>
      <c r="M691" s="22"/>
      <c r="N691" s="22"/>
      <c r="O691" s="15"/>
      <c r="P691" s="14"/>
      <c r="Q691" s="14" t="s">
        <v>1215</v>
      </c>
      <c r="R691" s="14"/>
      <c r="S691" s="14"/>
      <c r="T691" s="14"/>
      <c r="U691" s="14"/>
      <c r="V691" s="14"/>
      <c r="W691" s="14"/>
      <c r="X691" s="14"/>
      <c r="Y691" s="14"/>
      <c r="Z691" s="14"/>
      <c r="AA691" s="14"/>
      <c r="AB691" s="14"/>
      <c r="AC691" s="14"/>
      <c r="AD691" s="14"/>
      <c r="AE691" s="14"/>
      <c r="AF691" s="14"/>
    </row>
    <row r="692" spans="1:32" ht="19">
      <c r="A692" s="14" t="s">
        <v>1254</v>
      </c>
      <c r="B692" s="14" t="s">
        <v>2725</v>
      </c>
      <c r="C692" s="22" t="s">
        <v>2726</v>
      </c>
      <c r="D692" s="22"/>
      <c r="E692" s="22" t="s">
        <v>4856</v>
      </c>
      <c r="F692" s="22"/>
      <c r="G692" s="19" t="s">
        <v>2727</v>
      </c>
      <c r="H692" s="19"/>
      <c r="I692" s="22"/>
      <c r="J692" s="22"/>
      <c r="K692" s="22"/>
      <c r="L692" s="22"/>
      <c r="M692" s="22"/>
      <c r="N692" s="22"/>
      <c r="O692" s="15"/>
      <c r="P692" s="14"/>
      <c r="Q692" s="14" t="s">
        <v>1215</v>
      </c>
      <c r="R692" s="14"/>
      <c r="S692" s="14"/>
      <c r="T692" s="14"/>
      <c r="U692" s="14"/>
      <c r="V692" s="14"/>
      <c r="W692" s="14"/>
      <c r="X692" s="14"/>
      <c r="Y692" s="14"/>
      <c r="Z692" s="14"/>
      <c r="AA692" s="14"/>
      <c r="AB692" s="14"/>
      <c r="AC692" s="14"/>
      <c r="AD692" s="14"/>
      <c r="AE692" s="14"/>
      <c r="AF692" s="14"/>
    </row>
    <row r="693" spans="1:32" ht="34">
      <c r="A693" s="14" t="s">
        <v>2728</v>
      </c>
      <c r="B693" s="14" t="s">
        <v>2729</v>
      </c>
      <c r="C693" s="22" t="s">
        <v>2730</v>
      </c>
      <c r="D693" s="22"/>
      <c r="E693" s="22" t="s">
        <v>4857</v>
      </c>
      <c r="F693" s="22"/>
      <c r="G693" s="19" t="s">
        <v>2731</v>
      </c>
      <c r="H693" s="19"/>
      <c r="I693" s="22" t="s">
        <v>2732</v>
      </c>
      <c r="J693" s="22"/>
      <c r="K693" s="22"/>
      <c r="L693" s="22"/>
      <c r="M693" s="22"/>
      <c r="N693" s="22"/>
      <c r="O693" s="15"/>
      <c r="P693" s="14"/>
      <c r="Q693" s="14" t="s">
        <v>1215</v>
      </c>
      <c r="R693" s="14"/>
      <c r="S693" s="14"/>
      <c r="T693" s="14"/>
      <c r="U693" s="14"/>
      <c r="V693" s="14"/>
      <c r="W693" s="14"/>
      <c r="X693" s="14"/>
      <c r="Y693" s="14"/>
      <c r="Z693" s="14"/>
      <c r="AA693" s="14"/>
      <c r="AB693" s="14"/>
      <c r="AC693" s="14"/>
      <c r="AD693" s="14"/>
      <c r="AE693" s="14"/>
      <c r="AF693" s="14"/>
    </row>
    <row r="694" spans="1:32" ht="19">
      <c r="A694" s="14" t="s">
        <v>1240</v>
      </c>
      <c r="B694" s="14" t="s">
        <v>2733</v>
      </c>
      <c r="C694" s="22" t="s">
        <v>249</v>
      </c>
      <c r="D694" s="22"/>
      <c r="E694" s="22" t="s">
        <v>4858</v>
      </c>
      <c r="F694" s="22"/>
      <c r="G694" s="19" t="s">
        <v>2610</v>
      </c>
      <c r="H694" s="19"/>
      <c r="I694" s="22" t="s">
        <v>2734</v>
      </c>
      <c r="J694" s="22"/>
      <c r="K694" s="22"/>
      <c r="L694" s="22"/>
      <c r="M694" s="22"/>
      <c r="N694" s="22"/>
      <c r="O694" s="15"/>
      <c r="P694" s="14"/>
      <c r="Q694" s="14" t="s">
        <v>1215</v>
      </c>
      <c r="R694" s="14"/>
      <c r="S694" s="14"/>
      <c r="T694" s="14"/>
      <c r="U694" s="14"/>
      <c r="V694" s="14"/>
      <c r="W694" s="14"/>
      <c r="X694" s="14"/>
      <c r="Y694" s="14"/>
      <c r="Z694" s="14"/>
      <c r="AA694" s="14"/>
      <c r="AB694" s="14"/>
      <c r="AC694" s="14"/>
      <c r="AD694" s="14"/>
      <c r="AE694" s="14"/>
      <c r="AF694" s="14"/>
    </row>
    <row r="695" spans="1:32" ht="38">
      <c r="A695" s="14" t="s">
        <v>1205</v>
      </c>
      <c r="B695" s="14" t="s">
        <v>1162</v>
      </c>
      <c r="C695" s="22" t="s">
        <v>2735</v>
      </c>
      <c r="D695" s="22"/>
      <c r="E695" s="22" t="s">
        <v>5207</v>
      </c>
      <c r="F695" s="22"/>
      <c r="G695" s="19" t="s">
        <v>2736</v>
      </c>
      <c r="H695" s="19"/>
      <c r="I695" s="22" t="s">
        <v>2737</v>
      </c>
      <c r="J695" s="22"/>
      <c r="K695" s="22"/>
      <c r="L695" s="22"/>
      <c r="M695" s="22"/>
      <c r="N695" s="22"/>
      <c r="O695" s="15"/>
      <c r="P695" s="14"/>
      <c r="Q695" s="14"/>
      <c r="R695" s="14"/>
      <c r="S695" s="14"/>
      <c r="T695" s="14"/>
      <c r="U695" s="14"/>
      <c r="V695" s="14"/>
      <c r="W695" s="14"/>
      <c r="X695" s="14"/>
      <c r="Y695" s="14"/>
      <c r="Z695" s="14"/>
      <c r="AA695" s="14"/>
      <c r="AB695" s="14"/>
      <c r="AC695" s="14"/>
      <c r="AD695" s="14"/>
      <c r="AE695" s="14"/>
      <c r="AF695" s="14"/>
    </row>
    <row r="696" spans="1:32" ht="19">
      <c r="A696" s="14" t="s">
        <v>2738</v>
      </c>
      <c r="B696" s="14" t="s">
        <v>2739</v>
      </c>
      <c r="C696" s="22" t="s">
        <v>2740</v>
      </c>
      <c r="D696" s="22"/>
      <c r="E696" s="22" t="s">
        <v>4859</v>
      </c>
      <c r="F696" s="22"/>
      <c r="G696" s="19" t="s">
        <v>2741</v>
      </c>
      <c r="H696" s="19"/>
      <c r="I696" s="22"/>
      <c r="J696" s="22"/>
      <c r="K696" s="22"/>
      <c r="L696" s="22"/>
      <c r="M696" s="22"/>
      <c r="N696" s="22"/>
      <c r="O696" s="15"/>
      <c r="P696" s="14"/>
      <c r="Q696" s="14" t="s">
        <v>1215</v>
      </c>
      <c r="R696" s="14"/>
      <c r="S696" s="14"/>
      <c r="T696" s="14"/>
      <c r="U696" s="14"/>
      <c r="V696" s="14"/>
      <c r="W696" s="14"/>
      <c r="X696" s="14"/>
      <c r="Y696" s="14"/>
      <c r="Z696" s="14"/>
      <c r="AA696" s="14"/>
      <c r="AB696" s="14"/>
      <c r="AC696" s="14"/>
      <c r="AD696" s="14"/>
      <c r="AE696" s="14"/>
      <c r="AF696" s="14"/>
    </row>
    <row r="697" spans="1:32" ht="19">
      <c r="A697" s="14" t="s">
        <v>2738</v>
      </c>
      <c r="B697" s="14" t="s">
        <v>2742</v>
      </c>
      <c r="C697" s="22" t="s">
        <v>2743</v>
      </c>
      <c r="D697" s="22" t="s">
        <v>80</v>
      </c>
      <c r="E697" s="22" t="s">
        <v>4860</v>
      </c>
      <c r="F697" s="22" t="s">
        <v>80</v>
      </c>
      <c r="G697" s="19" t="s">
        <v>2744</v>
      </c>
      <c r="H697" s="19"/>
      <c r="I697" s="22"/>
      <c r="J697" s="22"/>
      <c r="K697" s="22"/>
      <c r="L697" s="22"/>
      <c r="M697" s="22"/>
      <c r="N697" s="22"/>
      <c r="O697" s="15"/>
      <c r="P697" s="14"/>
      <c r="Q697" s="14" t="s">
        <v>1215</v>
      </c>
      <c r="R697" s="14"/>
      <c r="S697" s="14"/>
      <c r="T697" s="14"/>
      <c r="U697" s="14"/>
      <c r="V697" s="14"/>
      <c r="W697" s="14"/>
      <c r="X697" s="14"/>
      <c r="Y697" s="14"/>
      <c r="Z697" s="14"/>
      <c r="AA697" s="14"/>
      <c r="AB697" s="14"/>
      <c r="AC697" s="14"/>
      <c r="AD697" s="14"/>
      <c r="AE697" s="14"/>
      <c r="AF697" s="14"/>
    </row>
    <row r="698" spans="1:32" ht="19">
      <c r="A698" s="14" t="s">
        <v>2738</v>
      </c>
      <c r="B698" s="14" t="s">
        <v>2745</v>
      </c>
      <c r="C698" s="22" t="s">
        <v>2746</v>
      </c>
      <c r="D698" s="22" t="s">
        <v>80</v>
      </c>
      <c r="E698" s="22" t="s">
        <v>4861</v>
      </c>
      <c r="F698" s="22" t="s">
        <v>80</v>
      </c>
      <c r="G698" s="19" t="s">
        <v>2747</v>
      </c>
      <c r="H698" s="19"/>
      <c r="I698" s="22"/>
      <c r="J698" s="22"/>
      <c r="K698" s="22"/>
      <c r="L698" s="22"/>
      <c r="M698" s="22"/>
      <c r="N698" s="22"/>
      <c r="O698" s="15"/>
      <c r="P698" s="14"/>
      <c r="Q698" s="14" t="s">
        <v>1215</v>
      </c>
      <c r="R698" s="14"/>
      <c r="S698" s="14"/>
      <c r="T698" s="14"/>
      <c r="U698" s="14"/>
      <c r="V698" s="14"/>
      <c r="W698" s="14"/>
      <c r="X698" s="14"/>
      <c r="Y698" s="14"/>
      <c r="Z698" s="14"/>
      <c r="AA698" s="14"/>
      <c r="AB698" s="14"/>
      <c r="AC698" s="14"/>
      <c r="AD698" s="14"/>
      <c r="AE698" s="14"/>
      <c r="AF698" s="14"/>
    </row>
    <row r="699" spans="1:32" ht="19">
      <c r="A699" s="14" t="s">
        <v>2738</v>
      </c>
      <c r="B699" s="14" t="s">
        <v>2748</v>
      </c>
      <c r="C699" s="22" t="s">
        <v>2749</v>
      </c>
      <c r="D699" s="22" t="s">
        <v>80</v>
      </c>
      <c r="E699" s="22" t="s">
        <v>4862</v>
      </c>
      <c r="F699" s="22" t="s">
        <v>80</v>
      </c>
      <c r="G699" s="19" t="s">
        <v>2750</v>
      </c>
      <c r="H699" s="19"/>
      <c r="I699" s="22"/>
      <c r="J699" s="22"/>
      <c r="K699" s="22"/>
      <c r="L699" s="22"/>
      <c r="M699" s="22"/>
      <c r="N699" s="22"/>
      <c r="O699" s="15"/>
      <c r="P699" s="14"/>
      <c r="Q699" s="14" t="s">
        <v>1215</v>
      </c>
      <c r="R699" s="14"/>
      <c r="S699" s="14"/>
      <c r="T699" s="14"/>
      <c r="U699" s="14"/>
      <c r="V699" s="14"/>
      <c r="W699" s="14"/>
      <c r="X699" s="14"/>
      <c r="Y699" s="14"/>
      <c r="Z699" s="14"/>
      <c r="AA699" s="14"/>
      <c r="AB699" s="14"/>
      <c r="AC699" s="14"/>
      <c r="AD699" s="14"/>
      <c r="AE699" s="14"/>
      <c r="AF699" s="14"/>
    </row>
    <row r="700" spans="1:32" ht="19">
      <c r="A700" s="14" t="s">
        <v>2738</v>
      </c>
      <c r="B700" s="14" t="s">
        <v>2751</v>
      </c>
      <c r="C700" s="22" t="s">
        <v>2752</v>
      </c>
      <c r="D700" s="22" t="s">
        <v>80</v>
      </c>
      <c r="E700" s="22" t="s">
        <v>4863</v>
      </c>
      <c r="F700" s="22" t="s">
        <v>80</v>
      </c>
      <c r="G700" s="19" t="s">
        <v>2753</v>
      </c>
      <c r="H700" s="19"/>
      <c r="I700" s="22"/>
      <c r="J700" s="22"/>
      <c r="K700" s="22"/>
      <c r="L700" s="22"/>
      <c r="M700" s="22"/>
      <c r="N700" s="22"/>
      <c r="O700" s="15"/>
      <c r="P700" s="14"/>
      <c r="Q700" s="14" t="s">
        <v>1215</v>
      </c>
      <c r="R700" s="14"/>
      <c r="S700" s="14"/>
      <c r="T700" s="14"/>
      <c r="U700" s="14"/>
      <c r="V700" s="14"/>
      <c r="W700" s="14"/>
      <c r="X700" s="14"/>
      <c r="Y700" s="14"/>
      <c r="Z700" s="14"/>
      <c r="AA700" s="14"/>
      <c r="AB700" s="14"/>
      <c r="AC700" s="14"/>
      <c r="AD700" s="14"/>
      <c r="AE700" s="14"/>
      <c r="AF700" s="14"/>
    </row>
    <row r="701" spans="1:32" ht="19">
      <c r="A701" s="14" t="s">
        <v>2738</v>
      </c>
      <c r="B701" s="14" t="s">
        <v>2754</v>
      </c>
      <c r="C701" s="22" t="s">
        <v>2755</v>
      </c>
      <c r="D701" s="22" t="s">
        <v>80</v>
      </c>
      <c r="E701" s="22" t="s">
        <v>4864</v>
      </c>
      <c r="F701" s="22" t="s">
        <v>80</v>
      </c>
      <c r="G701" s="19" t="s">
        <v>2756</v>
      </c>
      <c r="H701" s="19"/>
      <c r="I701" s="22"/>
      <c r="J701" s="22"/>
      <c r="K701" s="22"/>
      <c r="L701" s="22"/>
      <c r="M701" s="22"/>
      <c r="N701" s="22"/>
      <c r="O701" s="15"/>
      <c r="P701" s="14"/>
      <c r="Q701" s="14" t="s">
        <v>1215</v>
      </c>
      <c r="R701" s="14"/>
      <c r="S701" s="14"/>
      <c r="T701" s="14"/>
      <c r="U701" s="14"/>
      <c r="V701" s="14"/>
      <c r="W701" s="14"/>
      <c r="X701" s="14"/>
      <c r="Y701" s="14"/>
      <c r="Z701" s="14"/>
      <c r="AA701" s="14"/>
      <c r="AB701" s="14"/>
      <c r="AC701" s="14"/>
      <c r="AD701" s="14"/>
      <c r="AE701" s="14"/>
      <c r="AF701" s="14"/>
    </row>
    <row r="702" spans="1:32" ht="19">
      <c r="A702" s="14" t="s">
        <v>2757</v>
      </c>
      <c r="B702" s="14" t="s">
        <v>2758</v>
      </c>
      <c r="C702" s="22" t="s">
        <v>2759</v>
      </c>
      <c r="D702" s="22" t="s">
        <v>80</v>
      </c>
      <c r="E702" s="22" t="s">
        <v>4865</v>
      </c>
      <c r="F702" s="22" t="s">
        <v>80</v>
      </c>
      <c r="G702" s="19" t="s">
        <v>2760</v>
      </c>
      <c r="H702" s="19"/>
      <c r="I702" s="22"/>
      <c r="J702" s="22"/>
      <c r="K702" s="22"/>
      <c r="L702" s="22"/>
      <c r="M702" s="22"/>
      <c r="N702" s="22"/>
      <c r="O702" s="15"/>
      <c r="P702" s="14"/>
      <c r="Q702" s="14" t="s">
        <v>1215</v>
      </c>
      <c r="R702" s="14"/>
      <c r="S702" s="14"/>
      <c r="T702" s="14"/>
      <c r="U702" s="14"/>
      <c r="V702" s="14"/>
      <c r="W702" s="14"/>
      <c r="X702" s="14"/>
      <c r="Y702" s="14"/>
      <c r="Z702" s="14"/>
      <c r="AA702" s="14"/>
      <c r="AB702" s="14"/>
      <c r="AC702" s="14"/>
      <c r="AD702" s="14"/>
      <c r="AE702" s="14"/>
      <c r="AF702" s="14"/>
    </row>
    <row r="703" spans="1:32" ht="19">
      <c r="A703" s="14" t="s">
        <v>2757</v>
      </c>
      <c r="B703" s="14" t="s">
        <v>2761</v>
      </c>
      <c r="C703" s="22" t="s">
        <v>2762</v>
      </c>
      <c r="D703" s="22" t="s">
        <v>80</v>
      </c>
      <c r="E703" s="22" t="s">
        <v>4866</v>
      </c>
      <c r="F703" s="22" t="s">
        <v>80</v>
      </c>
      <c r="G703" s="19" t="s">
        <v>2763</v>
      </c>
      <c r="H703" s="19"/>
      <c r="I703" s="22"/>
      <c r="J703" s="22"/>
      <c r="K703" s="22"/>
      <c r="L703" s="22"/>
      <c r="M703" s="22"/>
      <c r="N703" s="22"/>
      <c r="O703" s="15"/>
      <c r="P703" s="14"/>
      <c r="Q703" s="14" t="s">
        <v>1215</v>
      </c>
      <c r="R703" s="14"/>
      <c r="S703" s="14"/>
      <c r="T703" s="14"/>
      <c r="U703" s="14"/>
      <c r="V703" s="14"/>
      <c r="W703" s="14"/>
      <c r="X703" s="14"/>
      <c r="Y703" s="14"/>
      <c r="Z703" s="14"/>
      <c r="AA703" s="14"/>
      <c r="AB703" s="14"/>
      <c r="AC703" s="14"/>
      <c r="AD703" s="14"/>
      <c r="AE703" s="14"/>
      <c r="AF703" s="14"/>
    </row>
    <row r="704" spans="1:32" ht="18">
      <c r="A704" s="14" t="s">
        <v>1227</v>
      </c>
      <c r="B704" s="14" t="s">
        <v>1162</v>
      </c>
      <c r="C704" s="22"/>
      <c r="D704" s="22"/>
      <c r="E704" s="22"/>
      <c r="F704" s="22"/>
      <c r="G704" s="19"/>
      <c r="H704" s="19"/>
      <c r="I704" s="22"/>
      <c r="J704" s="22"/>
      <c r="K704" s="22"/>
      <c r="L704" s="22"/>
      <c r="M704" s="22"/>
      <c r="N704" s="22"/>
      <c r="O704" s="15"/>
      <c r="P704" s="14"/>
      <c r="Q704" s="14"/>
      <c r="R704" s="14"/>
      <c r="S704" s="14"/>
      <c r="T704" s="14"/>
      <c r="U704" s="14"/>
      <c r="V704" s="14"/>
      <c r="W704" s="14"/>
      <c r="X704" s="14"/>
      <c r="Y704" s="14"/>
      <c r="Z704" s="14"/>
      <c r="AA704" s="14"/>
      <c r="AB704" s="14"/>
      <c r="AC704" s="14"/>
      <c r="AD704" s="14"/>
      <c r="AE704" s="14"/>
      <c r="AF704" s="14"/>
    </row>
    <row r="705" spans="1:32" ht="19">
      <c r="A705" s="14" t="s">
        <v>2778</v>
      </c>
      <c r="B705" s="14" t="s">
        <v>2779</v>
      </c>
      <c r="C705" s="22" t="s">
        <v>2780</v>
      </c>
      <c r="D705" s="22"/>
      <c r="E705" s="22" t="s">
        <v>4867</v>
      </c>
      <c r="F705" s="22"/>
      <c r="G705" s="52" t="s">
        <v>3532</v>
      </c>
      <c r="H705" s="19"/>
      <c r="I705" s="22"/>
      <c r="J705" s="22"/>
      <c r="K705" s="22"/>
      <c r="L705" s="22"/>
      <c r="M705" s="22"/>
      <c r="N705" s="22"/>
      <c r="O705" s="15"/>
      <c r="P705" s="14"/>
      <c r="Q705" s="14" t="s">
        <v>1215</v>
      </c>
      <c r="R705" s="14"/>
      <c r="S705" s="14"/>
      <c r="T705" s="14"/>
      <c r="U705" s="14"/>
      <c r="V705" s="14"/>
      <c r="W705" s="14"/>
      <c r="X705" s="14"/>
      <c r="Y705" s="14"/>
      <c r="Z705" s="14"/>
      <c r="AA705" s="14"/>
      <c r="AB705" s="14"/>
      <c r="AC705" s="14"/>
      <c r="AD705" s="14"/>
      <c r="AE705" s="14"/>
      <c r="AF705" s="14"/>
    </row>
    <row r="706" spans="1:32" ht="38">
      <c r="A706" s="14" t="s">
        <v>1240</v>
      </c>
      <c r="B706" s="14" t="s">
        <v>2781</v>
      </c>
      <c r="C706" s="22" t="s">
        <v>249</v>
      </c>
      <c r="D706" s="22"/>
      <c r="E706" s="22" t="s">
        <v>4868</v>
      </c>
      <c r="F706" s="22"/>
      <c r="G706" s="19" t="s">
        <v>2610</v>
      </c>
      <c r="H706" s="19"/>
      <c r="I706" s="22" t="s">
        <v>2782</v>
      </c>
      <c r="J706" s="22"/>
      <c r="K706" s="22"/>
      <c r="L706" s="22"/>
      <c r="M706" s="22"/>
      <c r="N706" s="22"/>
      <c r="O706" s="15"/>
      <c r="P706" s="14"/>
      <c r="Q706" s="14" t="s">
        <v>1215</v>
      </c>
      <c r="R706" s="14"/>
      <c r="S706" s="14"/>
      <c r="T706" s="14"/>
      <c r="U706" s="14"/>
      <c r="V706" s="14"/>
      <c r="W706" s="14"/>
      <c r="X706" s="14"/>
      <c r="Y706" s="14"/>
      <c r="Z706" s="14"/>
      <c r="AA706" s="14"/>
      <c r="AB706" s="14"/>
      <c r="AC706" s="14"/>
      <c r="AD706" s="14"/>
      <c r="AE706" s="14"/>
      <c r="AF706" s="14"/>
    </row>
    <row r="707" spans="1:32" ht="19">
      <c r="A707" s="14" t="s">
        <v>1227</v>
      </c>
      <c r="B707" s="14" t="s">
        <v>1165</v>
      </c>
      <c r="C707" s="22" t="s">
        <v>80</v>
      </c>
      <c r="D707" s="22" t="s">
        <v>80</v>
      </c>
      <c r="E707" s="22" t="s">
        <v>80</v>
      </c>
      <c r="F707" s="22" t="s">
        <v>80</v>
      </c>
      <c r="G707" s="19"/>
      <c r="H707" s="19"/>
      <c r="I707" s="22"/>
      <c r="J707" s="22"/>
      <c r="K707" s="22"/>
      <c r="L707" s="22"/>
      <c r="M707" s="22"/>
      <c r="N707" s="22"/>
      <c r="O707" s="15"/>
      <c r="P707" s="14"/>
      <c r="Q707" s="14"/>
      <c r="R707" s="14"/>
      <c r="S707" s="14"/>
      <c r="T707" s="14"/>
      <c r="U707" s="14"/>
      <c r="V707" s="14"/>
      <c r="W707" s="14"/>
      <c r="X707" s="14"/>
      <c r="Y707" s="14"/>
      <c r="Z707" s="14"/>
      <c r="AA707" s="14"/>
      <c r="AB707" s="14"/>
      <c r="AC707" s="14"/>
      <c r="AD707" s="14"/>
      <c r="AE707" s="14"/>
      <c r="AF707" s="14"/>
    </row>
    <row r="708" spans="1:32" ht="18">
      <c r="A708" s="14"/>
      <c r="B708" s="14"/>
      <c r="C708" s="22"/>
      <c r="D708" s="22"/>
      <c r="E708" s="22"/>
      <c r="F708" s="22"/>
      <c r="G708" s="19"/>
      <c r="H708" s="19"/>
      <c r="I708" s="22"/>
      <c r="J708" s="22"/>
      <c r="K708" s="22"/>
      <c r="L708" s="22"/>
      <c r="M708" s="22"/>
      <c r="N708" s="22"/>
      <c r="O708" s="15"/>
      <c r="P708" s="14"/>
      <c r="Q708" s="14"/>
      <c r="R708" s="14"/>
      <c r="S708" s="14"/>
      <c r="T708" s="14"/>
      <c r="U708" s="14"/>
      <c r="V708" s="14"/>
      <c r="W708" s="14"/>
      <c r="X708" s="14"/>
      <c r="Y708" s="14"/>
      <c r="Z708" s="14"/>
      <c r="AA708" s="14"/>
      <c r="AB708" s="14"/>
      <c r="AC708" s="14"/>
      <c r="AD708" s="14"/>
      <c r="AE708" s="14"/>
      <c r="AF708" s="14"/>
    </row>
    <row r="709" spans="1:32" ht="18">
      <c r="A709" s="14" t="s">
        <v>1205</v>
      </c>
      <c r="B709" s="14" t="s">
        <v>1048</v>
      </c>
      <c r="C709" s="22"/>
      <c r="D709" s="22"/>
      <c r="E709" s="22"/>
      <c r="F709" s="22"/>
      <c r="G709" s="19"/>
      <c r="H709" s="19"/>
      <c r="I709" s="22"/>
      <c r="J709" s="22"/>
      <c r="K709" s="22"/>
      <c r="L709" s="22"/>
      <c r="M709" s="22"/>
      <c r="N709" s="22"/>
      <c r="O709" s="15"/>
      <c r="P709" s="14"/>
      <c r="Q709" s="14"/>
      <c r="R709" s="14"/>
      <c r="S709" s="14"/>
      <c r="T709" s="14"/>
      <c r="U709" s="14"/>
      <c r="V709" s="14"/>
      <c r="W709" s="14"/>
      <c r="X709" s="14"/>
      <c r="Y709" s="14"/>
      <c r="Z709" s="14"/>
      <c r="AA709" s="14"/>
      <c r="AB709" s="14"/>
      <c r="AC709" s="14"/>
      <c r="AD709" s="14"/>
      <c r="AE709" s="14"/>
      <c r="AF709" s="14"/>
    </row>
    <row r="710" spans="1:32" ht="19">
      <c r="A710" s="14" t="s">
        <v>1189</v>
      </c>
      <c r="B710" s="14" t="s">
        <v>2783</v>
      </c>
      <c r="C710" s="22" t="s">
        <v>2784</v>
      </c>
      <c r="D710" s="22"/>
      <c r="E710" s="22" t="s">
        <v>4869</v>
      </c>
      <c r="F710" s="22"/>
      <c r="G710" s="19" t="s">
        <v>2785</v>
      </c>
      <c r="H710" s="19"/>
      <c r="I710" s="22"/>
      <c r="J710" s="22"/>
      <c r="K710" s="22"/>
      <c r="L710" s="22"/>
      <c r="M710" s="22"/>
      <c r="N710" s="22"/>
      <c r="O710" s="15"/>
      <c r="P710" s="14"/>
      <c r="Q710" s="14"/>
      <c r="R710" s="14"/>
      <c r="S710" s="14"/>
      <c r="T710" s="14"/>
      <c r="U710" s="14"/>
      <c r="V710" s="14"/>
      <c r="W710" s="14"/>
      <c r="X710" s="14"/>
      <c r="Y710" s="14"/>
      <c r="Z710" s="14"/>
      <c r="AA710" s="14"/>
      <c r="AB710" s="14"/>
      <c r="AC710" s="14"/>
      <c r="AD710" s="14"/>
      <c r="AE710" s="14"/>
      <c r="AF710" s="14"/>
    </row>
    <row r="711" spans="1:32" ht="404">
      <c r="A711" s="14" t="s">
        <v>1189</v>
      </c>
      <c r="B711" s="14" t="s">
        <v>2786</v>
      </c>
      <c r="C711" s="22" t="s">
        <v>2787</v>
      </c>
      <c r="D711" s="22"/>
      <c r="E711" s="22" t="s">
        <v>5211</v>
      </c>
      <c r="F711" s="22"/>
      <c r="G711" s="19" t="s">
        <v>2788</v>
      </c>
      <c r="H711" s="19"/>
      <c r="I711" s="22"/>
      <c r="J711" s="22"/>
      <c r="K711" s="22"/>
      <c r="L711" s="22"/>
      <c r="M711" s="22"/>
      <c r="N711" s="22"/>
      <c r="O711" s="15"/>
      <c r="P711" s="14"/>
      <c r="Q711" s="14"/>
      <c r="R711" s="14"/>
      <c r="S711" s="14"/>
      <c r="T711" s="14"/>
      <c r="U711" s="14"/>
      <c r="V711" s="14"/>
      <c r="W711" s="14"/>
      <c r="X711" s="14"/>
      <c r="Y711" s="14"/>
      <c r="Z711" s="14"/>
      <c r="AA711" s="14"/>
      <c r="AB711" s="14"/>
      <c r="AC711" s="14"/>
      <c r="AD711" s="14"/>
      <c r="AE711" s="14"/>
      <c r="AF711" s="14"/>
    </row>
    <row r="712" spans="1:32" ht="19">
      <c r="A712" s="14" t="s">
        <v>1205</v>
      </c>
      <c r="B712" s="14" t="s">
        <v>1102</v>
      </c>
      <c r="C712" s="22"/>
      <c r="D712" s="22"/>
      <c r="E712" s="22"/>
      <c r="F712" s="22"/>
      <c r="G712" s="19"/>
      <c r="H712" s="19"/>
      <c r="I712" s="22"/>
      <c r="J712" s="22"/>
      <c r="K712" s="22" t="s">
        <v>1206</v>
      </c>
      <c r="L712" s="22"/>
      <c r="M712" s="22"/>
      <c r="N712" s="22"/>
      <c r="O712" s="15"/>
      <c r="P712" s="14"/>
      <c r="Q712" s="14"/>
      <c r="R712" s="14"/>
      <c r="S712" s="14"/>
      <c r="T712" s="14"/>
      <c r="U712" s="14"/>
      <c r="V712" s="14"/>
      <c r="W712" s="14"/>
      <c r="X712" s="14"/>
      <c r="Y712" s="14"/>
      <c r="Z712" s="14"/>
      <c r="AA712" s="14"/>
      <c r="AB712" s="14"/>
      <c r="AC712" s="14"/>
      <c r="AD712" s="14"/>
      <c r="AE712" s="14"/>
      <c r="AF712" s="14"/>
    </row>
    <row r="713" spans="1:32" ht="34">
      <c r="A713" s="14" t="s">
        <v>1189</v>
      </c>
      <c r="B713" s="14" t="s">
        <v>2789</v>
      </c>
      <c r="C713" s="22" t="s">
        <v>2521</v>
      </c>
      <c r="D713" s="22"/>
      <c r="E713" s="22" t="s">
        <v>4796</v>
      </c>
      <c r="F713" s="22"/>
      <c r="G713" s="19" t="s">
        <v>2790</v>
      </c>
      <c r="H713" s="19"/>
      <c r="I713" s="22"/>
      <c r="J713" s="22"/>
      <c r="K713" s="22"/>
      <c r="L713" s="22"/>
      <c r="M713" s="22"/>
      <c r="N713" s="22"/>
      <c r="O713" s="15"/>
      <c r="P713" s="14"/>
      <c r="Q713" s="14"/>
      <c r="R713" s="14"/>
      <c r="S713" s="14"/>
      <c r="T713" s="14"/>
      <c r="U713" s="14"/>
      <c r="V713" s="14"/>
      <c r="W713" s="14"/>
      <c r="X713" s="14"/>
      <c r="Y713" s="14"/>
      <c r="Z713" s="14"/>
      <c r="AA713" s="14"/>
      <c r="AB713" s="14"/>
      <c r="AC713" s="14"/>
      <c r="AD713" s="14"/>
      <c r="AE713" s="14"/>
      <c r="AF713" s="14"/>
    </row>
    <row r="714" spans="1:32" ht="95">
      <c r="A714" s="14" t="s">
        <v>1269</v>
      </c>
      <c r="B714" s="14" t="s">
        <v>2791</v>
      </c>
      <c r="C714" s="22" t="s">
        <v>2792</v>
      </c>
      <c r="D714" s="22" t="s">
        <v>2502</v>
      </c>
      <c r="E714" s="22" t="s">
        <v>4870</v>
      </c>
      <c r="F714" s="22" t="s">
        <v>4871</v>
      </c>
      <c r="G714" s="19" t="s">
        <v>2793</v>
      </c>
      <c r="H714" s="19" t="s">
        <v>1659</v>
      </c>
      <c r="I714" s="22"/>
      <c r="J714" s="22"/>
      <c r="K714" s="22"/>
      <c r="L714" s="22" t="s">
        <v>3463</v>
      </c>
      <c r="M714" s="22" t="s">
        <v>3464</v>
      </c>
      <c r="N714" s="72" t="s">
        <v>4872</v>
      </c>
      <c r="O714" s="46" t="s">
        <v>3465</v>
      </c>
      <c r="P714" s="14"/>
      <c r="Q714" s="14" t="s">
        <v>1215</v>
      </c>
      <c r="R714" s="14"/>
      <c r="S714" s="14"/>
      <c r="T714" s="14"/>
      <c r="U714" s="14"/>
      <c r="V714" s="14"/>
      <c r="W714" s="14"/>
      <c r="X714" s="14"/>
      <c r="Y714" s="14"/>
      <c r="Z714" s="14"/>
      <c r="AA714" s="14"/>
      <c r="AB714" s="14"/>
      <c r="AC714" s="14"/>
      <c r="AD714" s="14"/>
      <c r="AE714" s="14"/>
      <c r="AF714" s="14"/>
    </row>
    <row r="715" spans="1:32" ht="19">
      <c r="A715" s="14" t="s">
        <v>1227</v>
      </c>
      <c r="B715" s="14" t="s">
        <v>1102</v>
      </c>
      <c r="C715" s="22"/>
      <c r="D715" s="22"/>
      <c r="E715" s="22"/>
      <c r="F715" s="22"/>
      <c r="G715" s="73"/>
      <c r="H715" s="73"/>
      <c r="I715" s="22"/>
      <c r="J715" s="22"/>
      <c r="K715" s="22"/>
      <c r="L715" s="22"/>
      <c r="M715" s="22"/>
      <c r="N715" s="22"/>
      <c r="O715" s="23"/>
      <c r="P715" s="14"/>
      <c r="Q715" s="14"/>
      <c r="R715" s="14"/>
      <c r="S715" s="14"/>
      <c r="T715" s="14"/>
      <c r="U715" s="14"/>
      <c r="V715" s="14"/>
      <c r="W715" s="14"/>
      <c r="X715" s="14"/>
      <c r="Y715" s="14"/>
      <c r="Z715" s="14"/>
      <c r="AA715" s="14"/>
      <c r="AB715" s="14"/>
      <c r="AC715" s="14"/>
      <c r="AD715" s="14"/>
      <c r="AE715" s="14"/>
      <c r="AF715" s="14"/>
    </row>
    <row r="716" spans="1:32" ht="19">
      <c r="A716" s="14" t="s">
        <v>1205</v>
      </c>
      <c r="B716" s="14" t="s">
        <v>1097</v>
      </c>
      <c r="C716" s="22"/>
      <c r="D716" s="22"/>
      <c r="E716" s="22"/>
      <c r="F716" s="22"/>
      <c r="G716" s="19"/>
      <c r="H716" s="19"/>
      <c r="I716" s="22"/>
      <c r="J716" s="22"/>
      <c r="K716" s="22" t="s">
        <v>1206</v>
      </c>
      <c r="L716" s="22"/>
      <c r="M716" s="22"/>
      <c r="N716" s="22"/>
      <c r="O716" s="15"/>
      <c r="P716" s="14"/>
      <c r="Q716" s="14"/>
      <c r="R716" s="14"/>
      <c r="S716" s="14"/>
      <c r="T716" s="14"/>
      <c r="U716" s="14"/>
      <c r="V716" s="14"/>
      <c r="W716" s="14"/>
      <c r="X716" s="14"/>
      <c r="Y716" s="14"/>
      <c r="Z716" s="14"/>
      <c r="AA716" s="14"/>
      <c r="AB716" s="14"/>
      <c r="AC716" s="14"/>
      <c r="AD716" s="14"/>
      <c r="AE716" s="14"/>
      <c r="AF716" s="14"/>
    </row>
    <row r="717" spans="1:32" ht="19">
      <c r="A717" s="14" t="s">
        <v>1189</v>
      </c>
      <c r="B717" s="14" t="s">
        <v>2794</v>
      </c>
      <c r="C717" s="22" t="s">
        <v>2526</v>
      </c>
      <c r="D717" s="22"/>
      <c r="E717" s="22" t="s">
        <v>5212</v>
      </c>
      <c r="F717" s="22"/>
      <c r="G717" s="19" t="s">
        <v>2795</v>
      </c>
      <c r="H717" s="19"/>
      <c r="I717" s="22"/>
      <c r="J717" s="22"/>
      <c r="K717" s="22"/>
      <c r="L717" s="22"/>
      <c r="M717" s="22"/>
      <c r="N717" s="22"/>
      <c r="O717" s="15"/>
      <c r="P717" s="14"/>
      <c r="Q717" s="14"/>
      <c r="R717" s="14"/>
      <c r="S717" s="14"/>
      <c r="T717" s="14"/>
      <c r="U717" s="14"/>
      <c r="V717" s="14"/>
      <c r="W717" s="14"/>
      <c r="X717" s="14"/>
      <c r="Y717" s="14"/>
      <c r="Z717" s="14"/>
      <c r="AA717" s="14"/>
      <c r="AB717" s="14"/>
      <c r="AC717" s="14"/>
      <c r="AD717" s="14"/>
      <c r="AE717" s="14"/>
      <c r="AF717" s="14"/>
    </row>
    <row r="718" spans="1:32" ht="95">
      <c r="A718" s="14" t="s">
        <v>1269</v>
      </c>
      <c r="B718" s="14" t="s">
        <v>2796</v>
      </c>
      <c r="C718" s="22" t="s">
        <v>2792</v>
      </c>
      <c r="D718" s="22" t="s">
        <v>2502</v>
      </c>
      <c r="E718" s="22" t="s">
        <v>4873</v>
      </c>
      <c r="F718" s="22" t="s">
        <v>4874</v>
      </c>
      <c r="G718" s="19" t="s">
        <v>2793</v>
      </c>
      <c r="H718" s="19" t="s">
        <v>1659</v>
      </c>
      <c r="I718" s="22"/>
      <c r="J718" s="22"/>
      <c r="K718" s="22"/>
      <c r="L718" s="22" t="s">
        <v>3463</v>
      </c>
      <c r="M718" s="22" t="s">
        <v>3464</v>
      </c>
      <c r="N718" s="72" t="s">
        <v>4875</v>
      </c>
      <c r="O718" s="46" t="s">
        <v>3465</v>
      </c>
      <c r="P718" s="14"/>
      <c r="Q718" s="14" t="s">
        <v>1215</v>
      </c>
      <c r="R718" s="14"/>
      <c r="S718" s="14"/>
      <c r="T718" s="14"/>
      <c r="U718" s="14"/>
      <c r="V718" s="14"/>
      <c r="W718" s="14"/>
      <c r="X718" s="14"/>
      <c r="Y718" s="14"/>
      <c r="Z718" s="14"/>
      <c r="AA718" s="14"/>
      <c r="AB718" s="14"/>
      <c r="AC718" s="14"/>
      <c r="AD718" s="14"/>
      <c r="AE718" s="14"/>
      <c r="AF718" s="14"/>
    </row>
    <row r="719" spans="1:32" ht="19">
      <c r="A719" s="14" t="s">
        <v>1227</v>
      </c>
      <c r="B719" s="14" t="s">
        <v>1097</v>
      </c>
      <c r="C719" s="22"/>
      <c r="D719" s="22"/>
      <c r="E719" s="22"/>
      <c r="F719" s="22"/>
      <c r="G719" s="73"/>
      <c r="H719" s="19"/>
      <c r="I719" s="22"/>
      <c r="J719" s="22"/>
      <c r="K719" s="22"/>
      <c r="L719" s="22"/>
      <c r="M719" s="22"/>
      <c r="N719" s="22"/>
      <c r="O719" s="15"/>
      <c r="P719" s="14"/>
      <c r="Q719" s="14"/>
      <c r="R719" s="14"/>
      <c r="S719" s="14"/>
      <c r="T719" s="14"/>
      <c r="U719" s="14"/>
      <c r="V719" s="14"/>
      <c r="W719" s="14"/>
      <c r="X719" s="14"/>
      <c r="Y719" s="14"/>
      <c r="Z719" s="14"/>
      <c r="AA719" s="14"/>
      <c r="AB719" s="14"/>
      <c r="AC719" s="14"/>
      <c r="AD719" s="14"/>
      <c r="AE719" s="14"/>
      <c r="AF719" s="14"/>
    </row>
    <row r="720" spans="1:32" ht="19">
      <c r="A720" s="14" t="s">
        <v>1205</v>
      </c>
      <c r="B720" s="14" t="s">
        <v>1100</v>
      </c>
      <c r="C720" s="22"/>
      <c r="D720" s="22"/>
      <c r="E720" s="22"/>
      <c r="F720" s="22"/>
      <c r="G720" s="19"/>
      <c r="H720" s="19"/>
      <c r="I720" s="22"/>
      <c r="J720" s="22"/>
      <c r="K720" s="22" t="s">
        <v>1206</v>
      </c>
      <c r="L720" s="22"/>
      <c r="M720" s="22"/>
      <c r="N720" s="22"/>
      <c r="O720" s="15"/>
      <c r="P720" s="14"/>
      <c r="Q720" s="14"/>
      <c r="R720" s="14"/>
      <c r="S720" s="14"/>
      <c r="T720" s="14"/>
      <c r="U720" s="14"/>
      <c r="V720" s="14"/>
      <c r="W720" s="14"/>
      <c r="X720" s="14"/>
      <c r="Y720" s="14"/>
      <c r="Z720" s="14"/>
      <c r="AA720" s="14"/>
      <c r="AB720" s="14"/>
      <c r="AC720" s="14"/>
      <c r="AD720" s="14"/>
      <c r="AE720" s="14"/>
      <c r="AF720" s="14"/>
    </row>
    <row r="721" spans="1:32" ht="51">
      <c r="A721" s="14" t="s">
        <v>1189</v>
      </c>
      <c r="B721" s="14" t="s">
        <v>2797</v>
      </c>
      <c r="C721" s="22" t="s">
        <v>2824</v>
      </c>
      <c r="D721" s="22"/>
      <c r="E721" s="22" t="s">
        <v>4876</v>
      </c>
      <c r="F721" s="22"/>
      <c r="G721" s="52" t="s">
        <v>3506</v>
      </c>
      <c r="H721" s="19"/>
      <c r="I721" s="22"/>
      <c r="J721" s="22"/>
      <c r="K721" s="22"/>
      <c r="L721" s="22"/>
      <c r="M721" s="22"/>
      <c r="N721" s="22"/>
      <c r="O721" s="15"/>
      <c r="P721" s="14"/>
      <c r="Q721" s="14"/>
      <c r="R721" s="14"/>
      <c r="S721" s="14"/>
      <c r="T721" s="14"/>
      <c r="U721" s="14"/>
      <c r="V721" s="14"/>
      <c r="W721" s="14"/>
      <c r="X721" s="14"/>
      <c r="Y721" s="14"/>
      <c r="Z721" s="14"/>
      <c r="AA721" s="14"/>
      <c r="AB721" s="14"/>
      <c r="AC721" s="14"/>
      <c r="AD721" s="14"/>
      <c r="AE721" s="14"/>
      <c r="AF721" s="14"/>
    </row>
    <row r="722" spans="1:32" ht="95">
      <c r="A722" s="14" t="s">
        <v>1269</v>
      </c>
      <c r="B722" s="14" t="s">
        <v>2798</v>
      </c>
      <c r="C722" s="22" t="s">
        <v>2792</v>
      </c>
      <c r="D722" s="22" t="s">
        <v>2502</v>
      </c>
      <c r="E722" s="22" t="s">
        <v>4877</v>
      </c>
      <c r="F722" s="22" t="s">
        <v>4878</v>
      </c>
      <c r="G722" s="19" t="s">
        <v>2793</v>
      </c>
      <c r="H722" s="19" t="s">
        <v>1659</v>
      </c>
      <c r="I722" s="22"/>
      <c r="J722" s="22"/>
      <c r="K722" s="22"/>
      <c r="L722" s="22" t="s">
        <v>3463</v>
      </c>
      <c r="M722" s="22" t="s">
        <v>3464</v>
      </c>
      <c r="N722" s="72" t="s">
        <v>4879</v>
      </c>
      <c r="O722" s="18" t="s">
        <v>3465</v>
      </c>
      <c r="P722" s="14"/>
      <c r="Q722" s="14" t="s">
        <v>1215</v>
      </c>
      <c r="R722" s="14"/>
      <c r="S722" s="14"/>
      <c r="T722" s="14"/>
      <c r="U722" s="14"/>
      <c r="V722" s="14"/>
      <c r="W722" s="14"/>
      <c r="X722" s="14"/>
      <c r="Y722" s="14"/>
      <c r="Z722" s="14"/>
      <c r="AA722" s="14"/>
      <c r="AB722" s="14"/>
      <c r="AC722" s="14"/>
      <c r="AD722" s="14"/>
      <c r="AE722" s="14"/>
      <c r="AF722" s="14"/>
    </row>
    <row r="723" spans="1:32" ht="19">
      <c r="A723" s="14" t="s">
        <v>1227</v>
      </c>
      <c r="B723" s="14" t="s">
        <v>1100</v>
      </c>
      <c r="C723" s="22"/>
      <c r="D723" s="22"/>
      <c r="E723" s="22"/>
      <c r="F723" s="22"/>
      <c r="G723" s="73"/>
      <c r="H723" s="19"/>
      <c r="I723" s="22"/>
      <c r="J723" s="22"/>
      <c r="K723" s="22"/>
      <c r="L723" s="22"/>
      <c r="M723" s="22"/>
      <c r="N723" s="22"/>
      <c r="O723" s="15"/>
      <c r="P723" s="14"/>
      <c r="Q723" s="14"/>
      <c r="R723" s="14"/>
      <c r="S723" s="14"/>
      <c r="T723" s="14"/>
      <c r="U723" s="14"/>
      <c r="V723" s="14"/>
      <c r="W723" s="14"/>
      <c r="X723" s="14"/>
      <c r="Y723" s="14"/>
      <c r="Z723" s="14"/>
      <c r="AA723" s="14"/>
      <c r="AB723" s="14"/>
      <c r="AC723" s="14"/>
      <c r="AD723" s="14"/>
      <c r="AE723" s="14"/>
      <c r="AF723" s="14"/>
    </row>
    <row r="724" spans="1:32" ht="19">
      <c r="A724" s="14" t="s">
        <v>1205</v>
      </c>
      <c r="B724" s="14" t="s">
        <v>1061</v>
      </c>
      <c r="C724" s="22"/>
      <c r="D724" s="22"/>
      <c r="E724" s="22"/>
      <c r="F724" s="22"/>
      <c r="G724" s="19"/>
      <c r="H724" s="19"/>
      <c r="I724" s="22"/>
      <c r="J724" s="22"/>
      <c r="K724" s="22" t="s">
        <v>1206</v>
      </c>
      <c r="L724" s="22"/>
      <c r="M724" s="22"/>
      <c r="N724" s="22"/>
      <c r="O724" s="15"/>
      <c r="P724" s="14"/>
      <c r="Q724" s="14"/>
      <c r="R724" s="14"/>
      <c r="S724" s="14"/>
      <c r="T724" s="14"/>
      <c r="U724" s="14"/>
      <c r="V724" s="14"/>
      <c r="W724" s="14"/>
      <c r="X724" s="14"/>
      <c r="Y724" s="14"/>
      <c r="Z724" s="14"/>
      <c r="AA724" s="14"/>
      <c r="AB724" s="14"/>
      <c r="AC724" s="14"/>
      <c r="AD724" s="14"/>
      <c r="AE724" s="14"/>
      <c r="AF724" s="14"/>
    </row>
    <row r="725" spans="1:32" ht="51">
      <c r="A725" s="14" t="s">
        <v>1189</v>
      </c>
      <c r="B725" s="14" t="s">
        <v>2799</v>
      </c>
      <c r="C725" s="22" t="s">
        <v>2800</v>
      </c>
      <c r="D725" s="22"/>
      <c r="E725" s="22" t="s">
        <v>4880</v>
      </c>
      <c r="F725" s="22"/>
      <c r="G725" s="19" t="s">
        <v>2801</v>
      </c>
      <c r="H725" s="19"/>
      <c r="I725" s="22"/>
      <c r="J725" s="22"/>
      <c r="K725" s="22"/>
      <c r="L725" s="22"/>
      <c r="M725" s="22"/>
      <c r="N725" s="22"/>
      <c r="O725" s="15"/>
      <c r="P725" s="14"/>
      <c r="Q725" s="14"/>
      <c r="R725" s="14"/>
      <c r="S725" s="14"/>
      <c r="T725" s="14"/>
      <c r="U725" s="14"/>
      <c r="V725" s="14"/>
      <c r="W725" s="14"/>
      <c r="X725" s="14"/>
      <c r="Y725" s="14"/>
      <c r="Z725" s="14"/>
      <c r="AA725" s="14"/>
      <c r="AB725" s="14"/>
      <c r="AC725" s="14"/>
      <c r="AD725" s="14"/>
      <c r="AE725" s="14"/>
      <c r="AF725" s="14"/>
    </row>
    <row r="726" spans="1:32" ht="95">
      <c r="A726" s="14" t="s">
        <v>1269</v>
      </c>
      <c r="B726" s="14" t="s">
        <v>2802</v>
      </c>
      <c r="C726" s="22" t="s">
        <v>2792</v>
      </c>
      <c r="D726" s="22" t="s">
        <v>2502</v>
      </c>
      <c r="E726" s="22" t="s">
        <v>4881</v>
      </c>
      <c r="F726" s="22" t="s">
        <v>4882</v>
      </c>
      <c r="G726" s="19" t="s">
        <v>2793</v>
      </c>
      <c r="H726" s="19" t="s">
        <v>1659</v>
      </c>
      <c r="I726" s="22"/>
      <c r="J726" s="22"/>
      <c r="K726" s="22"/>
      <c r="L726" s="22" t="s">
        <v>3463</v>
      </c>
      <c r="M726" s="22" t="s">
        <v>3464</v>
      </c>
      <c r="N726" s="72" t="s">
        <v>4883</v>
      </c>
      <c r="O726" s="18" t="s">
        <v>3465</v>
      </c>
      <c r="P726" s="14"/>
      <c r="Q726" s="14" t="s">
        <v>1215</v>
      </c>
      <c r="R726" s="14"/>
      <c r="S726" s="14"/>
      <c r="T726" s="14"/>
      <c r="U726" s="14"/>
      <c r="V726" s="14"/>
      <c r="W726" s="14"/>
      <c r="X726" s="14"/>
      <c r="Y726" s="14"/>
      <c r="Z726" s="14"/>
      <c r="AA726" s="14"/>
      <c r="AB726" s="14"/>
      <c r="AC726" s="14"/>
      <c r="AD726" s="14"/>
      <c r="AE726" s="14"/>
      <c r="AF726" s="14"/>
    </row>
    <row r="727" spans="1:32" ht="19">
      <c r="A727" s="14" t="s">
        <v>1227</v>
      </c>
      <c r="B727" s="14" t="s">
        <v>1061</v>
      </c>
      <c r="C727" s="22"/>
      <c r="D727" s="22"/>
      <c r="E727" s="22"/>
      <c r="F727" s="22"/>
      <c r="G727" s="73"/>
      <c r="H727" s="19"/>
      <c r="I727" s="22"/>
      <c r="J727" s="22"/>
      <c r="K727" s="22"/>
      <c r="L727" s="22"/>
      <c r="M727" s="22"/>
      <c r="N727" s="22"/>
      <c r="O727" s="15"/>
      <c r="P727" s="14"/>
      <c r="Q727" s="14"/>
      <c r="R727" s="14"/>
      <c r="S727" s="14"/>
      <c r="T727" s="14"/>
      <c r="U727" s="14"/>
      <c r="V727" s="14"/>
      <c r="W727" s="14"/>
      <c r="X727" s="14"/>
      <c r="Y727" s="14"/>
      <c r="Z727" s="14"/>
      <c r="AA727" s="14"/>
      <c r="AB727" s="14"/>
      <c r="AC727" s="14"/>
      <c r="AD727" s="14"/>
      <c r="AE727" s="14"/>
      <c r="AF727" s="14"/>
    </row>
    <row r="728" spans="1:32" ht="19">
      <c r="A728" s="14" t="s">
        <v>1205</v>
      </c>
      <c r="B728" s="14" t="s">
        <v>1090</v>
      </c>
      <c r="C728" s="22"/>
      <c r="D728" s="22"/>
      <c r="E728" s="22"/>
      <c r="F728" s="22"/>
      <c r="G728" s="19"/>
      <c r="H728" s="19"/>
      <c r="I728" s="22"/>
      <c r="J728" s="22"/>
      <c r="K728" s="22" t="s">
        <v>1206</v>
      </c>
      <c r="L728" s="22"/>
      <c r="M728" s="22"/>
      <c r="N728" s="22"/>
      <c r="O728" s="15"/>
      <c r="P728" s="14"/>
      <c r="Q728" s="14"/>
      <c r="R728" s="14"/>
      <c r="S728" s="14"/>
      <c r="T728" s="14"/>
      <c r="U728" s="14"/>
      <c r="V728" s="14"/>
      <c r="W728" s="14"/>
      <c r="X728" s="14"/>
      <c r="Y728" s="14"/>
      <c r="Z728" s="14"/>
      <c r="AA728" s="14"/>
      <c r="AB728" s="14"/>
      <c r="AC728" s="14"/>
      <c r="AD728" s="14"/>
      <c r="AE728" s="14"/>
      <c r="AF728" s="14"/>
    </row>
    <row r="729" spans="1:32" ht="19">
      <c r="A729" s="14" t="s">
        <v>1189</v>
      </c>
      <c r="B729" s="14" t="s">
        <v>2803</v>
      </c>
      <c r="C729" s="22" t="s">
        <v>2541</v>
      </c>
      <c r="D729" s="22"/>
      <c r="E729" s="22" t="s">
        <v>4884</v>
      </c>
      <c r="F729" s="22"/>
      <c r="G729" s="19" t="s">
        <v>2804</v>
      </c>
      <c r="H729" s="19"/>
      <c r="I729" s="22"/>
      <c r="J729" s="22"/>
      <c r="K729" s="22"/>
      <c r="L729" s="22"/>
      <c r="M729" s="22"/>
      <c r="N729" s="22"/>
      <c r="O729" s="15"/>
      <c r="P729" s="14"/>
      <c r="Q729" s="14"/>
      <c r="R729" s="14"/>
      <c r="S729" s="14"/>
      <c r="T729" s="14"/>
      <c r="U729" s="14"/>
      <c r="V729" s="14"/>
      <c r="W729" s="14"/>
      <c r="X729" s="14"/>
      <c r="Y729" s="14"/>
      <c r="Z729" s="14"/>
      <c r="AA729" s="14"/>
      <c r="AB729" s="14"/>
      <c r="AC729" s="14"/>
      <c r="AD729" s="14"/>
      <c r="AE729" s="14"/>
      <c r="AF729" s="14"/>
    </row>
    <row r="730" spans="1:32" ht="95">
      <c r="A730" s="14" t="s">
        <v>1269</v>
      </c>
      <c r="B730" s="14" t="s">
        <v>2805</v>
      </c>
      <c r="C730" s="22" t="s">
        <v>2792</v>
      </c>
      <c r="D730" s="22" t="s">
        <v>2502</v>
      </c>
      <c r="E730" s="22" t="s">
        <v>4885</v>
      </c>
      <c r="F730" s="22" t="s">
        <v>4886</v>
      </c>
      <c r="G730" s="19" t="s">
        <v>2793</v>
      </c>
      <c r="H730" s="19" t="s">
        <v>1659</v>
      </c>
      <c r="I730" s="22"/>
      <c r="J730" s="22"/>
      <c r="K730" s="22"/>
      <c r="L730" s="22" t="s">
        <v>3463</v>
      </c>
      <c r="M730" s="22" t="s">
        <v>3464</v>
      </c>
      <c r="N730" s="72" t="s">
        <v>4887</v>
      </c>
      <c r="O730" s="18" t="s">
        <v>3465</v>
      </c>
      <c r="P730" s="14"/>
      <c r="Q730" s="14" t="s">
        <v>1215</v>
      </c>
      <c r="R730" s="14"/>
      <c r="S730" s="14"/>
      <c r="T730" s="14"/>
      <c r="U730" s="14"/>
      <c r="V730" s="14"/>
      <c r="W730" s="14"/>
      <c r="X730" s="14"/>
      <c r="Y730" s="14"/>
      <c r="Z730" s="14"/>
      <c r="AA730" s="14"/>
      <c r="AB730" s="14"/>
      <c r="AC730" s="14"/>
      <c r="AD730" s="14"/>
      <c r="AE730" s="14"/>
      <c r="AF730" s="14"/>
    </row>
    <row r="731" spans="1:32" ht="19">
      <c r="A731" s="14" t="s">
        <v>1227</v>
      </c>
      <c r="B731" s="14" t="s">
        <v>1090</v>
      </c>
      <c r="C731" s="22"/>
      <c r="D731" s="22"/>
      <c r="E731" s="22"/>
      <c r="F731" s="22"/>
      <c r="G731" s="73"/>
      <c r="H731" s="19"/>
      <c r="I731" s="22"/>
      <c r="J731" s="22"/>
      <c r="K731" s="22"/>
      <c r="L731" s="22"/>
      <c r="M731" s="22"/>
      <c r="N731" s="22"/>
      <c r="O731" s="15"/>
      <c r="P731" s="14"/>
      <c r="Q731" s="14"/>
      <c r="R731" s="14"/>
      <c r="S731" s="14"/>
      <c r="T731" s="14"/>
      <c r="U731" s="14"/>
      <c r="V731" s="14"/>
      <c r="W731" s="14"/>
      <c r="X731" s="14"/>
      <c r="Y731" s="14"/>
      <c r="Z731" s="14"/>
      <c r="AA731" s="14"/>
      <c r="AB731" s="14"/>
      <c r="AC731" s="14"/>
      <c r="AD731" s="14"/>
      <c r="AE731" s="14"/>
      <c r="AF731" s="14"/>
    </row>
    <row r="732" spans="1:32" ht="19">
      <c r="A732" s="14" t="s">
        <v>1205</v>
      </c>
      <c r="B732" s="14" t="s">
        <v>1112</v>
      </c>
      <c r="C732" s="22"/>
      <c r="D732" s="22"/>
      <c r="E732" s="22"/>
      <c r="F732" s="22"/>
      <c r="G732" s="19"/>
      <c r="H732" s="19"/>
      <c r="I732" s="22"/>
      <c r="J732" s="22"/>
      <c r="K732" s="22" t="s">
        <v>1206</v>
      </c>
      <c r="L732" s="22"/>
      <c r="M732" s="22"/>
      <c r="N732" s="22"/>
      <c r="O732" s="15"/>
      <c r="P732" s="14"/>
      <c r="Q732" s="14"/>
      <c r="R732" s="14"/>
      <c r="S732" s="14"/>
      <c r="T732" s="14"/>
      <c r="U732" s="14"/>
      <c r="V732" s="14"/>
      <c r="W732" s="14"/>
      <c r="X732" s="14"/>
      <c r="Y732" s="14"/>
      <c r="Z732" s="14"/>
      <c r="AA732" s="14"/>
      <c r="AB732" s="14"/>
      <c r="AC732" s="14"/>
      <c r="AD732" s="14"/>
      <c r="AE732" s="14"/>
      <c r="AF732" s="14"/>
    </row>
    <row r="733" spans="1:32" ht="38">
      <c r="A733" s="14" t="s">
        <v>1189</v>
      </c>
      <c r="B733" s="14" t="s">
        <v>2806</v>
      </c>
      <c r="C733" s="22" t="s">
        <v>2546</v>
      </c>
      <c r="D733" s="22"/>
      <c r="E733" s="22" t="s">
        <v>4888</v>
      </c>
      <c r="F733" s="22"/>
      <c r="G733" s="19" t="s">
        <v>2807</v>
      </c>
      <c r="H733" s="19"/>
      <c r="I733" s="22"/>
      <c r="J733" s="22"/>
      <c r="K733" s="22"/>
      <c r="L733" s="22"/>
      <c r="M733" s="22"/>
      <c r="N733" s="22"/>
      <c r="O733" s="15"/>
      <c r="P733" s="14"/>
      <c r="Q733" s="14"/>
      <c r="R733" s="14"/>
      <c r="S733" s="14"/>
      <c r="T733" s="14"/>
      <c r="U733" s="14"/>
      <c r="V733" s="14"/>
      <c r="W733" s="14"/>
      <c r="X733" s="14"/>
      <c r="Y733" s="14"/>
      <c r="Z733" s="14"/>
      <c r="AA733" s="14"/>
      <c r="AB733" s="14"/>
      <c r="AC733" s="14"/>
      <c r="AD733" s="14"/>
      <c r="AE733" s="14"/>
      <c r="AF733" s="14"/>
    </row>
    <row r="734" spans="1:32" ht="95">
      <c r="A734" s="14" t="s">
        <v>1269</v>
      </c>
      <c r="B734" s="14" t="s">
        <v>2808</v>
      </c>
      <c r="C734" s="22" t="s">
        <v>2792</v>
      </c>
      <c r="D734" s="22" t="s">
        <v>2502</v>
      </c>
      <c r="E734" s="22" t="s">
        <v>4889</v>
      </c>
      <c r="F734" s="22" t="s">
        <v>4890</v>
      </c>
      <c r="G734" s="19" t="s">
        <v>2793</v>
      </c>
      <c r="H734" s="19" t="s">
        <v>1659</v>
      </c>
      <c r="I734" s="22"/>
      <c r="J734" s="22"/>
      <c r="K734" s="22"/>
      <c r="L734" s="22" t="s">
        <v>3463</v>
      </c>
      <c r="M734" s="22" t="s">
        <v>3464</v>
      </c>
      <c r="N734" s="72" t="s">
        <v>4891</v>
      </c>
      <c r="O734" s="18" t="s">
        <v>3465</v>
      </c>
      <c r="P734" s="14"/>
      <c r="Q734" s="14" t="s">
        <v>1215</v>
      </c>
      <c r="R734" s="14"/>
      <c r="S734" s="14"/>
      <c r="T734" s="14"/>
      <c r="U734" s="14"/>
      <c r="V734" s="14"/>
      <c r="W734" s="14"/>
      <c r="X734" s="14"/>
      <c r="Y734" s="14"/>
      <c r="Z734" s="14"/>
      <c r="AA734" s="14"/>
      <c r="AB734" s="14"/>
      <c r="AC734" s="14"/>
      <c r="AD734" s="14"/>
      <c r="AE734" s="14"/>
      <c r="AF734" s="14"/>
    </row>
    <row r="735" spans="1:32" ht="19">
      <c r="A735" s="14" t="s">
        <v>1227</v>
      </c>
      <c r="B735" s="14" t="s">
        <v>1112</v>
      </c>
      <c r="C735" s="22"/>
      <c r="D735" s="22"/>
      <c r="E735" s="22"/>
      <c r="F735" s="22"/>
      <c r="G735" s="73"/>
      <c r="H735" s="19"/>
      <c r="I735" s="22"/>
      <c r="J735" s="22"/>
      <c r="K735" s="22"/>
      <c r="L735" s="22"/>
      <c r="M735" s="22"/>
      <c r="N735" s="22"/>
      <c r="O735" s="15"/>
      <c r="P735" s="14"/>
      <c r="Q735" s="14"/>
      <c r="R735" s="14"/>
      <c r="S735" s="14"/>
      <c r="T735" s="14"/>
      <c r="U735" s="14"/>
      <c r="V735" s="14"/>
      <c r="W735" s="14"/>
      <c r="X735" s="14"/>
      <c r="Y735" s="14"/>
      <c r="Z735" s="14"/>
      <c r="AA735" s="14"/>
      <c r="AB735" s="14"/>
      <c r="AC735" s="14"/>
      <c r="AD735" s="14"/>
      <c r="AE735" s="14"/>
      <c r="AF735" s="14"/>
    </row>
    <row r="736" spans="1:32" ht="19">
      <c r="A736" s="14" t="s">
        <v>1205</v>
      </c>
      <c r="B736" s="14" t="s">
        <v>1093</v>
      </c>
      <c r="C736" s="22"/>
      <c r="D736" s="22"/>
      <c r="E736" s="22"/>
      <c r="F736" s="22"/>
      <c r="G736" s="19"/>
      <c r="H736" s="19"/>
      <c r="I736" s="22"/>
      <c r="J736" s="22"/>
      <c r="K736" s="22" t="s">
        <v>1206</v>
      </c>
      <c r="L736" s="22"/>
      <c r="M736" s="22"/>
      <c r="N736" s="22"/>
      <c r="O736" s="15"/>
      <c r="P736" s="14"/>
      <c r="Q736" s="14"/>
      <c r="R736" s="14"/>
      <c r="S736" s="14"/>
      <c r="T736" s="14"/>
      <c r="U736" s="14"/>
      <c r="V736" s="14"/>
      <c r="W736" s="14"/>
      <c r="X736" s="14"/>
      <c r="Y736" s="14"/>
      <c r="Z736" s="14"/>
      <c r="AA736" s="14"/>
      <c r="AB736" s="14"/>
      <c r="AC736" s="14"/>
      <c r="AD736" s="14"/>
      <c r="AE736" s="14"/>
      <c r="AF736" s="14"/>
    </row>
    <row r="737" spans="1:32" ht="38">
      <c r="A737" s="14" t="s">
        <v>1189</v>
      </c>
      <c r="B737" s="14" t="s">
        <v>2809</v>
      </c>
      <c r="C737" s="22" t="s">
        <v>2551</v>
      </c>
      <c r="D737" s="22"/>
      <c r="E737" s="22" t="s">
        <v>4892</v>
      </c>
      <c r="F737" s="22"/>
      <c r="G737" s="19" t="s">
        <v>2810</v>
      </c>
      <c r="H737" s="19"/>
      <c r="I737" s="22"/>
      <c r="J737" s="22"/>
      <c r="K737" s="22"/>
      <c r="L737" s="22"/>
      <c r="M737" s="22"/>
      <c r="N737" s="22"/>
      <c r="O737" s="15"/>
      <c r="P737" s="14"/>
      <c r="Q737" s="14"/>
      <c r="R737" s="14"/>
      <c r="S737" s="14"/>
      <c r="T737" s="14"/>
      <c r="U737" s="14"/>
      <c r="V737" s="14"/>
      <c r="W737" s="14"/>
      <c r="X737" s="14"/>
      <c r="Y737" s="14"/>
      <c r="Z737" s="14"/>
      <c r="AA737" s="14"/>
      <c r="AB737" s="14"/>
      <c r="AC737" s="14"/>
      <c r="AD737" s="14"/>
      <c r="AE737" s="14"/>
      <c r="AF737" s="14"/>
    </row>
    <row r="738" spans="1:32" ht="95">
      <c r="A738" s="14" t="s">
        <v>1269</v>
      </c>
      <c r="B738" s="14" t="s">
        <v>2811</v>
      </c>
      <c r="C738" s="22" t="s">
        <v>2792</v>
      </c>
      <c r="D738" s="22" t="s">
        <v>2502</v>
      </c>
      <c r="E738" s="22" t="s">
        <v>4893</v>
      </c>
      <c r="F738" s="22" t="s">
        <v>4894</v>
      </c>
      <c r="G738" s="19" t="s">
        <v>2793</v>
      </c>
      <c r="H738" s="19" t="s">
        <v>1659</v>
      </c>
      <c r="I738" s="22"/>
      <c r="J738" s="22"/>
      <c r="K738" s="22"/>
      <c r="L738" s="22" t="s">
        <v>3463</v>
      </c>
      <c r="M738" s="22" t="s">
        <v>3464</v>
      </c>
      <c r="N738" s="72" t="s">
        <v>4895</v>
      </c>
      <c r="O738" s="18" t="s">
        <v>3465</v>
      </c>
      <c r="P738" s="14"/>
      <c r="Q738" s="14" t="s">
        <v>1215</v>
      </c>
      <c r="R738" s="14"/>
      <c r="S738" s="14"/>
      <c r="T738" s="14"/>
      <c r="U738" s="14"/>
      <c r="V738" s="14"/>
      <c r="W738" s="14"/>
      <c r="X738" s="14"/>
      <c r="Y738" s="14"/>
      <c r="Z738" s="14"/>
      <c r="AA738" s="14"/>
      <c r="AB738" s="14"/>
      <c r="AC738" s="14"/>
      <c r="AD738" s="14"/>
      <c r="AE738" s="14"/>
      <c r="AF738" s="14"/>
    </row>
    <row r="739" spans="1:32" ht="19">
      <c r="A739" s="14" t="s">
        <v>1227</v>
      </c>
      <c r="B739" s="14" t="s">
        <v>1093</v>
      </c>
      <c r="C739" s="22"/>
      <c r="D739" s="22"/>
      <c r="E739" s="22"/>
      <c r="F739" s="22"/>
      <c r="G739" s="73"/>
      <c r="H739" s="19"/>
      <c r="I739" s="22"/>
      <c r="J739" s="22"/>
      <c r="K739" s="22"/>
      <c r="L739" s="22"/>
      <c r="M739" s="22"/>
      <c r="N739" s="22"/>
      <c r="O739" s="15"/>
      <c r="P739" s="14"/>
      <c r="Q739" s="14"/>
      <c r="R739" s="14"/>
      <c r="S739" s="14"/>
      <c r="T739" s="14"/>
      <c r="U739" s="14"/>
      <c r="V739" s="14"/>
      <c r="W739" s="14"/>
      <c r="X739" s="14"/>
      <c r="Y739" s="14"/>
      <c r="Z739" s="14"/>
      <c r="AA739" s="14"/>
      <c r="AB739" s="14"/>
      <c r="AC739" s="14"/>
      <c r="AD739" s="14"/>
      <c r="AE739" s="14"/>
      <c r="AF739" s="14"/>
    </row>
    <row r="740" spans="1:32" ht="19">
      <c r="A740" s="14" t="s">
        <v>1205</v>
      </c>
      <c r="B740" s="14" t="s">
        <v>1064</v>
      </c>
      <c r="C740" s="22"/>
      <c r="D740" s="22"/>
      <c r="E740" s="22"/>
      <c r="F740" s="22"/>
      <c r="G740" s="19"/>
      <c r="H740" s="19"/>
      <c r="I740" s="22"/>
      <c r="J740" s="22"/>
      <c r="K740" s="22" t="s">
        <v>1206</v>
      </c>
      <c r="L740" s="22"/>
      <c r="M740" s="22"/>
      <c r="N740" s="22"/>
      <c r="O740" s="15"/>
      <c r="P740" s="14"/>
      <c r="Q740" s="14"/>
      <c r="R740" s="14"/>
      <c r="S740" s="14"/>
      <c r="T740" s="14"/>
      <c r="U740" s="14"/>
      <c r="V740" s="14"/>
      <c r="W740" s="14"/>
      <c r="X740" s="14"/>
      <c r="Y740" s="14"/>
      <c r="Z740" s="14"/>
      <c r="AA740" s="14"/>
      <c r="AB740" s="14"/>
      <c r="AC740" s="14"/>
      <c r="AD740" s="14"/>
      <c r="AE740" s="14"/>
      <c r="AF740" s="14"/>
    </row>
    <row r="741" spans="1:32" ht="38">
      <c r="A741" s="14" t="s">
        <v>1189</v>
      </c>
      <c r="B741" s="14" t="s">
        <v>2812</v>
      </c>
      <c r="C741" s="22" t="s">
        <v>2556</v>
      </c>
      <c r="D741" s="22"/>
      <c r="E741" s="22" t="s">
        <v>4896</v>
      </c>
      <c r="F741" s="22"/>
      <c r="G741" s="19" t="s">
        <v>2813</v>
      </c>
      <c r="H741" s="19"/>
      <c r="I741" s="22"/>
      <c r="J741" s="22"/>
      <c r="K741" s="22"/>
      <c r="L741" s="22"/>
      <c r="M741" s="22"/>
      <c r="N741" s="22"/>
      <c r="O741" s="15"/>
      <c r="P741" s="14"/>
      <c r="Q741" s="14"/>
      <c r="R741" s="14"/>
      <c r="S741" s="14"/>
      <c r="T741" s="14"/>
      <c r="U741" s="14"/>
      <c r="V741" s="14"/>
      <c r="W741" s="14"/>
      <c r="X741" s="14"/>
      <c r="Y741" s="14"/>
      <c r="Z741" s="14"/>
      <c r="AA741" s="14"/>
      <c r="AB741" s="14"/>
      <c r="AC741" s="14"/>
      <c r="AD741" s="14"/>
      <c r="AE741" s="14"/>
      <c r="AF741" s="14"/>
    </row>
    <row r="742" spans="1:32" ht="95">
      <c r="A742" s="14" t="s">
        <v>1269</v>
      </c>
      <c r="B742" s="14" t="s">
        <v>2814</v>
      </c>
      <c r="C742" s="22" t="s">
        <v>2792</v>
      </c>
      <c r="D742" s="22" t="s">
        <v>2502</v>
      </c>
      <c r="E742" s="22" t="s">
        <v>4897</v>
      </c>
      <c r="F742" s="22" t="s">
        <v>4898</v>
      </c>
      <c r="G742" s="19" t="s">
        <v>2793</v>
      </c>
      <c r="H742" s="19" t="s">
        <v>1659</v>
      </c>
      <c r="I742" s="22"/>
      <c r="J742" s="22"/>
      <c r="K742" s="22"/>
      <c r="L742" s="22" t="s">
        <v>3463</v>
      </c>
      <c r="M742" s="22" t="s">
        <v>3464</v>
      </c>
      <c r="N742" s="72" t="s">
        <v>4899</v>
      </c>
      <c r="O742" s="18" t="s">
        <v>3465</v>
      </c>
      <c r="P742" s="14"/>
      <c r="Q742" s="14" t="s">
        <v>1215</v>
      </c>
      <c r="R742" s="14"/>
      <c r="S742" s="14"/>
      <c r="T742" s="14"/>
      <c r="U742" s="14"/>
      <c r="V742" s="14"/>
      <c r="W742" s="14"/>
      <c r="X742" s="14"/>
      <c r="Y742" s="14"/>
      <c r="Z742" s="14"/>
      <c r="AA742" s="14"/>
      <c r="AB742" s="14"/>
      <c r="AC742" s="14"/>
      <c r="AD742" s="14"/>
      <c r="AE742" s="14"/>
      <c r="AF742" s="14"/>
    </row>
    <row r="743" spans="1:32" ht="19">
      <c r="A743" s="14" t="s">
        <v>1227</v>
      </c>
      <c r="B743" s="14" t="s">
        <v>1064</v>
      </c>
      <c r="C743" s="22"/>
      <c r="D743" s="22"/>
      <c r="E743" s="22"/>
      <c r="F743" s="22"/>
      <c r="G743" s="73"/>
      <c r="H743" s="19"/>
      <c r="I743" s="22"/>
      <c r="J743" s="22"/>
      <c r="K743" s="22"/>
      <c r="L743" s="22"/>
      <c r="M743" s="22"/>
      <c r="N743" s="22"/>
      <c r="O743" s="15"/>
      <c r="P743" s="14"/>
      <c r="Q743" s="14"/>
      <c r="R743" s="14"/>
      <c r="S743" s="14"/>
      <c r="T743" s="14"/>
      <c r="U743" s="14"/>
      <c r="V743" s="14"/>
      <c r="W743" s="14"/>
      <c r="X743" s="14"/>
      <c r="Y743" s="14"/>
      <c r="Z743" s="14"/>
      <c r="AA743" s="14"/>
      <c r="AB743" s="14"/>
      <c r="AC743" s="14"/>
      <c r="AD743" s="14"/>
      <c r="AE743" s="14"/>
      <c r="AF743" s="14"/>
    </row>
    <row r="744" spans="1:32" ht="19">
      <c r="A744" s="14" t="s">
        <v>1205</v>
      </c>
      <c r="B744" s="14" t="s">
        <v>1076</v>
      </c>
      <c r="C744" s="22"/>
      <c r="D744" s="22"/>
      <c r="E744" s="22"/>
      <c r="F744" s="22"/>
      <c r="G744" s="19"/>
      <c r="H744" s="19"/>
      <c r="I744" s="22"/>
      <c r="J744" s="22"/>
      <c r="K744" s="22" t="s">
        <v>1206</v>
      </c>
      <c r="L744" s="22"/>
      <c r="M744" s="22"/>
      <c r="N744" s="22"/>
      <c r="O744" s="15"/>
      <c r="P744" s="14"/>
      <c r="Q744" s="14"/>
      <c r="R744" s="14"/>
      <c r="S744" s="14"/>
      <c r="T744" s="14"/>
      <c r="U744" s="14"/>
      <c r="V744" s="14"/>
      <c r="W744" s="14"/>
      <c r="X744" s="14"/>
      <c r="Y744" s="14"/>
      <c r="Z744" s="14"/>
      <c r="AA744" s="14"/>
      <c r="AB744" s="14"/>
      <c r="AC744" s="14"/>
      <c r="AD744" s="14"/>
      <c r="AE744" s="14"/>
      <c r="AF744" s="14"/>
    </row>
    <row r="745" spans="1:32" ht="19">
      <c r="A745" s="14" t="s">
        <v>1189</v>
      </c>
      <c r="B745" s="14" t="s">
        <v>2815</v>
      </c>
      <c r="C745" s="22" t="s">
        <v>2561</v>
      </c>
      <c r="D745" s="22"/>
      <c r="E745" s="22" t="s">
        <v>4900</v>
      </c>
      <c r="F745" s="22"/>
      <c r="G745" s="19" t="s">
        <v>2816</v>
      </c>
      <c r="H745" s="19"/>
      <c r="I745" s="22"/>
      <c r="J745" s="22"/>
      <c r="K745" s="22"/>
      <c r="L745" s="22"/>
      <c r="M745" s="22"/>
      <c r="N745" s="22"/>
      <c r="O745" s="15"/>
      <c r="P745" s="14"/>
      <c r="Q745" s="14"/>
      <c r="R745" s="14"/>
      <c r="S745" s="14"/>
      <c r="T745" s="14"/>
      <c r="U745" s="14"/>
      <c r="V745" s="14"/>
      <c r="W745" s="14"/>
      <c r="X745" s="14"/>
      <c r="Y745" s="14"/>
      <c r="Z745" s="14"/>
      <c r="AA745" s="14"/>
      <c r="AB745" s="14"/>
      <c r="AC745" s="14"/>
      <c r="AD745" s="14"/>
      <c r="AE745" s="14"/>
      <c r="AF745" s="14"/>
    </row>
    <row r="746" spans="1:32" ht="95">
      <c r="A746" s="14" t="s">
        <v>1269</v>
      </c>
      <c r="B746" s="14" t="s">
        <v>2817</v>
      </c>
      <c r="C746" s="22" t="s">
        <v>2792</v>
      </c>
      <c r="D746" s="22" t="s">
        <v>2502</v>
      </c>
      <c r="E746" s="22" t="s">
        <v>4901</v>
      </c>
      <c r="F746" s="22" t="s">
        <v>4902</v>
      </c>
      <c r="G746" s="19" t="s">
        <v>2793</v>
      </c>
      <c r="H746" s="19" t="s">
        <v>1659</v>
      </c>
      <c r="I746" s="22"/>
      <c r="J746" s="22"/>
      <c r="K746" s="22"/>
      <c r="L746" s="22" t="s">
        <v>3463</v>
      </c>
      <c r="M746" s="22" t="s">
        <v>3464</v>
      </c>
      <c r="N746" s="72" t="s">
        <v>4903</v>
      </c>
      <c r="O746" s="18" t="s">
        <v>3465</v>
      </c>
      <c r="P746" s="14"/>
      <c r="Q746" s="14" t="s">
        <v>1215</v>
      </c>
      <c r="R746" s="14"/>
      <c r="S746" s="14"/>
      <c r="T746" s="14"/>
      <c r="U746" s="14"/>
      <c r="V746" s="14"/>
      <c r="W746" s="14"/>
      <c r="X746" s="14"/>
      <c r="Y746" s="14"/>
      <c r="Z746" s="14"/>
      <c r="AA746" s="14"/>
      <c r="AB746" s="14"/>
      <c r="AC746" s="14"/>
      <c r="AD746" s="14"/>
      <c r="AE746" s="14"/>
      <c r="AF746" s="14"/>
    </row>
    <row r="747" spans="1:32" ht="19">
      <c r="A747" s="14" t="s">
        <v>1227</v>
      </c>
      <c r="B747" s="14" t="s">
        <v>1076</v>
      </c>
      <c r="C747" s="22"/>
      <c r="D747" s="22"/>
      <c r="E747" s="22"/>
      <c r="F747" s="22"/>
      <c r="G747" s="73"/>
      <c r="H747" s="19"/>
      <c r="I747" s="22"/>
      <c r="J747" s="22"/>
      <c r="K747" s="22"/>
      <c r="L747" s="22"/>
      <c r="M747" s="22"/>
      <c r="N747" s="22"/>
      <c r="O747" s="15"/>
      <c r="P747" s="14"/>
      <c r="Q747" s="14"/>
      <c r="R747" s="14"/>
      <c r="S747" s="14"/>
      <c r="T747" s="14"/>
      <c r="U747" s="14"/>
      <c r="V747" s="14"/>
      <c r="W747" s="14"/>
      <c r="X747" s="14"/>
      <c r="Y747" s="14"/>
      <c r="Z747" s="14"/>
      <c r="AA747" s="14"/>
      <c r="AB747" s="14"/>
      <c r="AC747" s="14"/>
      <c r="AD747" s="14"/>
      <c r="AE747" s="14"/>
      <c r="AF747" s="14"/>
    </row>
    <row r="748" spans="1:32" ht="19">
      <c r="A748" s="14" t="s">
        <v>1205</v>
      </c>
      <c r="B748" s="14" t="s">
        <v>1070</v>
      </c>
      <c r="C748" s="22"/>
      <c r="D748" s="22"/>
      <c r="E748" s="22"/>
      <c r="F748" s="22"/>
      <c r="G748" s="19"/>
      <c r="H748" s="19"/>
      <c r="I748" s="22"/>
      <c r="J748" s="22"/>
      <c r="K748" s="22" t="s">
        <v>1206</v>
      </c>
      <c r="L748" s="22"/>
      <c r="M748" s="22"/>
      <c r="N748" s="22"/>
      <c r="O748" s="15"/>
      <c r="P748" s="14"/>
      <c r="Q748" s="14"/>
      <c r="R748" s="14"/>
      <c r="S748" s="14"/>
      <c r="T748" s="14"/>
      <c r="U748" s="14"/>
      <c r="V748" s="14"/>
      <c r="W748" s="14"/>
      <c r="X748" s="14"/>
      <c r="Y748" s="14"/>
      <c r="Z748" s="14"/>
      <c r="AA748" s="14"/>
      <c r="AB748" s="14"/>
      <c r="AC748" s="14"/>
      <c r="AD748" s="14"/>
      <c r="AE748" s="14"/>
      <c r="AF748" s="14"/>
    </row>
    <row r="749" spans="1:32" ht="19">
      <c r="A749" s="14" t="s">
        <v>1189</v>
      </c>
      <c r="B749" s="14" t="s">
        <v>2818</v>
      </c>
      <c r="C749" s="22" t="s">
        <v>2566</v>
      </c>
      <c r="D749" s="22"/>
      <c r="E749" s="22" t="s">
        <v>4904</v>
      </c>
      <c r="F749" s="22"/>
      <c r="G749" s="19" t="s">
        <v>3585</v>
      </c>
      <c r="H749" s="19"/>
      <c r="I749" s="22"/>
      <c r="J749" s="22"/>
      <c r="K749" s="22"/>
      <c r="L749" s="22"/>
      <c r="M749" s="22"/>
      <c r="N749" s="22"/>
      <c r="O749" s="15"/>
      <c r="P749" s="14"/>
      <c r="Q749" s="14"/>
      <c r="R749" s="14"/>
      <c r="S749" s="14"/>
      <c r="T749" s="14"/>
      <c r="U749" s="14"/>
      <c r="V749" s="14"/>
      <c r="W749" s="14"/>
      <c r="X749" s="14"/>
      <c r="Y749" s="14"/>
      <c r="Z749" s="14"/>
      <c r="AA749" s="14"/>
      <c r="AB749" s="14"/>
      <c r="AC749" s="14"/>
      <c r="AD749" s="14"/>
      <c r="AE749" s="14"/>
      <c r="AF749" s="14"/>
    </row>
    <row r="750" spans="1:32" ht="95">
      <c r="A750" s="14" t="s">
        <v>1269</v>
      </c>
      <c r="B750" s="14" t="s">
        <v>2819</v>
      </c>
      <c r="C750" s="22" t="s">
        <v>2792</v>
      </c>
      <c r="D750" s="22" t="s">
        <v>2502</v>
      </c>
      <c r="E750" s="22" t="s">
        <v>4905</v>
      </c>
      <c r="F750" s="22" t="s">
        <v>4906</v>
      </c>
      <c r="G750" s="19" t="s">
        <v>2793</v>
      </c>
      <c r="H750" s="19" t="s">
        <v>1659</v>
      </c>
      <c r="I750" s="22"/>
      <c r="J750" s="22"/>
      <c r="K750" s="22"/>
      <c r="L750" s="22" t="s">
        <v>3463</v>
      </c>
      <c r="M750" s="22" t="s">
        <v>3464</v>
      </c>
      <c r="N750" s="72" t="s">
        <v>4907</v>
      </c>
      <c r="O750" s="18" t="s">
        <v>3465</v>
      </c>
      <c r="P750" s="14"/>
      <c r="Q750" s="14" t="s">
        <v>1215</v>
      </c>
      <c r="R750" s="14"/>
      <c r="S750" s="14"/>
      <c r="T750" s="14"/>
      <c r="U750" s="14"/>
      <c r="V750" s="14"/>
      <c r="W750" s="14"/>
      <c r="X750" s="14"/>
      <c r="Y750" s="14"/>
      <c r="Z750" s="14"/>
      <c r="AA750" s="14"/>
      <c r="AB750" s="14"/>
      <c r="AC750" s="14"/>
      <c r="AD750" s="14"/>
      <c r="AE750" s="14"/>
      <c r="AF750" s="14"/>
    </row>
    <row r="751" spans="1:32" ht="19">
      <c r="A751" s="14" t="s">
        <v>1227</v>
      </c>
      <c r="B751" s="14" t="s">
        <v>1070</v>
      </c>
      <c r="C751" s="22"/>
      <c r="D751" s="22"/>
      <c r="E751" s="22"/>
      <c r="F751" s="22"/>
      <c r="G751" s="73"/>
      <c r="H751" s="19"/>
      <c r="I751" s="22"/>
      <c r="J751" s="22"/>
      <c r="K751" s="22"/>
      <c r="L751" s="22"/>
      <c r="M751" s="22"/>
      <c r="N751" s="22"/>
      <c r="O751" s="15"/>
      <c r="P751" s="14"/>
      <c r="Q751" s="14"/>
      <c r="R751" s="14"/>
      <c r="S751" s="14"/>
      <c r="T751" s="14"/>
      <c r="U751" s="14"/>
      <c r="V751" s="14"/>
      <c r="W751" s="14"/>
      <c r="X751" s="14"/>
      <c r="Y751" s="14"/>
      <c r="Z751" s="14"/>
      <c r="AA751" s="14"/>
      <c r="AB751" s="14"/>
      <c r="AC751" s="14"/>
      <c r="AD751" s="14"/>
      <c r="AE751" s="14"/>
      <c r="AF751" s="14"/>
    </row>
    <row r="752" spans="1:32" ht="19">
      <c r="A752" s="14" t="s">
        <v>1205</v>
      </c>
      <c r="B752" s="14" t="s">
        <v>1082</v>
      </c>
      <c r="C752" s="22"/>
      <c r="D752" s="22"/>
      <c r="E752" s="22"/>
      <c r="F752" s="22"/>
      <c r="G752" s="19"/>
      <c r="H752" s="19"/>
      <c r="I752" s="22"/>
      <c r="J752" s="22"/>
      <c r="K752" s="22" t="s">
        <v>1206</v>
      </c>
      <c r="L752" s="22"/>
      <c r="M752" s="22"/>
      <c r="N752" s="22"/>
      <c r="O752" s="15"/>
      <c r="P752" s="14"/>
      <c r="Q752" s="14"/>
      <c r="R752" s="14"/>
      <c r="S752" s="14"/>
      <c r="T752" s="14"/>
      <c r="U752" s="14"/>
      <c r="V752" s="14"/>
      <c r="W752" s="14"/>
      <c r="X752" s="14"/>
      <c r="Y752" s="14"/>
      <c r="Z752" s="14"/>
      <c r="AA752" s="14"/>
      <c r="AB752" s="14"/>
      <c r="AC752" s="14"/>
      <c r="AD752" s="14"/>
      <c r="AE752" s="14"/>
      <c r="AF752" s="14"/>
    </row>
    <row r="753" spans="1:32" ht="102">
      <c r="A753" s="14" t="s">
        <v>1189</v>
      </c>
      <c r="B753" s="14" t="s">
        <v>2820</v>
      </c>
      <c r="C753" s="22" t="s">
        <v>2821</v>
      </c>
      <c r="D753" s="22"/>
      <c r="E753" s="22" t="s">
        <v>4908</v>
      </c>
      <c r="F753" s="22"/>
      <c r="G753" s="19" t="s">
        <v>2822</v>
      </c>
      <c r="H753" s="19" t="s">
        <v>3587</v>
      </c>
      <c r="I753" s="22"/>
      <c r="J753" s="22"/>
      <c r="K753" s="22"/>
      <c r="L753" s="22"/>
      <c r="M753" s="22"/>
      <c r="N753" s="22"/>
      <c r="O753" s="15"/>
      <c r="P753" s="14"/>
      <c r="Q753" s="14"/>
      <c r="R753" s="14"/>
      <c r="S753" s="14"/>
      <c r="T753" s="14"/>
      <c r="U753" s="14"/>
      <c r="V753" s="14"/>
      <c r="W753" s="14"/>
      <c r="X753" s="14"/>
      <c r="Y753" s="14"/>
      <c r="Z753" s="14"/>
      <c r="AA753" s="14"/>
      <c r="AB753" s="14"/>
      <c r="AC753" s="14"/>
      <c r="AD753" s="14"/>
      <c r="AE753" s="14"/>
      <c r="AF753" s="14"/>
    </row>
    <row r="754" spans="1:32" ht="95">
      <c r="A754" s="14" t="s">
        <v>1269</v>
      </c>
      <c r="B754" s="14" t="s">
        <v>2823</v>
      </c>
      <c r="C754" s="22" t="s">
        <v>2792</v>
      </c>
      <c r="D754" s="22" t="s">
        <v>2502</v>
      </c>
      <c r="E754" s="22" t="s">
        <v>4909</v>
      </c>
      <c r="F754" s="22" t="s">
        <v>4910</v>
      </c>
      <c r="G754" s="19" t="s">
        <v>2793</v>
      </c>
      <c r="H754" s="19" t="s">
        <v>1659</v>
      </c>
      <c r="I754" s="22"/>
      <c r="J754" s="22"/>
      <c r="K754" s="22"/>
      <c r="L754" s="22" t="s">
        <v>3463</v>
      </c>
      <c r="M754" s="22" t="s">
        <v>3464</v>
      </c>
      <c r="N754" s="72" t="s">
        <v>4911</v>
      </c>
      <c r="O754" s="18" t="s">
        <v>3465</v>
      </c>
      <c r="P754" s="14"/>
      <c r="Q754" s="14" t="s">
        <v>1215</v>
      </c>
      <c r="R754" s="14"/>
      <c r="S754" s="14"/>
      <c r="T754" s="14"/>
      <c r="U754" s="14"/>
      <c r="V754" s="14"/>
      <c r="W754" s="14"/>
      <c r="X754" s="14"/>
      <c r="Y754" s="14"/>
      <c r="Z754" s="14"/>
      <c r="AA754" s="14"/>
      <c r="AB754" s="14"/>
      <c r="AC754" s="14"/>
      <c r="AD754" s="14"/>
      <c r="AE754" s="14"/>
      <c r="AF754" s="14"/>
    </row>
    <row r="755" spans="1:32" ht="19">
      <c r="A755" s="14" t="s">
        <v>1227</v>
      </c>
      <c r="B755" s="14" t="s">
        <v>1082</v>
      </c>
      <c r="C755" s="22"/>
      <c r="D755" s="22"/>
      <c r="E755" s="22"/>
      <c r="F755" s="22"/>
      <c r="G755" s="73"/>
      <c r="H755" s="19"/>
      <c r="I755" s="22"/>
      <c r="J755" s="22"/>
      <c r="K755" s="22"/>
      <c r="L755" s="22"/>
      <c r="M755" s="22"/>
      <c r="N755" s="22"/>
      <c r="O755" s="15"/>
      <c r="P755" s="14"/>
      <c r="Q755" s="14"/>
      <c r="R755" s="14"/>
      <c r="S755" s="14"/>
      <c r="T755" s="14"/>
      <c r="U755" s="14"/>
      <c r="V755" s="14"/>
      <c r="W755" s="14"/>
      <c r="X755" s="14"/>
      <c r="Y755" s="14"/>
      <c r="Z755" s="14"/>
      <c r="AA755" s="14"/>
      <c r="AB755" s="14"/>
      <c r="AC755" s="14"/>
      <c r="AD755" s="14"/>
      <c r="AE755" s="14"/>
      <c r="AF755" s="14"/>
    </row>
    <row r="756" spans="1:32" ht="19">
      <c r="A756" s="14" t="s">
        <v>1205</v>
      </c>
      <c r="B756" s="14" t="s">
        <v>1087</v>
      </c>
      <c r="C756" s="22"/>
      <c r="D756" s="22"/>
      <c r="E756" s="22"/>
      <c r="F756" s="22"/>
      <c r="G756" s="19"/>
      <c r="H756" s="19"/>
      <c r="I756" s="22"/>
      <c r="J756" s="22"/>
      <c r="K756" s="22" t="s">
        <v>1206</v>
      </c>
      <c r="L756" s="22"/>
      <c r="M756" s="22"/>
      <c r="N756" s="22"/>
      <c r="O756" s="15"/>
      <c r="P756" s="14"/>
      <c r="Q756" s="14"/>
      <c r="R756" s="14"/>
      <c r="S756" s="14"/>
      <c r="T756" s="14"/>
      <c r="U756" s="14"/>
      <c r="V756" s="14"/>
      <c r="W756" s="14"/>
      <c r="X756" s="14"/>
      <c r="Y756" s="14"/>
      <c r="Z756" s="14"/>
      <c r="AA756" s="14"/>
      <c r="AB756" s="14"/>
      <c r="AC756" s="14"/>
      <c r="AD756" s="14"/>
      <c r="AE756" s="14"/>
      <c r="AF756" s="14"/>
    </row>
    <row r="757" spans="1:32" s="14" customFormat="1" ht="114">
      <c r="A757" s="14" t="s">
        <v>1189</v>
      </c>
      <c r="B757" s="14" t="s">
        <v>2825</v>
      </c>
      <c r="C757" s="22" t="s">
        <v>2575</v>
      </c>
      <c r="D757" s="22"/>
      <c r="E757" s="22" t="s">
        <v>4912</v>
      </c>
      <c r="F757" s="22"/>
      <c r="G757" s="22" t="s">
        <v>3592</v>
      </c>
      <c r="H757" s="22" t="s">
        <v>3591</v>
      </c>
      <c r="I757" s="22"/>
      <c r="J757" s="22"/>
      <c r="K757" s="22"/>
      <c r="L757" s="22"/>
      <c r="M757" s="22"/>
      <c r="N757" s="22"/>
    </row>
    <row r="758" spans="1:32" ht="95">
      <c r="A758" s="14" t="s">
        <v>1269</v>
      </c>
      <c r="B758" s="14" t="s">
        <v>2826</v>
      </c>
      <c r="C758" s="22" t="s">
        <v>2792</v>
      </c>
      <c r="D758" s="22" t="s">
        <v>3683</v>
      </c>
      <c r="E758" s="22" t="s">
        <v>4913</v>
      </c>
      <c r="F758" s="22" t="s">
        <v>4914</v>
      </c>
      <c r="G758" s="19" t="s">
        <v>2793</v>
      </c>
      <c r="H758" s="19" t="s">
        <v>1659</v>
      </c>
      <c r="I758" s="22"/>
      <c r="J758" s="22"/>
      <c r="K758" s="22"/>
      <c r="L758" s="22" t="s">
        <v>3463</v>
      </c>
      <c r="M758" s="22" t="s">
        <v>3464</v>
      </c>
      <c r="N758" s="72" t="s">
        <v>4915</v>
      </c>
      <c r="O758" s="18" t="s">
        <v>3465</v>
      </c>
      <c r="P758" s="14"/>
      <c r="Q758" s="14" t="s">
        <v>1215</v>
      </c>
      <c r="R758" s="14"/>
      <c r="S758" s="14"/>
      <c r="T758" s="14"/>
      <c r="U758" s="14"/>
      <c r="V758" s="14"/>
      <c r="W758" s="14"/>
      <c r="X758" s="14"/>
      <c r="Y758" s="14"/>
      <c r="Z758" s="14"/>
      <c r="AA758" s="14"/>
      <c r="AB758" s="14"/>
      <c r="AC758" s="14"/>
      <c r="AD758" s="14"/>
      <c r="AE758" s="14"/>
      <c r="AF758" s="14"/>
    </row>
    <row r="759" spans="1:32" ht="19">
      <c r="A759" s="14" t="s">
        <v>1227</v>
      </c>
      <c r="B759" s="14" t="s">
        <v>1087</v>
      </c>
      <c r="C759" s="22"/>
      <c r="D759" s="22"/>
      <c r="E759" s="22"/>
      <c r="F759" s="22"/>
      <c r="G759" s="73"/>
      <c r="H759" s="19"/>
      <c r="I759" s="22"/>
      <c r="J759" s="22"/>
      <c r="K759" s="22"/>
      <c r="L759" s="22"/>
      <c r="M759" s="22"/>
      <c r="N759" s="22"/>
      <c r="O759" s="15"/>
      <c r="P759" s="14"/>
      <c r="Q759" s="14"/>
      <c r="R759" s="14"/>
      <c r="S759" s="14"/>
      <c r="T759" s="14"/>
      <c r="U759" s="14"/>
      <c r="V759" s="14"/>
      <c r="W759" s="14"/>
      <c r="X759" s="14"/>
      <c r="Y759" s="14"/>
      <c r="Z759" s="14"/>
      <c r="AA759" s="14"/>
      <c r="AB759" s="14"/>
      <c r="AC759" s="14"/>
      <c r="AD759" s="14"/>
      <c r="AE759" s="14"/>
      <c r="AF759" s="14"/>
    </row>
    <row r="760" spans="1:32" ht="19">
      <c r="A760" s="14" t="s">
        <v>1205</v>
      </c>
      <c r="B760" s="14" t="s">
        <v>1108</v>
      </c>
      <c r="C760" s="22"/>
      <c r="D760" s="22"/>
      <c r="E760" s="22"/>
      <c r="F760" s="22"/>
      <c r="G760" s="19"/>
      <c r="H760" s="19"/>
      <c r="I760" s="22"/>
      <c r="J760" s="22"/>
      <c r="K760" s="22" t="s">
        <v>1206</v>
      </c>
      <c r="L760" s="22"/>
      <c r="M760" s="22"/>
      <c r="N760" s="22"/>
      <c r="O760" s="15"/>
      <c r="P760" s="14"/>
      <c r="Q760" s="14"/>
      <c r="R760" s="14"/>
      <c r="S760" s="14"/>
      <c r="T760" s="14"/>
      <c r="U760" s="14"/>
      <c r="V760" s="14"/>
      <c r="W760" s="14"/>
      <c r="X760" s="14"/>
      <c r="Y760" s="14"/>
      <c r="Z760" s="14"/>
      <c r="AA760" s="14"/>
      <c r="AB760" s="14"/>
      <c r="AC760" s="14"/>
      <c r="AD760" s="14"/>
      <c r="AE760" s="14"/>
      <c r="AF760" s="14"/>
    </row>
    <row r="761" spans="1:32" ht="51">
      <c r="A761" s="14" t="s">
        <v>1189</v>
      </c>
      <c r="B761" s="14" t="s">
        <v>2827</v>
      </c>
      <c r="C761" s="22" t="s">
        <v>2579</v>
      </c>
      <c r="D761" s="22"/>
      <c r="E761" s="22" t="s">
        <v>4916</v>
      </c>
      <c r="F761" s="22"/>
      <c r="G761" s="19" t="s">
        <v>2828</v>
      </c>
      <c r="H761" s="19" t="s">
        <v>3584</v>
      </c>
      <c r="I761" s="22"/>
      <c r="J761" s="22"/>
      <c r="K761" s="22"/>
      <c r="L761" s="22"/>
      <c r="M761" s="22"/>
      <c r="N761" s="22"/>
      <c r="O761" s="15"/>
      <c r="P761" s="14"/>
      <c r="Q761" s="14"/>
      <c r="R761" s="14"/>
      <c r="S761" s="14"/>
      <c r="T761" s="14"/>
      <c r="U761" s="14"/>
      <c r="V761" s="14"/>
      <c r="W761" s="14"/>
      <c r="X761" s="14"/>
      <c r="Y761" s="14"/>
      <c r="Z761" s="14"/>
      <c r="AA761" s="14"/>
      <c r="AB761" s="14"/>
      <c r="AC761" s="14"/>
      <c r="AD761" s="14"/>
      <c r="AE761" s="14"/>
      <c r="AF761" s="14"/>
    </row>
    <row r="762" spans="1:32" ht="95">
      <c r="A762" s="14" t="s">
        <v>1269</v>
      </c>
      <c r="B762" s="14" t="s">
        <v>2829</v>
      </c>
      <c r="C762" s="22" t="s">
        <v>2792</v>
      </c>
      <c r="D762" s="22" t="s">
        <v>2502</v>
      </c>
      <c r="E762" s="22" t="s">
        <v>4917</v>
      </c>
      <c r="F762" s="22" t="s">
        <v>4918</v>
      </c>
      <c r="G762" s="19" t="s">
        <v>2793</v>
      </c>
      <c r="H762" s="19" t="s">
        <v>1659</v>
      </c>
      <c r="I762" s="22"/>
      <c r="J762" s="22"/>
      <c r="K762" s="22"/>
      <c r="L762" s="22" t="s">
        <v>3463</v>
      </c>
      <c r="M762" s="22" t="s">
        <v>3464</v>
      </c>
      <c r="N762" s="72" t="s">
        <v>4919</v>
      </c>
      <c r="O762" s="18" t="s">
        <v>3465</v>
      </c>
      <c r="P762" s="14"/>
      <c r="Q762" s="14" t="s">
        <v>1215</v>
      </c>
      <c r="R762" s="14"/>
      <c r="S762" s="14"/>
      <c r="T762" s="14"/>
      <c r="U762" s="14"/>
      <c r="V762" s="14"/>
      <c r="W762" s="14"/>
      <c r="X762" s="14"/>
      <c r="Y762" s="14"/>
      <c r="Z762" s="14"/>
      <c r="AA762" s="14"/>
      <c r="AB762" s="14"/>
      <c r="AC762" s="14"/>
      <c r="AD762" s="14"/>
      <c r="AE762" s="14"/>
      <c r="AF762" s="14"/>
    </row>
    <row r="763" spans="1:32" ht="19">
      <c r="A763" s="14" t="s">
        <v>1227</v>
      </c>
      <c r="B763" s="14" t="s">
        <v>1108</v>
      </c>
      <c r="C763" s="22"/>
      <c r="D763" s="22"/>
      <c r="E763" s="22"/>
      <c r="F763" s="22"/>
      <c r="G763" s="73"/>
      <c r="H763" s="19"/>
      <c r="I763" s="22"/>
      <c r="J763" s="22"/>
      <c r="K763" s="22"/>
      <c r="L763" s="22"/>
      <c r="M763" s="22"/>
      <c r="N763" s="22"/>
      <c r="O763" s="15"/>
      <c r="P763" s="14"/>
      <c r="Q763" s="14"/>
      <c r="R763" s="14"/>
      <c r="S763" s="14"/>
      <c r="T763" s="14"/>
      <c r="U763" s="14"/>
      <c r="V763" s="14"/>
      <c r="W763" s="14"/>
      <c r="X763" s="14"/>
      <c r="Y763" s="14"/>
      <c r="Z763" s="14"/>
      <c r="AA763" s="14"/>
      <c r="AB763" s="14"/>
      <c r="AC763" s="14"/>
      <c r="AD763" s="14"/>
      <c r="AE763" s="14"/>
      <c r="AF763" s="14"/>
    </row>
    <row r="764" spans="1:32" ht="19">
      <c r="A764" s="14" t="s">
        <v>1205</v>
      </c>
      <c r="B764" s="14" t="s">
        <v>1079</v>
      </c>
      <c r="C764" s="22"/>
      <c r="D764" s="22"/>
      <c r="E764" s="22"/>
      <c r="F764" s="22"/>
      <c r="G764" s="19"/>
      <c r="H764" s="19"/>
      <c r="I764" s="22"/>
      <c r="J764" s="22"/>
      <c r="K764" s="22" t="s">
        <v>1206</v>
      </c>
      <c r="L764" s="22"/>
      <c r="M764" s="22"/>
      <c r="N764" s="22"/>
      <c r="O764" s="15"/>
      <c r="P764" s="14"/>
      <c r="Q764" s="14"/>
      <c r="R764" s="14"/>
      <c r="S764" s="14"/>
      <c r="T764" s="14"/>
      <c r="U764" s="14"/>
      <c r="V764" s="14"/>
      <c r="W764" s="14"/>
      <c r="X764" s="14"/>
      <c r="Y764" s="14"/>
      <c r="Z764" s="14"/>
      <c r="AA764" s="14"/>
      <c r="AB764" s="14"/>
      <c r="AC764" s="14"/>
      <c r="AD764" s="14"/>
      <c r="AE764" s="14"/>
      <c r="AF764" s="14"/>
    </row>
    <row r="765" spans="1:32" ht="34">
      <c r="A765" s="14" t="s">
        <v>1189</v>
      </c>
      <c r="B765" s="14" t="s">
        <v>2830</v>
      </c>
      <c r="C765" s="22" t="s">
        <v>2583</v>
      </c>
      <c r="D765" s="22"/>
      <c r="E765" s="22" t="s">
        <v>4920</v>
      </c>
      <c r="F765" s="22"/>
      <c r="G765" s="19" t="s">
        <v>3588</v>
      </c>
      <c r="H765" s="19" t="s">
        <v>3583</v>
      </c>
      <c r="I765" s="22"/>
      <c r="J765" s="22"/>
      <c r="K765" s="22"/>
      <c r="L765" s="22"/>
      <c r="M765" s="22"/>
      <c r="N765" s="22"/>
      <c r="O765" s="15"/>
      <c r="P765" s="14"/>
      <c r="Q765" s="14"/>
      <c r="R765" s="14"/>
      <c r="S765" s="14"/>
      <c r="T765" s="14"/>
      <c r="U765" s="14"/>
      <c r="V765" s="14"/>
      <c r="W765" s="14"/>
      <c r="X765" s="14"/>
      <c r="Y765" s="14"/>
      <c r="Z765" s="14"/>
      <c r="AA765" s="14"/>
      <c r="AB765" s="14"/>
      <c r="AC765" s="14"/>
      <c r="AD765" s="14"/>
      <c r="AE765" s="14"/>
      <c r="AF765" s="14"/>
    </row>
    <row r="766" spans="1:32" ht="95">
      <c r="A766" s="14" t="s">
        <v>1269</v>
      </c>
      <c r="B766" s="14" t="s">
        <v>2831</v>
      </c>
      <c r="C766" s="22" t="s">
        <v>2792</v>
      </c>
      <c r="D766" s="22" t="s">
        <v>2502</v>
      </c>
      <c r="E766" s="22" t="s">
        <v>4921</v>
      </c>
      <c r="F766" s="22" t="s">
        <v>4922</v>
      </c>
      <c r="G766" s="19" t="s">
        <v>2793</v>
      </c>
      <c r="H766" s="19" t="s">
        <v>1659</v>
      </c>
      <c r="I766" s="22"/>
      <c r="J766" s="22"/>
      <c r="K766" s="22"/>
      <c r="L766" s="22" t="s">
        <v>3463</v>
      </c>
      <c r="M766" s="22" t="s">
        <v>3464</v>
      </c>
      <c r="N766" s="72" t="s">
        <v>4923</v>
      </c>
      <c r="O766" s="18" t="s">
        <v>3465</v>
      </c>
      <c r="P766" s="14"/>
      <c r="Q766" s="14" t="s">
        <v>1215</v>
      </c>
      <c r="R766" s="14"/>
      <c r="S766" s="14"/>
      <c r="T766" s="14"/>
      <c r="U766" s="14"/>
      <c r="V766" s="14"/>
      <c r="W766" s="14"/>
      <c r="X766" s="14"/>
      <c r="Y766" s="14"/>
      <c r="Z766" s="14"/>
      <c r="AA766" s="14"/>
      <c r="AB766" s="14"/>
      <c r="AC766" s="14"/>
      <c r="AD766" s="14"/>
      <c r="AE766" s="14"/>
      <c r="AF766" s="14"/>
    </row>
    <row r="767" spans="1:32" ht="19">
      <c r="A767" s="14" t="s">
        <v>1227</v>
      </c>
      <c r="B767" s="14" t="s">
        <v>1079</v>
      </c>
      <c r="C767" s="22"/>
      <c r="D767" s="22"/>
      <c r="E767" s="22"/>
      <c r="F767" s="22"/>
      <c r="G767" s="73"/>
      <c r="H767" s="19"/>
      <c r="I767" s="22"/>
      <c r="J767" s="22"/>
      <c r="K767" s="22"/>
      <c r="L767" s="22"/>
      <c r="M767" s="22"/>
      <c r="N767" s="22"/>
      <c r="O767" s="15"/>
      <c r="P767" s="14"/>
      <c r="Q767" s="14"/>
      <c r="R767" s="14"/>
      <c r="S767" s="14"/>
      <c r="T767" s="14"/>
      <c r="U767" s="14"/>
      <c r="V767" s="14"/>
      <c r="W767" s="14"/>
      <c r="X767" s="14"/>
      <c r="Y767" s="14"/>
      <c r="Z767" s="14"/>
      <c r="AA767" s="14"/>
      <c r="AB767" s="14"/>
      <c r="AC767" s="14"/>
      <c r="AD767" s="14"/>
      <c r="AE767" s="14"/>
      <c r="AF767" s="14"/>
    </row>
    <row r="768" spans="1:32" ht="19">
      <c r="A768" s="14" t="s">
        <v>1205</v>
      </c>
      <c r="B768" s="14" t="s">
        <v>1073</v>
      </c>
      <c r="C768" s="22"/>
      <c r="D768" s="22"/>
      <c r="E768" s="22"/>
      <c r="F768" s="22"/>
      <c r="G768" s="19"/>
      <c r="H768" s="19"/>
      <c r="I768" s="22"/>
      <c r="J768" s="22"/>
      <c r="K768" s="22" t="s">
        <v>1206</v>
      </c>
      <c r="L768" s="22"/>
      <c r="M768" s="22"/>
      <c r="N768" s="22"/>
      <c r="O768" s="15"/>
      <c r="P768" s="14"/>
      <c r="Q768" s="14"/>
      <c r="R768" s="14"/>
      <c r="S768" s="14"/>
      <c r="T768" s="14"/>
      <c r="U768" s="14"/>
      <c r="V768" s="14"/>
      <c r="W768" s="14"/>
      <c r="X768" s="14"/>
      <c r="Y768" s="14"/>
      <c r="Z768" s="14"/>
      <c r="AA768" s="14"/>
      <c r="AB768" s="14"/>
      <c r="AC768" s="14"/>
      <c r="AD768" s="14"/>
      <c r="AE768" s="14"/>
      <c r="AF768" s="14"/>
    </row>
    <row r="769" spans="1:32" ht="34">
      <c r="A769" s="14" t="s">
        <v>1189</v>
      </c>
      <c r="B769" s="14" t="s">
        <v>2832</v>
      </c>
      <c r="C769" s="22" t="s">
        <v>2586</v>
      </c>
      <c r="D769" s="22"/>
      <c r="E769" s="22" t="s">
        <v>5206</v>
      </c>
      <c r="F769" s="22"/>
      <c r="G769" s="19" t="s">
        <v>2833</v>
      </c>
      <c r="H769" s="19"/>
      <c r="I769" s="22"/>
      <c r="J769" s="22"/>
      <c r="K769" s="22"/>
      <c r="L769" s="22"/>
      <c r="M769" s="22"/>
      <c r="N769" s="22"/>
      <c r="O769" s="15"/>
      <c r="P769" s="14"/>
      <c r="Q769" s="14"/>
      <c r="R769" s="14"/>
      <c r="S769" s="14"/>
      <c r="T769" s="14"/>
      <c r="U769" s="14"/>
      <c r="V769" s="14"/>
      <c r="W769" s="14"/>
      <c r="X769" s="14"/>
      <c r="Y769" s="14"/>
      <c r="Z769" s="14"/>
      <c r="AA769" s="14"/>
      <c r="AB769" s="14"/>
      <c r="AC769" s="14"/>
      <c r="AD769" s="14"/>
      <c r="AE769" s="14"/>
      <c r="AF769" s="14"/>
    </row>
    <row r="770" spans="1:32" ht="95">
      <c r="A770" s="14" t="s">
        <v>1269</v>
      </c>
      <c r="B770" s="14" t="s">
        <v>2834</v>
      </c>
      <c r="C770" s="22" t="s">
        <v>2792</v>
      </c>
      <c r="D770" s="22" t="s">
        <v>2502</v>
      </c>
      <c r="E770" s="22" t="s">
        <v>4924</v>
      </c>
      <c r="F770" s="22" t="s">
        <v>4925</v>
      </c>
      <c r="G770" s="19" t="s">
        <v>2793</v>
      </c>
      <c r="H770" s="19" t="s">
        <v>1659</v>
      </c>
      <c r="I770" s="22"/>
      <c r="J770" s="22"/>
      <c r="K770" s="22"/>
      <c r="L770" s="22" t="s">
        <v>3463</v>
      </c>
      <c r="M770" s="22" t="s">
        <v>3464</v>
      </c>
      <c r="N770" s="72" t="s">
        <v>4926</v>
      </c>
      <c r="O770" s="18" t="s">
        <v>3465</v>
      </c>
      <c r="P770" s="14"/>
      <c r="Q770" s="14" t="s">
        <v>1215</v>
      </c>
      <c r="R770" s="14"/>
      <c r="S770" s="14"/>
      <c r="T770" s="14"/>
      <c r="U770" s="14"/>
      <c r="V770" s="14"/>
      <c r="W770" s="14"/>
      <c r="X770" s="14"/>
      <c r="Y770" s="14"/>
      <c r="Z770" s="14"/>
      <c r="AA770" s="14"/>
      <c r="AB770" s="14"/>
      <c r="AC770" s="14"/>
      <c r="AD770" s="14"/>
      <c r="AE770" s="14"/>
      <c r="AF770" s="14"/>
    </row>
    <row r="771" spans="1:32" ht="19">
      <c r="A771" s="14" t="s">
        <v>1227</v>
      </c>
      <c r="B771" s="14" t="s">
        <v>1073</v>
      </c>
      <c r="C771" s="22"/>
      <c r="D771" s="22"/>
      <c r="E771" s="22"/>
      <c r="F771" s="22"/>
      <c r="G771" s="73"/>
      <c r="H771" s="19"/>
      <c r="I771" s="22"/>
      <c r="J771" s="22"/>
      <c r="K771" s="22"/>
      <c r="L771" s="22"/>
      <c r="M771" s="22"/>
      <c r="N771" s="22"/>
      <c r="O771" s="15"/>
      <c r="P771" s="14"/>
      <c r="Q771" s="14"/>
      <c r="R771" s="14"/>
      <c r="S771" s="14"/>
      <c r="T771" s="14"/>
      <c r="U771" s="14"/>
      <c r="V771" s="14"/>
      <c r="W771" s="14"/>
      <c r="X771" s="14"/>
      <c r="Y771" s="14"/>
      <c r="Z771" s="14"/>
      <c r="AA771" s="14"/>
      <c r="AB771" s="14"/>
      <c r="AC771" s="14"/>
      <c r="AD771" s="14"/>
      <c r="AE771" s="14"/>
      <c r="AF771" s="14"/>
    </row>
    <row r="772" spans="1:32" ht="19">
      <c r="A772" s="14" t="s">
        <v>1205</v>
      </c>
      <c r="B772" s="14" t="s">
        <v>1105</v>
      </c>
      <c r="C772" s="22"/>
      <c r="D772" s="22"/>
      <c r="E772" s="22"/>
      <c r="F772" s="22"/>
      <c r="G772" s="19"/>
      <c r="H772" s="19"/>
      <c r="I772" s="22"/>
      <c r="J772" s="22"/>
      <c r="K772" s="74" t="s">
        <v>1206</v>
      </c>
      <c r="L772" s="22"/>
      <c r="M772" s="22"/>
      <c r="N772" s="22"/>
      <c r="O772" s="15"/>
      <c r="P772" s="14"/>
      <c r="Q772" s="14"/>
      <c r="R772" s="14"/>
      <c r="S772" s="14"/>
      <c r="T772" s="14"/>
      <c r="U772" s="14"/>
      <c r="V772" s="14"/>
      <c r="W772" s="14"/>
      <c r="X772" s="14"/>
      <c r="Y772" s="14"/>
      <c r="Z772" s="14"/>
      <c r="AA772" s="14"/>
      <c r="AB772" s="14"/>
      <c r="AC772" s="14"/>
      <c r="AD772" s="14"/>
      <c r="AE772" s="14"/>
      <c r="AF772" s="14"/>
    </row>
    <row r="773" spans="1:32" ht="34">
      <c r="A773" s="14" t="s">
        <v>1189</v>
      </c>
      <c r="B773" s="14" t="s">
        <v>2835</v>
      </c>
      <c r="C773" s="22" t="s">
        <v>2591</v>
      </c>
      <c r="D773" s="22"/>
      <c r="E773" s="22" t="s">
        <v>4927</v>
      </c>
      <c r="F773" s="22"/>
      <c r="G773" s="19" t="s">
        <v>2836</v>
      </c>
      <c r="H773" s="19"/>
      <c r="I773" s="22"/>
      <c r="J773" s="22"/>
      <c r="K773" s="22"/>
      <c r="L773" s="22"/>
      <c r="M773" s="22"/>
      <c r="N773" s="22"/>
      <c r="O773" s="15"/>
      <c r="P773" s="14"/>
      <c r="Q773" s="14"/>
      <c r="R773" s="14"/>
      <c r="S773" s="14"/>
      <c r="T773" s="14"/>
      <c r="U773" s="14"/>
      <c r="V773" s="14"/>
      <c r="W773" s="14"/>
      <c r="X773" s="14"/>
      <c r="Y773" s="14"/>
      <c r="Z773" s="14"/>
      <c r="AA773" s="14"/>
      <c r="AB773" s="14"/>
      <c r="AC773" s="14"/>
      <c r="AD773" s="14"/>
      <c r="AE773" s="14"/>
      <c r="AF773" s="14"/>
    </row>
    <row r="774" spans="1:32" ht="95">
      <c r="A774" s="14" t="s">
        <v>1269</v>
      </c>
      <c r="B774" s="14" t="s">
        <v>2837</v>
      </c>
      <c r="C774" s="22" t="s">
        <v>2792</v>
      </c>
      <c r="D774" s="22" t="s">
        <v>2502</v>
      </c>
      <c r="E774" s="22" t="s">
        <v>4928</v>
      </c>
      <c r="F774" s="22" t="s">
        <v>4929</v>
      </c>
      <c r="G774" s="19" t="s">
        <v>2793</v>
      </c>
      <c r="H774" s="19" t="s">
        <v>1659</v>
      </c>
      <c r="I774" s="22"/>
      <c r="J774" s="22"/>
      <c r="K774" s="22"/>
      <c r="L774" s="22" t="s">
        <v>3463</v>
      </c>
      <c r="M774" s="22" t="s">
        <v>3464</v>
      </c>
      <c r="N774" s="72" t="s">
        <v>4930</v>
      </c>
      <c r="O774" s="18" t="s">
        <v>3465</v>
      </c>
      <c r="P774" s="14"/>
      <c r="Q774" s="14" t="s">
        <v>1215</v>
      </c>
      <c r="R774" s="14"/>
      <c r="S774" s="14"/>
      <c r="T774" s="14"/>
      <c r="U774" s="14"/>
      <c r="V774" s="14"/>
      <c r="W774" s="14"/>
      <c r="X774" s="14"/>
      <c r="Y774" s="14"/>
      <c r="Z774" s="14"/>
      <c r="AA774" s="14"/>
      <c r="AB774" s="14"/>
      <c r="AC774" s="14"/>
      <c r="AD774" s="14"/>
      <c r="AE774" s="14"/>
      <c r="AF774" s="14"/>
    </row>
    <row r="775" spans="1:32" ht="19">
      <c r="A775" s="14" t="s">
        <v>1227</v>
      </c>
      <c r="B775" s="14" t="s">
        <v>1105</v>
      </c>
      <c r="C775" s="22"/>
      <c r="D775" s="22"/>
      <c r="E775" s="22"/>
      <c r="F775" s="22"/>
      <c r="G775" s="73"/>
      <c r="H775" s="19"/>
      <c r="I775" s="22"/>
      <c r="J775" s="22"/>
      <c r="K775" s="22"/>
      <c r="L775" s="22"/>
      <c r="M775" s="22"/>
      <c r="N775" s="22"/>
      <c r="O775" s="15"/>
      <c r="P775" s="14"/>
      <c r="Q775" s="14"/>
      <c r="R775" s="14"/>
      <c r="S775" s="14"/>
      <c r="T775" s="14"/>
      <c r="U775" s="14"/>
      <c r="V775" s="14"/>
      <c r="W775" s="14"/>
      <c r="X775" s="14"/>
      <c r="Y775" s="14"/>
      <c r="Z775" s="14"/>
      <c r="AA775" s="14"/>
      <c r="AB775" s="14"/>
      <c r="AC775" s="14"/>
      <c r="AD775" s="14"/>
      <c r="AE775" s="14"/>
      <c r="AF775" s="14"/>
    </row>
    <row r="776" spans="1:32" ht="19">
      <c r="A776" s="14" t="s">
        <v>1205</v>
      </c>
      <c r="B776" s="14" t="s">
        <v>1067</v>
      </c>
      <c r="C776" s="22"/>
      <c r="D776" s="22"/>
      <c r="E776" s="22"/>
      <c r="F776" s="22"/>
      <c r="G776" s="19"/>
      <c r="H776" s="19"/>
      <c r="I776" s="22"/>
      <c r="J776" s="22"/>
      <c r="K776" s="74" t="s">
        <v>1206</v>
      </c>
      <c r="L776" s="22"/>
      <c r="M776" s="22"/>
      <c r="N776" s="22"/>
      <c r="O776" s="15"/>
      <c r="P776" s="14"/>
      <c r="Q776" s="14"/>
      <c r="R776" s="14"/>
      <c r="S776" s="14"/>
      <c r="T776" s="14"/>
      <c r="U776" s="14"/>
      <c r="V776" s="14"/>
      <c r="W776" s="14"/>
      <c r="X776" s="14"/>
      <c r="Y776" s="14"/>
      <c r="Z776" s="14"/>
      <c r="AA776" s="14"/>
      <c r="AB776" s="14"/>
      <c r="AC776" s="14"/>
      <c r="AD776" s="14"/>
      <c r="AE776" s="14"/>
      <c r="AF776" s="14"/>
    </row>
    <row r="777" spans="1:32" ht="34">
      <c r="A777" s="14" t="s">
        <v>1189</v>
      </c>
      <c r="B777" s="14" t="s">
        <v>2838</v>
      </c>
      <c r="C777" s="22" t="s">
        <v>2596</v>
      </c>
      <c r="D777" s="22"/>
      <c r="E777" s="22" t="s">
        <v>4931</v>
      </c>
      <c r="F777" s="22"/>
      <c r="G777" s="19" t="s">
        <v>2839</v>
      </c>
      <c r="H777" s="19"/>
      <c r="I777" s="22"/>
      <c r="J777" s="22"/>
      <c r="K777" s="22"/>
      <c r="L777" s="22"/>
      <c r="M777" s="22"/>
      <c r="N777" s="22"/>
      <c r="O777" s="15"/>
      <c r="P777" s="14"/>
      <c r="Q777" s="14"/>
      <c r="R777" s="14"/>
      <c r="S777" s="14"/>
      <c r="T777" s="14"/>
      <c r="U777" s="14"/>
      <c r="V777" s="14"/>
      <c r="W777" s="14"/>
      <c r="X777" s="14"/>
      <c r="Y777" s="14"/>
      <c r="Z777" s="14"/>
      <c r="AA777" s="14"/>
      <c r="AB777" s="14"/>
      <c r="AC777" s="14"/>
      <c r="AD777" s="14"/>
      <c r="AE777" s="14"/>
      <c r="AF777" s="14"/>
    </row>
    <row r="778" spans="1:32" ht="95">
      <c r="A778" s="14" t="s">
        <v>1269</v>
      </c>
      <c r="B778" s="14" t="s">
        <v>2840</v>
      </c>
      <c r="C778" s="22" t="s">
        <v>2792</v>
      </c>
      <c r="D778" s="22" t="s">
        <v>2502</v>
      </c>
      <c r="E778" s="22" t="s">
        <v>4932</v>
      </c>
      <c r="F778" s="22" t="s">
        <v>4933</v>
      </c>
      <c r="G778" s="19" t="s">
        <v>2793</v>
      </c>
      <c r="H778" s="19" t="s">
        <v>1659</v>
      </c>
      <c r="I778" s="22"/>
      <c r="J778" s="22"/>
      <c r="K778" s="22"/>
      <c r="L778" s="22" t="s">
        <v>3463</v>
      </c>
      <c r="M778" s="22" t="s">
        <v>3464</v>
      </c>
      <c r="N778" s="72" t="s">
        <v>4934</v>
      </c>
      <c r="O778" s="18" t="s">
        <v>3465</v>
      </c>
      <c r="P778" s="14"/>
      <c r="Q778" s="14" t="s">
        <v>1215</v>
      </c>
      <c r="R778" s="14"/>
      <c r="S778" s="14"/>
      <c r="T778" s="14"/>
      <c r="U778" s="14"/>
      <c r="V778" s="14"/>
      <c r="W778" s="14"/>
      <c r="X778" s="14"/>
      <c r="Y778" s="14"/>
      <c r="Z778" s="14"/>
      <c r="AA778" s="14"/>
      <c r="AB778" s="14"/>
      <c r="AC778" s="14"/>
      <c r="AD778" s="14"/>
      <c r="AE778" s="14"/>
      <c r="AF778" s="14"/>
    </row>
    <row r="779" spans="1:32" ht="19">
      <c r="A779" s="14" t="s">
        <v>1227</v>
      </c>
      <c r="B779" s="14" t="s">
        <v>1067</v>
      </c>
      <c r="C779" s="22"/>
      <c r="D779" s="22"/>
      <c r="E779" s="22"/>
      <c r="F779" s="22"/>
      <c r="G779" s="73"/>
      <c r="H779" s="19"/>
      <c r="I779" s="22"/>
      <c r="J779" s="22"/>
      <c r="K779" s="22"/>
      <c r="L779" s="22"/>
      <c r="M779" s="22"/>
      <c r="N779" s="22"/>
      <c r="O779" s="15"/>
      <c r="P779" s="14"/>
      <c r="Q779" s="14"/>
      <c r="R779" s="14"/>
      <c r="S779" s="14"/>
      <c r="T779" s="14"/>
      <c r="U779" s="14"/>
      <c r="V779" s="14"/>
      <c r="W779" s="14"/>
      <c r="X779" s="14"/>
      <c r="Y779" s="14"/>
      <c r="Z779" s="14"/>
      <c r="AA779" s="14"/>
      <c r="AB779" s="14"/>
      <c r="AC779" s="14"/>
      <c r="AD779" s="14"/>
      <c r="AE779" s="14"/>
      <c r="AF779" s="14"/>
    </row>
    <row r="780" spans="1:32" ht="18">
      <c r="A780" s="14" t="s">
        <v>1227</v>
      </c>
      <c r="B780" s="14" t="s">
        <v>1048</v>
      </c>
      <c r="C780" s="22"/>
      <c r="D780" s="22"/>
      <c r="E780" s="22"/>
      <c r="F780" s="22"/>
      <c r="G780" s="19"/>
      <c r="H780" s="19"/>
      <c r="I780" s="22"/>
      <c r="J780" s="22"/>
      <c r="K780" s="22"/>
      <c r="L780" s="22"/>
      <c r="M780" s="22"/>
      <c r="N780" s="22"/>
      <c r="O780" s="15"/>
      <c r="P780" s="14"/>
      <c r="Q780" s="14"/>
      <c r="R780" s="14"/>
      <c r="S780" s="14"/>
      <c r="T780" s="14"/>
      <c r="U780" s="14"/>
      <c r="V780" s="14"/>
      <c r="W780" s="14"/>
      <c r="X780" s="14"/>
      <c r="Y780" s="14"/>
      <c r="Z780" s="14"/>
      <c r="AA780" s="14"/>
      <c r="AB780" s="14"/>
      <c r="AC780" s="14"/>
      <c r="AD780" s="14"/>
      <c r="AE780" s="14"/>
      <c r="AF780" s="14"/>
    </row>
    <row r="781" spans="1:32" ht="18">
      <c r="A781" s="14"/>
      <c r="B781" s="14"/>
      <c r="C781" s="22"/>
      <c r="D781" s="22"/>
      <c r="E781" s="22"/>
      <c r="F781" s="22"/>
      <c r="G781" s="19"/>
      <c r="H781" s="19"/>
      <c r="I781" s="22"/>
      <c r="J781" s="22"/>
      <c r="K781" s="22"/>
      <c r="L781" s="22"/>
      <c r="M781" s="22"/>
      <c r="N781" s="22"/>
      <c r="O781" s="15"/>
      <c r="P781" s="14"/>
      <c r="Q781" s="14"/>
      <c r="R781" s="14"/>
      <c r="S781" s="14"/>
      <c r="T781" s="14"/>
      <c r="U781" s="14"/>
      <c r="V781" s="14"/>
      <c r="W781" s="14"/>
      <c r="X781" s="14"/>
      <c r="Y781" s="14"/>
      <c r="Z781" s="14"/>
      <c r="AA781" s="14"/>
      <c r="AB781" s="14"/>
      <c r="AC781" s="14"/>
      <c r="AD781" s="14"/>
      <c r="AE781" s="14"/>
      <c r="AF781" s="14"/>
    </row>
    <row r="782" spans="1:32" ht="18">
      <c r="A782" s="14" t="s">
        <v>1205</v>
      </c>
      <c r="B782" s="14" t="s">
        <v>1046</v>
      </c>
      <c r="C782" s="22"/>
      <c r="D782" s="22"/>
      <c r="E782" s="22"/>
      <c r="F782" s="22"/>
      <c r="G782" s="19"/>
      <c r="H782" s="19"/>
      <c r="I782" s="22"/>
      <c r="J782" s="22"/>
      <c r="K782" s="22"/>
      <c r="L782" s="22"/>
      <c r="M782" s="22"/>
      <c r="N782" s="22"/>
      <c r="O782" s="15"/>
      <c r="P782" s="14"/>
      <c r="Q782" s="14"/>
      <c r="R782" s="14"/>
      <c r="S782" s="14"/>
      <c r="T782" s="14"/>
      <c r="U782" s="14"/>
      <c r="V782" s="14"/>
      <c r="W782" s="14"/>
      <c r="X782" s="14"/>
      <c r="Y782" s="14"/>
      <c r="Z782" s="14"/>
      <c r="AA782" s="14"/>
      <c r="AB782" s="14"/>
      <c r="AC782" s="14"/>
      <c r="AD782" s="14"/>
      <c r="AE782" s="14"/>
      <c r="AF782" s="14"/>
    </row>
    <row r="783" spans="1:32" ht="19">
      <c r="A783" s="14" t="s">
        <v>1189</v>
      </c>
      <c r="B783" s="14" t="s">
        <v>2841</v>
      </c>
      <c r="C783" s="22" t="s">
        <v>2842</v>
      </c>
      <c r="D783" s="22"/>
      <c r="E783" s="22" t="s">
        <v>4935</v>
      </c>
      <c r="F783" s="22"/>
      <c r="G783" s="19" t="s">
        <v>2843</v>
      </c>
      <c r="H783" s="19"/>
      <c r="I783" s="22"/>
      <c r="J783" s="22"/>
      <c r="K783" s="22"/>
      <c r="L783" s="22" t="s">
        <v>80</v>
      </c>
      <c r="M783" s="22" t="s">
        <v>80</v>
      </c>
      <c r="N783" s="22" t="s">
        <v>80</v>
      </c>
      <c r="O783" s="15" t="s">
        <v>80</v>
      </c>
      <c r="P783" s="14"/>
      <c r="Q783" s="14" t="s">
        <v>80</v>
      </c>
      <c r="R783" s="14"/>
      <c r="S783" s="14"/>
      <c r="T783" s="14"/>
      <c r="U783" s="14"/>
      <c r="V783" s="14"/>
      <c r="W783" s="14"/>
      <c r="X783" s="14"/>
      <c r="Y783" s="14"/>
      <c r="Z783" s="14"/>
      <c r="AA783" s="14"/>
      <c r="AB783" s="14"/>
      <c r="AC783" s="14"/>
      <c r="AD783" s="14"/>
      <c r="AE783" s="14"/>
      <c r="AF783" s="14"/>
    </row>
    <row r="784" spans="1:32" ht="388">
      <c r="A784" s="14" t="s">
        <v>1189</v>
      </c>
      <c r="B784" s="14" t="s">
        <v>2844</v>
      </c>
      <c r="C784" s="22" t="s">
        <v>2845</v>
      </c>
      <c r="D784" s="22"/>
      <c r="E784" s="22" t="s">
        <v>5213</v>
      </c>
      <c r="F784" s="22"/>
      <c r="G784" s="19" t="s">
        <v>2846</v>
      </c>
      <c r="H784" s="19"/>
      <c r="I784" s="22"/>
      <c r="J784" s="22"/>
      <c r="K784" s="22"/>
      <c r="L784" s="22"/>
      <c r="M784" s="22"/>
      <c r="N784" s="22"/>
      <c r="O784" s="15"/>
      <c r="P784" s="14"/>
      <c r="Q784" s="14"/>
      <c r="R784" s="14"/>
      <c r="S784" s="14"/>
      <c r="T784" s="14"/>
      <c r="U784" s="14"/>
      <c r="V784" s="14"/>
      <c r="W784" s="14"/>
      <c r="X784" s="14"/>
      <c r="Y784" s="14"/>
      <c r="Z784" s="14"/>
      <c r="AA784" s="14"/>
      <c r="AB784" s="14"/>
      <c r="AC784" s="14"/>
      <c r="AD784" s="14"/>
      <c r="AE784" s="14"/>
      <c r="AF784" s="14"/>
    </row>
    <row r="785" spans="1:32" ht="19">
      <c r="A785" s="7" t="s">
        <v>1205</v>
      </c>
      <c r="B785" s="14" t="s">
        <v>1045</v>
      </c>
      <c r="C785" s="22" t="s">
        <v>2847</v>
      </c>
      <c r="D785" s="22" t="s">
        <v>80</v>
      </c>
      <c r="E785" s="22" t="s">
        <v>4936</v>
      </c>
      <c r="F785" s="22" t="s">
        <v>80</v>
      </c>
      <c r="G785" s="52" t="s">
        <v>3524</v>
      </c>
      <c r="H785" s="19"/>
      <c r="I785" s="22"/>
      <c r="J785" s="22"/>
      <c r="K785" s="59" t="s">
        <v>1206</v>
      </c>
      <c r="L785" s="22"/>
      <c r="M785" s="22"/>
      <c r="N785" s="22"/>
      <c r="O785" s="15"/>
      <c r="P785" s="14"/>
      <c r="Q785" s="14"/>
      <c r="R785" s="14"/>
      <c r="S785" s="14"/>
      <c r="T785" s="14"/>
      <c r="U785" s="14"/>
      <c r="V785" s="14"/>
      <c r="W785" s="14"/>
      <c r="X785" s="14"/>
      <c r="Y785" s="14"/>
      <c r="Z785" s="14"/>
      <c r="AA785" s="14"/>
      <c r="AB785" s="14"/>
      <c r="AC785" s="14"/>
      <c r="AD785" s="14"/>
      <c r="AE785" s="14"/>
      <c r="AF785" s="14"/>
    </row>
    <row r="786" spans="1:32" ht="95">
      <c r="A786" s="14" t="s">
        <v>1269</v>
      </c>
      <c r="B786" s="14" t="s">
        <v>2848</v>
      </c>
      <c r="C786" s="22" t="s">
        <v>2849</v>
      </c>
      <c r="D786" s="22" t="s">
        <v>2502</v>
      </c>
      <c r="E786" s="83" t="s">
        <v>5168</v>
      </c>
      <c r="F786" s="22" t="s">
        <v>4937</v>
      </c>
      <c r="G786" s="19" t="s">
        <v>3646</v>
      </c>
      <c r="H786" s="19" t="s">
        <v>1659</v>
      </c>
      <c r="I786" s="22"/>
      <c r="J786" s="22"/>
      <c r="K786" s="22"/>
      <c r="L786" s="22" t="s">
        <v>2850</v>
      </c>
      <c r="M786" s="22" t="s">
        <v>2851</v>
      </c>
      <c r="N786" s="72" t="s">
        <v>4938</v>
      </c>
      <c r="O786" s="18" t="s">
        <v>2852</v>
      </c>
      <c r="P786" s="14"/>
      <c r="Q786" s="14" t="s">
        <v>1215</v>
      </c>
      <c r="R786" s="14"/>
      <c r="S786" s="14"/>
      <c r="T786" s="14"/>
      <c r="U786" s="14"/>
      <c r="V786" s="14"/>
      <c r="W786" s="14"/>
      <c r="X786" s="14"/>
      <c r="Y786" s="14"/>
      <c r="Z786" s="14"/>
      <c r="AA786" s="14"/>
      <c r="AB786" s="14"/>
      <c r="AC786" s="14"/>
      <c r="AD786" s="14"/>
      <c r="AE786" s="14"/>
      <c r="AF786" s="14"/>
    </row>
    <row r="787" spans="1:32" ht="95">
      <c r="A787" s="14" t="s">
        <v>1269</v>
      </c>
      <c r="B787" s="14" t="s">
        <v>2853</v>
      </c>
      <c r="C787" s="22" t="s">
        <v>2854</v>
      </c>
      <c r="D787" s="22" t="s">
        <v>2502</v>
      </c>
      <c r="E787" s="22" t="s">
        <v>4939</v>
      </c>
      <c r="F787" s="22" t="s">
        <v>4940</v>
      </c>
      <c r="G787" s="19" t="s">
        <v>3647</v>
      </c>
      <c r="H787" s="19" t="s">
        <v>1659</v>
      </c>
      <c r="I787" s="22"/>
      <c r="J787" s="22"/>
      <c r="K787" s="22"/>
      <c r="L787" s="22" t="s">
        <v>2850</v>
      </c>
      <c r="M787" s="22" t="s">
        <v>2851</v>
      </c>
      <c r="N787" s="72" t="s">
        <v>4941</v>
      </c>
      <c r="O787" s="18" t="s">
        <v>2852</v>
      </c>
      <c r="P787" s="14"/>
      <c r="Q787" s="14" t="s">
        <v>1215</v>
      </c>
      <c r="R787" s="14"/>
      <c r="S787" s="14"/>
      <c r="T787" s="14"/>
      <c r="U787" s="14"/>
      <c r="V787" s="14"/>
      <c r="W787" s="14"/>
      <c r="X787" s="14"/>
      <c r="Y787" s="14"/>
      <c r="Z787" s="14"/>
      <c r="AA787" s="14"/>
      <c r="AB787" s="14"/>
      <c r="AC787" s="14"/>
      <c r="AD787" s="14"/>
      <c r="AE787" s="14"/>
      <c r="AF787" s="14"/>
    </row>
    <row r="788" spans="1:32" ht="95">
      <c r="A788" s="14" t="s">
        <v>1269</v>
      </c>
      <c r="B788" s="14" t="s">
        <v>2855</v>
      </c>
      <c r="C788" s="22" t="s">
        <v>2856</v>
      </c>
      <c r="D788" s="22" t="s">
        <v>2502</v>
      </c>
      <c r="E788" s="22" t="s">
        <v>4942</v>
      </c>
      <c r="F788" s="22" t="s">
        <v>4943</v>
      </c>
      <c r="G788" s="19" t="s">
        <v>3648</v>
      </c>
      <c r="H788" s="19" t="s">
        <v>1659</v>
      </c>
      <c r="I788" s="22"/>
      <c r="J788" s="22"/>
      <c r="K788" s="22"/>
      <c r="L788" s="22" t="s">
        <v>2850</v>
      </c>
      <c r="M788" s="22" t="s">
        <v>2851</v>
      </c>
      <c r="N788" s="72" t="s">
        <v>4944</v>
      </c>
      <c r="O788" s="18" t="s">
        <v>2852</v>
      </c>
      <c r="P788" s="14"/>
      <c r="Q788" s="14" t="s">
        <v>1215</v>
      </c>
      <c r="R788" s="14"/>
      <c r="S788" s="14"/>
      <c r="T788" s="14"/>
      <c r="U788" s="14"/>
      <c r="V788" s="14"/>
      <c r="W788" s="14"/>
      <c r="X788" s="14"/>
      <c r="Y788" s="14"/>
      <c r="Z788" s="14"/>
      <c r="AA788" s="14"/>
      <c r="AB788" s="14"/>
      <c r="AC788" s="14"/>
      <c r="AD788" s="14"/>
      <c r="AE788" s="14"/>
      <c r="AF788" s="14"/>
    </row>
    <row r="789" spans="1:32" ht="95">
      <c r="A789" s="14" t="s">
        <v>1269</v>
      </c>
      <c r="B789" s="14" t="s">
        <v>2857</v>
      </c>
      <c r="C789" s="22" t="s">
        <v>2858</v>
      </c>
      <c r="D789" s="22" t="s">
        <v>2502</v>
      </c>
      <c r="E789" s="22" t="s">
        <v>4945</v>
      </c>
      <c r="F789" s="22" t="s">
        <v>4946</v>
      </c>
      <c r="G789" s="19" t="s">
        <v>3649</v>
      </c>
      <c r="H789" s="19" t="s">
        <v>1659</v>
      </c>
      <c r="I789" s="22"/>
      <c r="J789" s="22"/>
      <c r="K789" s="22"/>
      <c r="L789" s="22" t="s">
        <v>2850</v>
      </c>
      <c r="M789" s="22" t="s">
        <v>2851</v>
      </c>
      <c r="N789" s="72" t="s">
        <v>4947</v>
      </c>
      <c r="O789" s="18" t="s">
        <v>2852</v>
      </c>
      <c r="P789" s="14"/>
      <c r="Q789" s="14" t="s">
        <v>1215</v>
      </c>
      <c r="R789" s="14"/>
      <c r="S789" s="14"/>
      <c r="T789" s="14"/>
      <c r="U789" s="14"/>
      <c r="V789" s="14"/>
      <c r="W789" s="14"/>
      <c r="X789" s="14"/>
      <c r="Y789" s="14"/>
      <c r="Z789" s="14"/>
      <c r="AA789" s="14"/>
      <c r="AB789" s="14"/>
      <c r="AC789" s="14"/>
      <c r="AD789" s="14"/>
      <c r="AE789" s="14"/>
      <c r="AF789" s="14"/>
    </row>
    <row r="790" spans="1:32" ht="95">
      <c r="A790" s="14" t="s">
        <v>1269</v>
      </c>
      <c r="B790" s="14" t="s">
        <v>2859</v>
      </c>
      <c r="C790" s="22" t="s">
        <v>2860</v>
      </c>
      <c r="D790" s="22" t="s">
        <v>2502</v>
      </c>
      <c r="E790" s="22" t="s">
        <v>5214</v>
      </c>
      <c r="F790" s="22" t="s">
        <v>4948</v>
      </c>
      <c r="G790" s="19" t="s">
        <v>3650</v>
      </c>
      <c r="H790" s="19" t="s">
        <v>1659</v>
      </c>
      <c r="I790" s="22"/>
      <c r="J790" s="22"/>
      <c r="K790" s="22"/>
      <c r="L790" s="22" t="s">
        <v>2850</v>
      </c>
      <c r="M790" s="22" t="s">
        <v>2851</v>
      </c>
      <c r="N790" s="72" t="s">
        <v>4949</v>
      </c>
      <c r="O790" s="18" t="s">
        <v>2852</v>
      </c>
      <c r="P790" s="14"/>
      <c r="Q790" s="14" t="s">
        <v>1215</v>
      </c>
      <c r="R790" s="14"/>
      <c r="S790" s="14"/>
      <c r="T790" s="14"/>
      <c r="U790" s="14"/>
      <c r="V790" s="14"/>
      <c r="W790" s="14"/>
      <c r="X790" s="14"/>
      <c r="Y790" s="14"/>
      <c r="Z790" s="14"/>
      <c r="AA790" s="14"/>
      <c r="AB790" s="14"/>
      <c r="AC790" s="14"/>
      <c r="AD790" s="14"/>
      <c r="AE790" s="14"/>
      <c r="AF790" s="14"/>
    </row>
    <row r="791" spans="1:32" ht="95">
      <c r="A791" s="14" t="s">
        <v>1269</v>
      </c>
      <c r="B791" s="14" t="s">
        <v>2865</v>
      </c>
      <c r="C791" s="22" t="s">
        <v>2866</v>
      </c>
      <c r="D791" s="22" t="s">
        <v>2502</v>
      </c>
      <c r="E791" s="22" t="s">
        <v>4950</v>
      </c>
      <c r="F791" s="22" t="s">
        <v>4951</v>
      </c>
      <c r="G791" s="19" t="s">
        <v>3651</v>
      </c>
      <c r="H791" s="19" t="s">
        <v>1659</v>
      </c>
      <c r="I791" s="22"/>
      <c r="J791" s="22"/>
      <c r="K791" s="22"/>
      <c r="L791" s="22" t="s">
        <v>2850</v>
      </c>
      <c r="M791" s="22" t="s">
        <v>2851</v>
      </c>
      <c r="N791" s="72" t="s">
        <v>4952</v>
      </c>
      <c r="O791" s="18" t="s">
        <v>2852</v>
      </c>
      <c r="P791" s="14"/>
      <c r="Q791" s="14" t="s">
        <v>1215</v>
      </c>
      <c r="R791" s="14"/>
      <c r="S791" s="14"/>
      <c r="T791" s="14"/>
      <c r="U791" s="14"/>
      <c r="V791" s="14"/>
      <c r="W791" s="14"/>
      <c r="X791" s="14"/>
      <c r="Y791" s="14"/>
      <c r="Z791" s="14"/>
      <c r="AA791" s="14"/>
      <c r="AB791" s="14"/>
      <c r="AC791" s="14"/>
      <c r="AD791" s="14"/>
      <c r="AE791" s="14"/>
      <c r="AF791" s="14"/>
    </row>
    <row r="792" spans="1:32" ht="95">
      <c r="A792" s="14" t="s">
        <v>1269</v>
      </c>
      <c r="B792" s="14" t="s">
        <v>2867</v>
      </c>
      <c r="C792" s="22" t="s">
        <v>2868</v>
      </c>
      <c r="D792" s="22" t="s">
        <v>2502</v>
      </c>
      <c r="E792" s="22" t="s">
        <v>5215</v>
      </c>
      <c r="F792" s="22" t="s">
        <v>4953</v>
      </c>
      <c r="G792" s="19" t="s">
        <v>3652</v>
      </c>
      <c r="H792" s="19" t="s">
        <v>1659</v>
      </c>
      <c r="I792" s="22"/>
      <c r="J792" s="22"/>
      <c r="K792" s="22"/>
      <c r="L792" s="22" t="s">
        <v>2850</v>
      </c>
      <c r="M792" s="22" t="s">
        <v>2851</v>
      </c>
      <c r="N792" s="72" t="s">
        <v>4954</v>
      </c>
      <c r="O792" s="18" t="s">
        <v>2852</v>
      </c>
      <c r="P792" s="14"/>
      <c r="Q792" s="14" t="s">
        <v>1215</v>
      </c>
      <c r="R792" s="14"/>
      <c r="S792" s="14"/>
      <c r="T792" s="14"/>
      <c r="U792" s="14"/>
      <c r="V792" s="14"/>
      <c r="W792" s="14"/>
      <c r="X792" s="14"/>
      <c r="Y792" s="14"/>
      <c r="Z792" s="14"/>
      <c r="AA792" s="14"/>
      <c r="AB792" s="14"/>
      <c r="AC792" s="14"/>
      <c r="AD792" s="14"/>
      <c r="AE792" s="14"/>
      <c r="AF792" s="14"/>
    </row>
    <row r="793" spans="1:32" ht="95">
      <c r="A793" s="14" t="s">
        <v>1269</v>
      </c>
      <c r="B793" s="14" t="s">
        <v>2869</v>
      </c>
      <c r="C793" s="22" t="s">
        <v>2870</v>
      </c>
      <c r="D793" s="22" t="s">
        <v>2502</v>
      </c>
      <c r="E793" s="22" t="s">
        <v>4955</v>
      </c>
      <c r="F793" s="22" t="s">
        <v>4956</v>
      </c>
      <c r="G793" s="19" t="s">
        <v>3653</v>
      </c>
      <c r="H793" s="19" t="s">
        <v>1659</v>
      </c>
      <c r="I793" s="22"/>
      <c r="J793" s="22"/>
      <c r="K793" s="22"/>
      <c r="L793" s="22" t="s">
        <v>2850</v>
      </c>
      <c r="M793" s="22" t="s">
        <v>2851</v>
      </c>
      <c r="N793" s="72" t="s">
        <v>4957</v>
      </c>
      <c r="O793" s="18" t="s">
        <v>2852</v>
      </c>
      <c r="P793" s="14"/>
      <c r="Q793" s="14" t="s">
        <v>1215</v>
      </c>
      <c r="R793" s="14"/>
      <c r="S793" s="14"/>
      <c r="T793" s="14"/>
      <c r="U793" s="14"/>
      <c r="V793" s="14"/>
      <c r="W793" s="14"/>
      <c r="X793" s="14"/>
      <c r="Y793" s="14"/>
      <c r="Z793" s="14"/>
      <c r="AA793" s="14"/>
      <c r="AB793" s="14"/>
      <c r="AC793" s="14"/>
      <c r="AD793" s="14"/>
      <c r="AE793" s="14"/>
      <c r="AF793" s="14"/>
    </row>
    <row r="794" spans="1:32" ht="95">
      <c r="A794" s="14" t="s">
        <v>1269</v>
      </c>
      <c r="B794" s="14" t="s">
        <v>2871</v>
      </c>
      <c r="C794" s="59" t="s">
        <v>2872</v>
      </c>
      <c r="D794" s="22" t="s">
        <v>2502</v>
      </c>
      <c r="E794" s="22" t="s">
        <v>4958</v>
      </c>
      <c r="F794" s="22" t="s">
        <v>4959</v>
      </c>
      <c r="G794" s="19" t="s">
        <v>3654</v>
      </c>
      <c r="H794" s="19" t="s">
        <v>1659</v>
      </c>
      <c r="I794" s="22"/>
      <c r="J794" s="22"/>
      <c r="K794" s="22"/>
      <c r="L794" s="22" t="s">
        <v>2850</v>
      </c>
      <c r="M794" s="22" t="s">
        <v>2851</v>
      </c>
      <c r="N794" s="72" t="s">
        <v>4960</v>
      </c>
      <c r="O794" s="18" t="s">
        <v>2852</v>
      </c>
      <c r="P794" s="14"/>
      <c r="Q794" s="14" t="s">
        <v>1215</v>
      </c>
      <c r="R794" s="14"/>
      <c r="S794" s="14"/>
      <c r="T794" s="14"/>
      <c r="U794" s="14"/>
      <c r="V794" s="14"/>
      <c r="W794" s="14"/>
      <c r="X794" s="14"/>
      <c r="Y794" s="14"/>
      <c r="Z794" s="14"/>
      <c r="AA794" s="14"/>
      <c r="AB794" s="14"/>
      <c r="AC794" s="14"/>
      <c r="AD794" s="14"/>
      <c r="AE794" s="14"/>
      <c r="AF794" s="14"/>
    </row>
    <row r="795" spans="1:32" ht="95">
      <c r="A795" s="14" t="s">
        <v>1269</v>
      </c>
      <c r="B795" s="14" t="s">
        <v>2861</v>
      </c>
      <c r="C795" s="22" t="s">
        <v>2862</v>
      </c>
      <c r="D795" s="22" t="s">
        <v>2502</v>
      </c>
      <c r="E795" s="22" t="s">
        <v>4961</v>
      </c>
      <c r="F795" s="22" t="s">
        <v>4962</v>
      </c>
      <c r="G795" s="19" t="s">
        <v>3655</v>
      </c>
      <c r="H795" s="19" t="s">
        <v>1659</v>
      </c>
      <c r="I795" s="22"/>
      <c r="J795" s="22"/>
      <c r="K795" s="22"/>
      <c r="L795" s="22" t="s">
        <v>2850</v>
      </c>
      <c r="M795" s="22" t="s">
        <v>2851</v>
      </c>
      <c r="N795" s="72" t="s">
        <v>4963</v>
      </c>
      <c r="O795" s="18" t="s">
        <v>2852</v>
      </c>
      <c r="P795" s="14"/>
      <c r="Q795" s="14" t="s">
        <v>1215</v>
      </c>
      <c r="R795" s="14"/>
      <c r="S795" s="14"/>
      <c r="T795" s="14"/>
      <c r="U795" s="14"/>
      <c r="V795" s="14"/>
      <c r="W795" s="14"/>
      <c r="X795" s="14"/>
      <c r="Y795" s="14"/>
      <c r="Z795" s="14"/>
      <c r="AA795" s="14"/>
      <c r="AB795" s="14"/>
      <c r="AC795" s="14"/>
      <c r="AD795" s="14"/>
      <c r="AE795" s="14"/>
      <c r="AF795" s="14"/>
    </row>
    <row r="796" spans="1:32" ht="95">
      <c r="A796" s="14" t="s">
        <v>1269</v>
      </c>
      <c r="B796" s="14" t="s">
        <v>2863</v>
      </c>
      <c r="C796" s="22" t="s">
        <v>2864</v>
      </c>
      <c r="D796" s="22" t="s">
        <v>2502</v>
      </c>
      <c r="E796" s="22" t="s">
        <v>4964</v>
      </c>
      <c r="F796" s="22" t="s">
        <v>4965</v>
      </c>
      <c r="G796" s="19" t="s">
        <v>3656</v>
      </c>
      <c r="H796" s="19" t="s">
        <v>1659</v>
      </c>
      <c r="I796" s="22"/>
      <c r="J796" s="22"/>
      <c r="K796" s="22"/>
      <c r="L796" s="22" t="s">
        <v>2850</v>
      </c>
      <c r="M796" s="22" t="s">
        <v>2851</v>
      </c>
      <c r="N796" s="72" t="s">
        <v>4966</v>
      </c>
      <c r="O796" s="18" t="s">
        <v>2852</v>
      </c>
      <c r="P796" s="14"/>
      <c r="Q796" s="14" t="s">
        <v>1215</v>
      </c>
      <c r="R796" s="14"/>
      <c r="S796" s="14"/>
      <c r="T796" s="14"/>
      <c r="U796" s="14"/>
      <c r="V796" s="14"/>
      <c r="W796" s="14"/>
      <c r="X796" s="14"/>
      <c r="Y796" s="14"/>
      <c r="Z796" s="14"/>
      <c r="AA796" s="14"/>
      <c r="AB796" s="14"/>
      <c r="AC796" s="14"/>
      <c r="AD796" s="14"/>
      <c r="AE796" s="14"/>
      <c r="AF796" s="14"/>
    </row>
    <row r="797" spans="1:32" ht="95">
      <c r="A797" s="14" t="s">
        <v>1269</v>
      </c>
      <c r="B797" s="14" t="s">
        <v>2873</v>
      </c>
      <c r="C797" s="22" t="s">
        <v>2874</v>
      </c>
      <c r="D797" s="22" t="s">
        <v>2502</v>
      </c>
      <c r="E797" s="22" t="s">
        <v>4967</v>
      </c>
      <c r="F797" s="22" t="s">
        <v>4968</v>
      </c>
      <c r="G797" s="19" t="s">
        <v>3657</v>
      </c>
      <c r="H797" s="19" t="s">
        <v>1659</v>
      </c>
      <c r="I797" s="22"/>
      <c r="J797" s="22"/>
      <c r="K797" s="22"/>
      <c r="L797" s="22" t="s">
        <v>2850</v>
      </c>
      <c r="M797" s="22" t="s">
        <v>2851</v>
      </c>
      <c r="N797" s="72" t="s">
        <v>4969</v>
      </c>
      <c r="O797" s="18" t="s">
        <v>2852</v>
      </c>
      <c r="P797" s="14"/>
      <c r="Q797" s="14" t="s">
        <v>1215</v>
      </c>
      <c r="R797" s="14"/>
      <c r="S797" s="14"/>
      <c r="T797" s="14"/>
      <c r="U797" s="14"/>
      <c r="V797" s="14"/>
      <c r="W797" s="14"/>
      <c r="X797" s="14"/>
      <c r="Y797" s="14"/>
      <c r="Z797" s="14"/>
      <c r="AA797" s="14"/>
      <c r="AB797" s="14"/>
      <c r="AC797" s="14"/>
      <c r="AD797" s="14"/>
      <c r="AE797" s="14"/>
      <c r="AF797" s="14"/>
    </row>
    <row r="798" spans="1:32" ht="95">
      <c r="A798" s="14" t="s">
        <v>1269</v>
      </c>
      <c r="B798" s="14" t="s">
        <v>2875</v>
      </c>
      <c r="C798" s="22" t="s">
        <v>2876</v>
      </c>
      <c r="D798" s="22" t="s">
        <v>2502</v>
      </c>
      <c r="E798" s="22" t="s">
        <v>4970</v>
      </c>
      <c r="F798" s="22" t="s">
        <v>4971</v>
      </c>
      <c r="G798" s="19" t="s">
        <v>3658</v>
      </c>
      <c r="H798" s="19" t="s">
        <v>1659</v>
      </c>
      <c r="I798" s="22"/>
      <c r="J798" s="22"/>
      <c r="K798" s="22"/>
      <c r="L798" s="22" t="s">
        <v>2850</v>
      </c>
      <c r="M798" s="22" t="s">
        <v>2851</v>
      </c>
      <c r="N798" s="72" t="s">
        <v>4972</v>
      </c>
      <c r="O798" s="18" t="s">
        <v>2852</v>
      </c>
      <c r="P798" s="14"/>
      <c r="Q798" s="14" t="s">
        <v>1215</v>
      </c>
      <c r="R798" s="14"/>
      <c r="S798" s="14"/>
      <c r="T798" s="14"/>
      <c r="U798" s="14"/>
      <c r="V798" s="14"/>
      <c r="W798" s="14"/>
      <c r="X798" s="14"/>
      <c r="Y798" s="14"/>
      <c r="Z798" s="14"/>
      <c r="AA798" s="14"/>
      <c r="AB798" s="14"/>
      <c r="AC798" s="14"/>
      <c r="AD798" s="14"/>
      <c r="AE798" s="14"/>
      <c r="AF798" s="14"/>
    </row>
    <row r="799" spans="1:32" ht="95">
      <c r="A799" s="14" t="s">
        <v>1269</v>
      </c>
      <c r="B799" s="14" t="s">
        <v>2877</v>
      </c>
      <c r="C799" s="22" t="s">
        <v>2878</v>
      </c>
      <c r="D799" s="22" t="s">
        <v>2502</v>
      </c>
      <c r="E799" s="22" t="s">
        <v>4973</v>
      </c>
      <c r="F799" s="22" t="s">
        <v>4974</v>
      </c>
      <c r="G799" s="19" t="s">
        <v>3659</v>
      </c>
      <c r="H799" s="19" t="s">
        <v>1659</v>
      </c>
      <c r="I799" s="22"/>
      <c r="J799" s="22"/>
      <c r="K799" s="22"/>
      <c r="L799" s="22" t="s">
        <v>2850</v>
      </c>
      <c r="M799" s="22" t="s">
        <v>2851</v>
      </c>
      <c r="N799" s="72" t="s">
        <v>4975</v>
      </c>
      <c r="O799" s="18" t="s">
        <v>2852</v>
      </c>
      <c r="P799" s="14"/>
      <c r="Q799" s="14" t="s">
        <v>1215</v>
      </c>
      <c r="R799" s="14"/>
      <c r="S799" s="14"/>
      <c r="T799" s="14"/>
      <c r="U799" s="14"/>
      <c r="V799" s="14"/>
      <c r="W799" s="14"/>
      <c r="X799" s="14"/>
      <c r="Y799" s="14"/>
      <c r="Z799" s="14"/>
      <c r="AA799" s="14"/>
      <c r="AB799" s="14"/>
      <c r="AC799" s="14"/>
      <c r="AD799" s="14"/>
      <c r="AE799" s="14"/>
      <c r="AF799" s="14"/>
    </row>
    <row r="800" spans="1:32" ht="95">
      <c r="A800" s="14" t="s">
        <v>1269</v>
      </c>
      <c r="B800" s="14" t="s">
        <v>2879</v>
      </c>
      <c r="C800" s="22" t="s">
        <v>2880</v>
      </c>
      <c r="D800" s="22" t="s">
        <v>2502</v>
      </c>
      <c r="E800" s="22" t="s">
        <v>4976</v>
      </c>
      <c r="F800" s="22" t="s">
        <v>4977</v>
      </c>
      <c r="G800" s="19" t="s">
        <v>3660</v>
      </c>
      <c r="H800" s="19" t="s">
        <v>1659</v>
      </c>
      <c r="I800" s="22"/>
      <c r="J800" s="22"/>
      <c r="K800" s="22"/>
      <c r="L800" s="22" t="s">
        <v>2850</v>
      </c>
      <c r="M800" s="22" t="s">
        <v>2851</v>
      </c>
      <c r="N800" s="72" t="s">
        <v>4978</v>
      </c>
      <c r="O800" s="18" t="s">
        <v>2852</v>
      </c>
      <c r="P800" s="14"/>
      <c r="Q800" s="14" t="s">
        <v>1215</v>
      </c>
      <c r="R800" s="14"/>
      <c r="S800" s="14"/>
      <c r="T800" s="14"/>
      <c r="U800" s="14"/>
      <c r="V800" s="14"/>
      <c r="W800" s="14"/>
      <c r="X800" s="14"/>
      <c r="Y800" s="14"/>
      <c r="Z800" s="14"/>
      <c r="AA800" s="14"/>
      <c r="AB800" s="14"/>
      <c r="AC800" s="14"/>
      <c r="AD800" s="14"/>
      <c r="AE800" s="14"/>
      <c r="AF800" s="14"/>
    </row>
    <row r="801" spans="1:32" ht="95">
      <c r="A801" s="14" t="s">
        <v>1269</v>
      </c>
      <c r="B801" s="14" t="s">
        <v>3644</v>
      </c>
      <c r="C801" s="22" t="s">
        <v>3645</v>
      </c>
      <c r="D801" s="22" t="s">
        <v>2502</v>
      </c>
      <c r="E801" s="22" t="s">
        <v>4979</v>
      </c>
      <c r="F801" s="22" t="s">
        <v>4980</v>
      </c>
      <c r="G801" s="19" t="s">
        <v>3661</v>
      </c>
      <c r="H801" s="19" t="s">
        <v>1659</v>
      </c>
      <c r="I801" s="22"/>
      <c r="J801" s="22"/>
      <c r="K801" s="22"/>
      <c r="L801" s="22" t="s">
        <v>2850</v>
      </c>
      <c r="M801" s="22" t="s">
        <v>2851</v>
      </c>
      <c r="N801" s="72" t="s">
        <v>4981</v>
      </c>
      <c r="O801" s="18" t="s">
        <v>2852</v>
      </c>
      <c r="P801" s="14"/>
      <c r="Q801" s="14" t="s">
        <v>1215</v>
      </c>
      <c r="R801" s="14"/>
      <c r="S801" s="14"/>
      <c r="T801" s="14"/>
      <c r="U801" s="14"/>
      <c r="V801" s="14"/>
      <c r="W801" s="14"/>
      <c r="X801" s="14"/>
      <c r="Y801" s="14"/>
      <c r="Z801" s="14"/>
      <c r="AA801" s="14"/>
      <c r="AB801" s="14"/>
      <c r="AC801" s="14"/>
      <c r="AD801" s="14"/>
      <c r="AE801" s="14"/>
      <c r="AF801" s="14"/>
    </row>
    <row r="802" spans="1:32" ht="95">
      <c r="A802" s="14" t="s">
        <v>1269</v>
      </c>
      <c r="B802" s="14" t="s">
        <v>2881</v>
      </c>
      <c r="C802" s="22" t="s">
        <v>2882</v>
      </c>
      <c r="D802" s="22" t="s">
        <v>2502</v>
      </c>
      <c r="E802" s="22" t="s">
        <v>4982</v>
      </c>
      <c r="F802" s="22" t="s">
        <v>4983</v>
      </c>
      <c r="G802" s="19" t="s">
        <v>3662</v>
      </c>
      <c r="H802" s="19" t="s">
        <v>1659</v>
      </c>
      <c r="I802" s="22"/>
      <c r="J802" s="22"/>
      <c r="K802" s="22"/>
      <c r="L802" s="22" t="s">
        <v>2850</v>
      </c>
      <c r="M802" s="22" t="s">
        <v>2851</v>
      </c>
      <c r="N802" s="72" t="s">
        <v>4984</v>
      </c>
      <c r="O802" s="18" t="s">
        <v>2852</v>
      </c>
      <c r="P802" s="14"/>
      <c r="Q802" s="14" t="s">
        <v>1215</v>
      </c>
      <c r="R802" s="14"/>
      <c r="S802" s="14"/>
      <c r="T802" s="14"/>
      <c r="U802" s="14"/>
      <c r="V802" s="14"/>
      <c r="W802" s="14"/>
      <c r="X802" s="14"/>
      <c r="Y802" s="14"/>
      <c r="Z802" s="14"/>
      <c r="AA802" s="14"/>
      <c r="AB802" s="14"/>
      <c r="AC802" s="14"/>
      <c r="AD802" s="14"/>
      <c r="AE802" s="14"/>
      <c r="AF802" s="14"/>
    </row>
    <row r="803" spans="1:32" ht="18">
      <c r="A803" s="14" t="s">
        <v>1227</v>
      </c>
      <c r="B803" s="14" t="s">
        <v>1045</v>
      </c>
      <c r="C803" s="22"/>
      <c r="D803" s="22"/>
      <c r="E803" s="22"/>
      <c r="F803" s="22"/>
      <c r="G803" s="19"/>
      <c r="H803" s="19"/>
      <c r="I803" s="22"/>
      <c r="J803" s="22"/>
      <c r="K803" s="22"/>
      <c r="L803" s="22"/>
      <c r="M803" s="22"/>
      <c r="N803" s="22"/>
      <c r="O803" s="15"/>
      <c r="P803" s="14"/>
      <c r="Q803" s="14"/>
      <c r="R803" s="14"/>
      <c r="S803" s="14"/>
      <c r="T803" s="14"/>
      <c r="U803" s="14"/>
      <c r="V803" s="14"/>
      <c r="W803" s="14"/>
      <c r="X803" s="14"/>
      <c r="Y803" s="14"/>
      <c r="Z803" s="14"/>
      <c r="AA803" s="14"/>
      <c r="AB803" s="14"/>
      <c r="AC803" s="14"/>
      <c r="AD803" s="14"/>
      <c r="AE803" s="14"/>
      <c r="AF803" s="14"/>
    </row>
    <row r="804" spans="1:32" ht="19">
      <c r="A804" s="14" t="s">
        <v>1240</v>
      </c>
      <c r="B804" s="14" t="s">
        <v>2883</v>
      </c>
      <c r="C804" s="22" t="s">
        <v>249</v>
      </c>
      <c r="D804" s="22"/>
      <c r="E804" s="22" t="s">
        <v>4985</v>
      </c>
      <c r="F804" s="22"/>
      <c r="G804" s="52" t="s">
        <v>3523</v>
      </c>
      <c r="H804" s="19"/>
      <c r="I804" s="22" t="s">
        <v>2884</v>
      </c>
      <c r="J804" s="22"/>
      <c r="K804" s="22"/>
      <c r="L804" s="22"/>
      <c r="M804" s="22"/>
      <c r="N804" s="22"/>
      <c r="O804" s="15"/>
      <c r="P804" s="14"/>
      <c r="Q804" s="14" t="s">
        <v>1215</v>
      </c>
      <c r="R804" s="14"/>
      <c r="S804" s="14"/>
      <c r="T804" s="14"/>
      <c r="U804" s="14"/>
      <c r="V804" s="14"/>
      <c r="W804" s="14"/>
      <c r="X804" s="14"/>
      <c r="Y804" s="14"/>
      <c r="Z804" s="14"/>
      <c r="AA804" s="14"/>
      <c r="AB804" s="14"/>
      <c r="AC804" s="14"/>
      <c r="AD804" s="14"/>
      <c r="AE804" s="14"/>
      <c r="AF804" s="14"/>
    </row>
    <row r="805" spans="1:32" ht="18">
      <c r="A805" s="14" t="s">
        <v>1227</v>
      </c>
      <c r="B805" s="14" t="s">
        <v>1046</v>
      </c>
      <c r="C805" s="22"/>
      <c r="D805" s="22"/>
      <c r="E805" s="22"/>
      <c r="F805" s="22"/>
      <c r="G805" s="19"/>
      <c r="H805" s="19"/>
      <c r="I805" s="22"/>
      <c r="J805" s="22"/>
      <c r="K805" s="22"/>
      <c r="L805" s="22"/>
      <c r="M805" s="22"/>
      <c r="N805" s="22"/>
      <c r="O805" s="15"/>
      <c r="P805" s="14"/>
      <c r="Q805" s="14"/>
      <c r="R805" s="14"/>
      <c r="S805" s="14"/>
      <c r="T805" s="14"/>
      <c r="U805" s="14"/>
      <c r="V805" s="14"/>
      <c r="W805" s="14"/>
      <c r="X805" s="14"/>
      <c r="Y805" s="14"/>
      <c r="Z805" s="14"/>
      <c r="AA805" s="14"/>
      <c r="AB805" s="14"/>
      <c r="AC805" s="14"/>
      <c r="AD805" s="14"/>
      <c r="AE805" s="14"/>
      <c r="AF805" s="14"/>
    </row>
    <row r="806" spans="1:32" ht="18">
      <c r="A806" s="14"/>
      <c r="B806" s="14"/>
      <c r="C806" s="22"/>
      <c r="D806" s="22"/>
      <c r="E806" s="22"/>
      <c r="F806" s="22"/>
      <c r="G806" s="19"/>
      <c r="H806" s="19"/>
      <c r="I806" s="22"/>
      <c r="J806" s="22"/>
      <c r="K806" s="22"/>
      <c r="L806" s="22"/>
      <c r="M806" s="22"/>
      <c r="N806" s="22"/>
      <c r="O806" s="15"/>
      <c r="P806" s="14"/>
      <c r="Q806" s="14"/>
      <c r="R806" s="14"/>
      <c r="S806" s="14"/>
      <c r="T806" s="14"/>
      <c r="U806" s="14"/>
      <c r="V806" s="14"/>
      <c r="W806" s="14"/>
      <c r="X806" s="14"/>
      <c r="Y806" s="14"/>
      <c r="Z806" s="14"/>
      <c r="AA806" s="14"/>
      <c r="AB806" s="14"/>
      <c r="AC806" s="14"/>
      <c r="AD806" s="14"/>
      <c r="AE806" s="14"/>
      <c r="AF806" s="14"/>
    </row>
    <row r="807" spans="1:32" ht="18">
      <c r="A807" s="14" t="s">
        <v>1205</v>
      </c>
      <c r="B807" s="14" t="s">
        <v>1117</v>
      </c>
      <c r="C807" s="22"/>
      <c r="D807" s="22"/>
      <c r="E807" s="22"/>
      <c r="F807" s="22"/>
      <c r="G807" s="19"/>
      <c r="H807" s="19"/>
      <c r="I807" s="22"/>
      <c r="J807" s="22"/>
      <c r="K807" s="22"/>
      <c r="L807" s="22"/>
      <c r="M807" s="22"/>
      <c r="N807" s="22"/>
      <c r="O807" s="15"/>
      <c r="P807" s="14"/>
      <c r="Q807" s="14"/>
      <c r="R807" s="14"/>
      <c r="S807" s="14"/>
      <c r="T807" s="14"/>
      <c r="U807" s="14"/>
      <c r="V807" s="14"/>
      <c r="W807" s="14"/>
      <c r="X807" s="14"/>
      <c r="Y807" s="14"/>
      <c r="Z807" s="14"/>
      <c r="AA807" s="14"/>
      <c r="AB807" s="14"/>
      <c r="AC807" s="14"/>
      <c r="AD807" s="14"/>
      <c r="AE807" s="14"/>
      <c r="AF807" s="14"/>
    </row>
    <row r="808" spans="1:32" ht="19">
      <c r="A808" s="14" t="s">
        <v>1189</v>
      </c>
      <c r="B808" s="14" t="s">
        <v>2885</v>
      </c>
      <c r="C808" s="22" t="s">
        <v>2886</v>
      </c>
      <c r="D808" s="22"/>
      <c r="E808" s="22" t="s">
        <v>4986</v>
      </c>
      <c r="F808" s="22"/>
      <c r="G808" s="19" t="s">
        <v>2887</v>
      </c>
      <c r="H808" s="19"/>
      <c r="I808" s="22"/>
      <c r="J808" s="22"/>
      <c r="K808" s="22"/>
      <c r="L808" s="22"/>
      <c r="M808" s="22"/>
      <c r="N808" s="22"/>
      <c r="O808" s="15"/>
      <c r="P808" s="14"/>
      <c r="Q808" s="14"/>
      <c r="R808" s="14"/>
      <c r="S808" s="14"/>
      <c r="T808" s="14"/>
      <c r="U808" s="14"/>
      <c r="V808" s="14"/>
      <c r="W808" s="14"/>
      <c r="X808" s="14"/>
      <c r="Y808" s="14"/>
      <c r="Z808" s="14"/>
      <c r="AA808" s="14"/>
      <c r="AB808" s="14"/>
      <c r="AC808" s="14"/>
      <c r="AD808" s="14"/>
      <c r="AE808" s="14"/>
      <c r="AF808" s="14"/>
    </row>
    <row r="809" spans="1:32" ht="19">
      <c r="A809" s="14" t="s">
        <v>1189</v>
      </c>
      <c r="B809" s="14" t="s">
        <v>2888</v>
      </c>
      <c r="C809" s="22" t="s">
        <v>2889</v>
      </c>
      <c r="D809" s="22"/>
      <c r="E809" s="22" t="s">
        <v>4987</v>
      </c>
      <c r="F809" s="22"/>
      <c r="G809" s="19" t="s">
        <v>403</v>
      </c>
      <c r="H809" s="19"/>
      <c r="I809" s="22"/>
      <c r="J809" s="22"/>
      <c r="K809" s="22"/>
      <c r="L809" s="22"/>
      <c r="M809" s="22"/>
      <c r="N809" s="22"/>
      <c r="O809" s="15"/>
      <c r="P809" s="14"/>
      <c r="Q809" s="14"/>
      <c r="R809" s="14"/>
      <c r="S809" s="14"/>
      <c r="T809" s="14"/>
      <c r="U809" s="14"/>
      <c r="V809" s="14"/>
      <c r="W809" s="14"/>
      <c r="X809" s="14"/>
      <c r="Y809" s="14"/>
      <c r="Z809" s="14"/>
      <c r="AA809" s="14"/>
      <c r="AB809" s="14"/>
      <c r="AC809" s="14"/>
      <c r="AD809" s="14"/>
      <c r="AE809" s="14"/>
      <c r="AF809" s="14"/>
    </row>
    <row r="810" spans="1:32" ht="85">
      <c r="A810" s="14" t="s">
        <v>2890</v>
      </c>
      <c r="B810" s="14" t="s">
        <v>2891</v>
      </c>
      <c r="C810" s="22" t="s">
        <v>2892</v>
      </c>
      <c r="D810" s="22" t="s">
        <v>2893</v>
      </c>
      <c r="E810" s="22" t="s">
        <v>4988</v>
      </c>
      <c r="F810" s="22" t="s">
        <v>4989</v>
      </c>
      <c r="G810" s="19" t="s">
        <v>2894</v>
      </c>
      <c r="H810" s="19" t="s">
        <v>2895</v>
      </c>
      <c r="I810" s="22"/>
      <c r="J810" s="22"/>
      <c r="K810" s="22"/>
      <c r="L810" s="22"/>
      <c r="M810" s="22"/>
      <c r="N810" s="22"/>
      <c r="O810" s="15"/>
      <c r="P810" s="14"/>
      <c r="Q810" s="14" t="s">
        <v>1215</v>
      </c>
      <c r="R810" s="14"/>
      <c r="S810" s="14"/>
      <c r="T810" s="14"/>
      <c r="U810" s="14"/>
      <c r="V810" s="14"/>
      <c r="W810" s="14"/>
      <c r="X810" s="14"/>
      <c r="Y810" s="14"/>
      <c r="Z810" s="14"/>
      <c r="AA810" s="14"/>
      <c r="AB810" s="14"/>
      <c r="AC810" s="14"/>
      <c r="AD810" s="14"/>
      <c r="AE810" s="14"/>
      <c r="AF810" s="14"/>
    </row>
    <row r="811" spans="1:32" ht="38">
      <c r="A811" s="14" t="s">
        <v>1240</v>
      </c>
      <c r="B811" s="14" t="s">
        <v>2896</v>
      </c>
      <c r="C811" s="22" t="s">
        <v>249</v>
      </c>
      <c r="D811" s="22"/>
      <c r="E811" s="22" t="s">
        <v>4990</v>
      </c>
      <c r="F811" s="22"/>
      <c r="G811" s="19" t="s">
        <v>129</v>
      </c>
      <c r="H811" s="19"/>
      <c r="I811" s="22" t="s">
        <v>2897</v>
      </c>
      <c r="J811" s="22"/>
      <c r="K811" s="22"/>
      <c r="L811" s="22"/>
      <c r="M811" s="22"/>
      <c r="N811" s="22"/>
      <c r="O811" s="15"/>
      <c r="P811" s="14"/>
      <c r="Q811" s="14" t="s">
        <v>1215</v>
      </c>
      <c r="R811" s="14"/>
      <c r="S811" s="14"/>
      <c r="T811" s="14"/>
      <c r="U811" s="14"/>
      <c r="V811" s="14"/>
      <c r="W811" s="14"/>
      <c r="X811" s="14"/>
      <c r="Y811" s="14"/>
      <c r="Z811" s="14"/>
      <c r="AA811" s="14"/>
      <c r="AB811" s="14"/>
      <c r="AC811" s="14"/>
      <c r="AD811" s="14"/>
      <c r="AE811" s="14"/>
      <c r="AF811" s="14"/>
    </row>
    <row r="812" spans="1:32" ht="85">
      <c r="A812" s="7" t="s">
        <v>2898</v>
      </c>
      <c r="B812" s="14" t="s">
        <v>2899</v>
      </c>
      <c r="C812" s="59" t="s">
        <v>2900</v>
      </c>
      <c r="D812" s="59" t="s">
        <v>2901</v>
      </c>
      <c r="E812" s="59" t="s">
        <v>4991</v>
      </c>
      <c r="F812" s="59" t="s">
        <v>4992</v>
      </c>
      <c r="G812" s="60" t="s">
        <v>2902</v>
      </c>
      <c r="H812" s="60" t="s">
        <v>2903</v>
      </c>
      <c r="I812" s="59"/>
      <c r="J812" s="59"/>
      <c r="K812" s="59"/>
      <c r="L812" s="59"/>
      <c r="M812" s="59"/>
      <c r="N812" s="59"/>
      <c r="O812" s="13"/>
      <c r="P812" s="7"/>
      <c r="Q812" s="7" t="s">
        <v>1215</v>
      </c>
      <c r="R812" s="7"/>
      <c r="S812" s="7"/>
      <c r="T812" s="7"/>
      <c r="U812" s="7"/>
      <c r="V812" s="7"/>
      <c r="W812" s="7"/>
      <c r="X812" s="7"/>
      <c r="Y812" s="7"/>
      <c r="Z812" s="7"/>
      <c r="AA812" s="7"/>
      <c r="AB812" s="7"/>
      <c r="AC812" s="7"/>
      <c r="AD812" s="7"/>
      <c r="AE812" s="7"/>
      <c r="AF812" s="7"/>
    </row>
    <row r="813" spans="1:32" ht="38">
      <c r="A813" s="14" t="s">
        <v>1240</v>
      </c>
      <c r="B813" s="14" t="s">
        <v>2904</v>
      </c>
      <c r="C813" s="22" t="s">
        <v>249</v>
      </c>
      <c r="D813" s="22"/>
      <c r="E813" s="22" t="s">
        <v>4993</v>
      </c>
      <c r="F813" s="22"/>
      <c r="G813" s="19" t="s">
        <v>129</v>
      </c>
      <c r="H813" s="19"/>
      <c r="I813" s="22" t="s">
        <v>2905</v>
      </c>
      <c r="J813" s="22"/>
      <c r="K813" s="22"/>
      <c r="L813" s="22"/>
      <c r="M813" s="22"/>
      <c r="N813" s="22"/>
      <c r="O813" s="15"/>
      <c r="P813" s="14"/>
      <c r="Q813" s="14" t="s">
        <v>1215</v>
      </c>
      <c r="R813" s="14"/>
      <c r="S813" s="14"/>
      <c r="T813" s="14"/>
      <c r="U813" s="14"/>
      <c r="V813" s="14"/>
      <c r="W813" s="14"/>
      <c r="X813" s="14"/>
      <c r="Y813" s="14"/>
      <c r="Z813" s="14"/>
      <c r="AA813" s="14"/>
      <c r="AB813" s="14"/>
      <c r="AC813" s="14"/>
      <c r="AD813" s="14"/>
      <c r="AE813" s="14"/>
      <c r="AF813" s="14"/>
    </row>
    <row r="814" spans="1:32" ht="85">
      <c r="A814" s="14" t="s">
        <v>2906</v>
      </c>
      <c r="B814" s="14" t="s">
        <v>2907</v>
      </c>
      <c r="C814" s="22" t="s">
        <v>2908</v>
      </c>
      <c r="D814" s="22" t="s">
        <v>2909</v>
      </c>
      <c r="E814" s="22" t="s">
        <v>4994</v>
      </c>
      <c r="F814" s="22" t="s">
        <v>4995</v>
      </c>
      <c r="G814" s="19" t="s">
        <v>2910</v>
      </c>
      <c r="H814" s="19" t="s">
        <v>2911</v>
      </c>
      <c r="I814" s="22"/>
      <c r="J814" s="22"/>
      <c r="K814" s="22"/>
      <c r="L814" s="22"/>
      <c r="M814" s="22"/>
      <c r="N814" s="22"/>
      <c r="O814" s="15"/>
      <c r="P814" s="14"/>
      <c r="Q814" s="14" t="s">
        <v>1215</v>
      </c>
      <c r="R814" s="14"/>
      <c r="S814" s="14"/>
      <c r="T814" s="14"/>
      <c r="U814" s="14"/>
      <c r="V814" s="14"/>
      <c r="W814" s="14"/>
      <c r="X814" s="14"/>
      <c r="Y814" s="14"/>
      <c r="Z814" s="14"/>
      <c r="AA814" s="14"/>
      <c r="AB814" s="14"/>
      <c r="AC814" s="14"/>
      <c r="AD814" s="14"/>
      <c r="AE814" s="14"/>
      <c r="AF814" s="14"/>
    </row>
    <row r="815" spans="1:32" ht="38">
      <c r="A815" s="14" t="s">
        <v>1240</v>
      </c>
      <c r="B815" s="14" t="s">
        <v>2912</v>
      </c>
      <c r="C815" s="22" t="s">
        <v>249</v>
      </c>
      <c r="D815" s="22"/>
      <c r="E815" s="22" t="s">
        <v>4996</v>
      </c>
      <c r="F815" s="22"/>
      <c r="G815" s="19" t="s">
        <v>129</v>
      </c>
      <c r="H815" s="19"/>
      <c r="I815" s="22" t="s">
        <v>2913</v>
      </c>
      <c r="J815" s="22"/>
      <c r="K815" s="22"/>
      <c r="L815" s="22"/>
      <c r="M815" s="22"/>
      <c r="N815" s="22"/>
      <c r="O815" s="15"/>
      <c r="P815" s="14"/>
      <c r="Q815" s="14" t="s">
        <v>1215</v>
      </c>
      <c r="R815" s="14"/>
      <c r="S815" s="14"/>
      <c r="T815" s="14"/>
      <c r="U815" s="14"/>
      <c r="V815" s="14"/>
      <c r="W815" s="14"/>
      <c r="X815" s="14"/>
      <c r="Y815" s="14"/>
      <c r="Z815" s="14"/>
      <c r="AA815" s="14"/>
      <c r="AB815" s="14"/>
      <c r="AC815" s="14"/>
      <c r="AD815" s="14"/>
      <c r="AE815" s="14"/>
      <c r="AF815" s="14"/>
    </row>
    <row r="816" spans="1:32" ht="34">
      <c r="A816" s="14" t="s">
        <v>1269</v>
      </c>
      <c r="B816" s="14" t="s">
        <v>2914</v>
      </c>
      <c r="C816" s="22" t="s">
        <v>2915</v>
      </c>
      <c r="D816" s="22"/>
      <c r="E816" s="22" t="s">
        <v>4997</v>
      </c>
      <c r="F816" s="22"/>
      <c r="G816" s="19" t="s">
        <v>2916</v>
      </c>
      <c r="H816" s="19" t="s">
        <v>2917</v>
      </c>
      <c r="I816" s="22"/>
      <c r="J816" s="22"/>
      <c r="K816" s="22"/>
      <c r="L816" s="22"/>
      <c r="M816" s="22"/>
      <c r="N816" s="22"/>
      <c r="O816" s="15"/>
      <c r="P816" s="14"/>
      <c r="Q816" s="14" t="s">
        <v>1215</v>
      </c>
      <c r="R816" s="14"/>
      <c r="S816" s="14"/>
      <c r="T816" s="14"/>
      <c r="U816" s="14"/>
      <c r="V816" s="14"/>
      <c r="W816" s="14"/>
      <c r="X816" s="14"/>
      <c r="Y816" s="14"/>
      <c r="Z816" s="14"/>
      <c r="AA816" s="14"/>
      <c r="AB816" s="14"/>
      <c r="AC816" s="14"/>
      <c r="AD816" s="14"/>
      <c r="AE816" s="14"/>
      <c r="AF816" s="14"/>
    </row>
    <row r="817" spans="1:32" ht="76">
      <c r="A817" s="14" t="s">
        <v>2918</v>
      </c>
      <c r="B817" s="14" t="s">
        <v>2919</v>
      </c>
      <c r="C817" s="22" t="s">
        <v>2920</v>
      </c>
      <c r="D817" s="22" t="s">
        <v>1606</v>
      </c>
      <c r="E817" s="22" t="s">
        <v>4998</v>
      </c>
      <c r="F817" s="22" t="s">
        <v>4999</v>
      </c>
      <c r="G817" s="19" t="s">
        <v>2921</v>
      </c>
      <c r="H817" s="19" t="s">
        <v>1608</v>
      </c>
      <c r="I817" s="22"/>
      <c r="J817" s="22"/>
      <c r="K817" s="22"/>
      <c r="L817" s="22" t="s">
        <v>2334</v>
      </c>
      <c r="M817" s="22" t="s">
        <v>2335</v>
      </c>
      <c r="N817" s="22" t="s">
        <v>5000</v>
      </c>
      <c r="O817" s="15" t="s">
        <v>2336</v>
      </c>
      <c r="P817" s="14"/>
      <c r="Q817" s="14" t="s">
        <v>1215</v>
      </c>
      <c r="R817" s="14"/>
      <c r="S817" s="14"/>
      <c r="T817" s="14"/>
      <c r="U817" s="14"/>
      <c r="V817" s="14"/>
      <c r="W817" s="14"/>
      <c r="X817" s="14"/>
      <c r="Y817" s="14"/>
      <c r="Z817" s="14"/>
      <c r="AA817" s="14"/>
      <c r="AB817" s="14"/>
      <c r="AC817" s="14"/>
      <c r="AD817" s="14"/>
      <c r="AE817" s="14"/>
      <c r="AF817" s="14"/>
    </row>
    <row r="818" spans="1:32" ht="38">
      <c r="A818" s="14" t="s">
        <v>1240</v>
      </c>
      <c r="B818" s="14" t="s">
        <v>2922</v>
      </c>
      <c r="C818" s="22" t="s">
        <v>249</v>
      </c>
      <c r="D818" s="22"/>
      <c r="E818" s="22" t="s">
        <v>5001</v>
      </c>
      <c r="F818" s="22"/>
      <c r="G818" s="19" t="s">
        <v>129</v>
      </c>
      <c r="H818" s="19"/>
      <c r="I818" s="22" t="s">
        <v>2923</v>
      </c>
      <c r="J818" s="22"/>
      <c r="K818" s="22"/>
      <c r="L818" s="22"/>
      <c r="M818" s="22"/>
      <c r="N818" s="22"/>
      <c r="O818" s="15"/>
      <c r="P818" s="14"/>
      <c r="Q818" s="14" t="s">
        <v>1215</v>
      </c>
      <c r="R818" s="14"/>
      <c r="S818" s="14"/>
      <c r="T818" s="14"/>
      <c r="U818" s="14"/>
      <c r="V818" s="14"/>
      <c r="W818" s="14"/>
      <c r="X818" s="14"/>
      <c r="Y818" s="14"/>
      <c r="Z818" s="14"/>
      <c r="AA818" s="14"/>
      <c r="AB818" s="14"/>
      <c r="AC818" s="14"/>
      <c r="AD818" s="14"/>
      <c r="AE818" s="14"/>
      <c r="AF818" s="14"/>
    </row>
    <row r="819" spans="1:32" ht="19">
      <c r="A819" s="14" t="s">
        <v>2924</v>
      </c>
      <c r="B819" s="14" t="s">
        <v>2925</v>
      </c>
      <c r="C819" s="22" t="s">
        <v>2926</v>
      </c>
      <c r="D819" s="22"/>
      <c r="E819" s="22" t="s">
        <v>5002</v>
      </c>
      <c r="F819" s="22"/>
      <c r="G819" s="19" t="s">
        <v>2927</v>
      </c>
      <c r="H819" s="19"/>
      <c r="I819" s="22"/>
      <c r="J819" s="22"/>
      <c r="K819" s="22"/>
      <c r="L819" s="22"/>
      <c r="M819" s="22"/>
      <c r="N819" s="22"/>
      <c r="O819" s="15"/>
      <c r="P819" s="14"/>
      <c r="Q819" s="14" t="s">
        <v>1215</v>
      </c>
      <c r="R819" s="14"/>
      <c r="S819" s="14"/>
      <c r="T819" s="14"/>
      <c r="U819" s="14"/>
      <c r="V819" s="14"/>
      <c r="W819" s="14"/>
      <c r="X819" s="14"/>
      <c r="Y819" s="14"/>
      <c r="Z819" s="14"/>
      <c r="AA819" s="14"/>
      <c r="AB819" s="14"/>
      <c r="AC819" s="14"/>
      <c r="AD819" s="14"/>
      <c r="AE819" s="14"/>
      <c r="AF819" s="14"/>
    </row>
    <row r="820" spans="1:32" ht="19">
      <c r="A820" s="14" t="s">
        <v>1205</v>
      </c>
      <c r="B820" s="14" t="s">
        <v>1115</v>
      </c>
      <c r="C820" s="22"/>
      <c r="D820" s="22"/>
      <c r="E820" s="22"/>
      <c r="F820" s="22"/>
      <c r="G820" s="19"/>
      <c r="H820" s="19"/>
      <c r="I820" s="22" t="s">
        <v>2928</v>
      </c>
      <c r="J820" s="22"/>
      <c r="K820" s="22"/>
      <c r="L820" s="22"/>
      <c r="M820" s="22"/>
      <c r="N820" s="22"/>
      <c r="O820" s="15"/>
      <c r="P820" s="14"/>
      <c r="Q820" s="14"/>
      <c r="R820" s="14"/>
      <c r="S820" s="14"/>
      <c r="T820" s="14"/>
      <c r="U820" s="14"/>
      <c r="V820" s="14"/>
      <c r="W820" s="14"/>
      <c r="X820" s="14"/>
      <c r="Y820" s="14"/>
      <c r="Z820" s="14"/>
      <c r="AA820" s="14"/>
      <c r="AB820" s="14"/>
      <c r="AC820" s="14"/>
      <c r="AD820" s="14"/>
      <c r="AE820" s="14"/>
      <c r="AF820" s="14"/>
    </row>
    <row r="821" spans="1:32" ht="19">
      <c r="A821" s="14" t="s">
        <v>1205</v>
      </c>
      <c r="B821" s="14" t="s">
        <v>1114</v>
      </c>
      <c r="C821" s="22"/>
      <c r="D821" s="22"/>
      <c r="E821" s="22"/>
      <c r="F821" s="22"/>
      <c r="G821" s="19"/>
      <c r="H821" s="19"/>
      <c r="I821" s="22"/>
      <c r="J821" s="22"/>
      <c r="K821" s="22" t="s">
        <v>1206</v>
      </c>
      <c r="L821" s="22"/>
      <c r="M821" s="22"/>
      <c r="N821" s="22"/>
      <c r="O821" s="15"/>
      <c r="P821" s="14"/>
      <c r="Q821" s="14"/>
      <c r="R821" s="14"/>
      <c r="S821" s="14"/>
      <c r="T821" s="14"/>
      <c r="U821" s="14"/>
      <c r="V821" s="14"/>
      <c r="W821" s="14"/>
      <c r="X821" s="14"/>
      <c r="Y821" s="14"/>
      <c r="Z821" s="14"/>
      <c r="AA821" s="14"/>
      <c r="AB821" s="14"/>
      <c r="AC821" s="14"/>
      <c r="AD821" s="14"/>
      <c r="AE821" s="14"/>
      <c r="AF821" s="14"/>
    </row>
    <row r="822" spans="1:32" ht="19">
      <c r="A822" s="14" t="s">
        <v>2929</v>
      </c>
      <c r="B822" s="14" t="s">
        <v>2930</v>
      </c>
      <c r="C822" s="22" t="s">
        <v>2931</v>
      </c>
      <c r="D822" s="22"/>
      <c r="E822" s="22" t="s">
        <v>5003</v>
      </c>
      <c r="F822" s="22"/>
      <c r="G822" s="19" t="s">
        <v>2932</v>
      </c>
      <c r="H822" s="19"/>
      <c r="I822" s="22"/>
      <c r="J822" s="22"/>
      <c r="K822" s="22"/>
      <c r="L822" s="22"/>
      <c r="M822" s="22"/>
      <c r="N822" s="22"/>
      <c r="O822" s="15"/>
      <c r="P822" s="14"/>
      <c r="Q822" s="14" t="s">
        <v>1215</v>
      </c>
      <c r="R822" s="14"/>
      <c r="S822" s="14"/>
      <c r="T822" s="14"/>
      <c r="U822" s="14"/>
      <c r="V822" s="14"/>
      <c r="W822" s="14"/>
      <c r="X822" s="14"/>
      <c r="Y822" s="14"/>
      <c r="Z822" s="14"/>
      <c r="AA822" s="14"/>
      <c r="AB822" s="14"/>
      <c r="AC822" s="14"/>
      <c r="AD822" s="14"/>
      <c r="AE822" s="14"/>
      <c r="AF822" s="14"/>
    </row>
    <row r="823" spans="1:32" ht="19">
      <c r="A823" s="14" t="s">
        <v>2933</v>
      </c>
      <c r="B823" s="14" t="s">
        <v>2934</v>
      </c>
      <c r="C823" s="22" t="s">
        <v>2935</v>
      </c>
      <c r="D823" s="22"/>
      <c r="E823" s="22" t="s">
        <v>5004</v>
      </c>
      <c r="F823" s="22"/>
      <c r="G823" s="19" t="s">
        <v>2936</v>
      </c>
      <c r="H823" s="19"/>
      <c r="I823" s="22"/>
      <c r="J823" s="22"/>
      <c r="K823" s="22"/>
      <c r="L823" s="22"/>
      <c r="M823" s="22"/>
      <c r="N823" s="22"/>
      <c r="O823" s="15"/>
      <c r="P823" s="14"/>
      <c r="Q823" s="14" t="s">
        <v>1215</v>
      </c>
      <c r="R823" s="14"/>
      <c r="S823" s="14"/>
      <c r="T823" s="14"/>
      <c r="U823" s="14"/>
      <c r="V823" s="14"/>
      <c r="W823" s="14"/>
      <c r="X823" s="14"/>
      <c r="Y823" s="14"/>
      <c r="Z823" s="14"/>
      <c r="AA823" s="14"/>
      <c r="AB823" s="14"/>
      <c r="AC823" s="14"/>
      <c r="AD823" s="14"/>
      <c r="AE823" s="14"/>
      <c r="AF823" s="14"/>
    </row>
    <row r="824" spans="1:32" ht="18">
      <c r="A824" s="14" t="s">
        <v>1227</v>
      </c>
      <c r="B824" s="14" t="s">
        <v>1114</v>
      </c>
      <c r="C824" s="22"/>
      <c r="D824" s="22"/>
      <c r="E824" s="22"/>
      <c r="F824" s="22"/>
      <c r="G824" s="19"/>
      <c r="H824" s="19"/>
      <c r="I824" s="22"/>
      <c r="J824" s="22"/>
      <c r="K824" s="22"/>
      <c r="L824" s="22"/>
      <c r="M824" s="22"/>
      <c r="N824" s="22"/>
      <c r="O824" s="15"/>
      <c r="P824" s="14"/>
      <c r="Q824" s="14"/>
      <c r="R824" s="14"/>
      <c r="S824" s="14"/>
      <c r="T824" s="14"/>
      <c r="U824" s="14"/>
      <c r="V824" s="14"/>
      <c r="W824" s="14"/>
      <c r="X824" s="14"/>
      <c r="Y824" s="14"/>
      <c r="Z824" s="14"/>
      <c r="AA824" s="14"/>
      <c r="AB824" s="14"/>
      <c r="AC824" s="14"/>
      <c r="AD824" s="14"/>
      <c r="AE824" s="14"/>
      <c r="AF824" s="14"/>
    </row>
    <row r="825" spans="1:32" ht="38">
      <c r="A825" s="14" t="s">
        <v>1240</v>
      </c>
      <c r="B825" s="14" t="s">
        <v>2937</v>
      </c>
      <c r="C825" s="22" t="s">
        <v>2938</v>
      </c>
      <c r="D825" s="22"/>
      <c r="E825" s="22" t="s">
        <v>5005</v>
      </c>
      <c r="F825" s="22"/>
      <c r="G825" s="19" t="s">
        <v>2939</v>
      </c>
      <c r="H825" s="19"/>
      <c r="I825" s="22" t="s">
        <v>2940</v>
      </c>
      <c r="J825" s="22"/>
      <c r="K825" s="22"/>
      <c r="L825" s="22"/>
      <c r="M825" s="22"/>
      <c r="N825" s="22"/>
      <c r="O825" s="15"/>
      <c r="P825" s="14"/>
      <c r="Q825" s="14" t="s">
        <v>1215</v>
      </c>
      <c r="R825" s="14"/>
      <c r="S825" s="14"/>
      <c r="T825" s="14"/>
      <c r="U825" s="14"/>
      <c r="V825" s="14"/>
      <c r="W825" s="14"/>
      <c r="X825" s="14"/>
      <c r="Y825" s="14"/>
      <c r="Z825" s="14"/>
      <c r="AA825" s="14"/>
      <c r="AB825" s="14"/>
      <c r="AC825" s="14"/>
      <c r="AD825" s="14"/>
      <c r="AE825" s="14"/>
      <c r="AF825" s="14"/>
    </row>
    <row r="826" spans="1:32" ht="38">
      <c r="A826" s="14" t="s">
        <v>1240</v>
      </c>
      <c r="B826" s="14" t="s">
        <v>2941</v>
      </c>
      <c r="C826" s="22" t="s">
        <v>2942</v>
      </c>
      <c r="D826" s="22"/>
      <c r="E826" s="22" t="s">
        <v>5006</v>
      </c>
      <c r="F826" s="22"/>
      <c r="G826" s="19" t="s">
        <v>2943</v>
      </c>
      <c r="H826" s="19"/>
      <c r="I826" s="22" t="s">
        <v>2944</v>
      </c>
      <c r="J826" s="22"/>
      <c r="K826" s="22"/>
      <c r="L826" s="22"/>
      <c r="M826" s="22"/>
      <c r="N826" s="22"/>
      <c r="O826" s="15"/>
      <c r="P826" s="14"/>
      <c r="Q826" s="14" t="s">
        <v>1215</v>
      </c>
      <c r="R826" s="14"/>
      <c r="S826" s="14"/>
      <c r="T826" s="14"/>
      <c r="U826" s="14"/>
      <c r="V826" s="14"/>
      <c r="W826" s="14"/>
      <c r="X826" s="14"/>
      <c r="Y826" s="14"/>
      <c r="Z826" s="14"/>
      <c r="AA826" s="14"/>
      <c r="AB826" s="14"/>
      <c r="AC826" s="14"/>
      <c r="AD826" s="14"/>
      <c r="AE826" s="14"/>
      <c r="AF826" s="14"/>
    </row>
    <row r="827" spans="1:32" ht="18">
      <c r="A827" s="14" t="s">
        <v>1227</v>
      </c>
      <c r="B827" s="14" t="s">
        <v>1115</v>
      </c>
      <c r="C827" s="22"/>
      <c r="D827" s="22"/>
      <c r="E827" s="22"/>
      <c r="F827" s="22"/>
      <c r="G827" s="19"/>
      <c r="H827" s="19"/>
      <c r="I827" s="22"/>
      <c r="J827" s="22"/>
      <c r="K827" s="22"/>
      <c r="L827" s="22"/>
      <c r="M827" s="22"/>
      <c r="N827" s="22"/>
      <c r="O827" s="15"/>
      <c r="P827" s="14"/>
      <c r="Q827" s="14"/>
      <c r="R827" s="14"/>
      <c r="S827" s="14"/>
      <c r="T827" s="14"/>
      <c r="U827" s="14"/>
      <c r="V827" s="14"/>
      <c r="W827" s="14"/>
      <c r="X827" s="14"/>
      <c r="Y827" s="14"/>
      <c r="Z827" s="14"/>
      <c r="AA827" s="14"/>
      <c r="AB827" s="14"/>
      <c r="AC827" s="14"/>
      <c r="AD827" s="14"/>
      <c r="AE827" s="14"/>
      <c r="AF827" s="14"/>
    </row>
    <row r="828" spans="1:32" ht="38">
      <c r="A828" s="14" t="s">
        <v>2945</v>
      </c>
      <c r="B828" s="14" t="s">
        <v>2946</v>
      </c>
      <c r="C828" s="22" t="s">
        <v>2947</v>
      </c>
      <c r="D828" s="22"/>
      <c r="E828" s="22" t="s">
        <v>5007</v>
      </c>
      <c r="F828" s="22"/>
      <c r="G828" s="19" t="s">
        <v>2948</v>
      </c>
      <c r="H828" s="19"/>
      <c r="I828" s="22"/>
      <c r="J828" s="22"/>
      <c r="K828" s="22"/>
      <c r="L828" s="22"/>
      <c r="M828" s="22" t="s">
        <v>2949</v>
      </c>
      <c r="N828" s="22" t="s">
        <v>5008</v>
      </c>
      <c r="O828" s="15" t="s">
        <v>2336</v>
      </c>
      <c r="P828" s="14"/>
      <c r="Q828" s="14" t="s">
        <v>1215</v>
      </c>
      <c r="R828" s="14"/>
      <c r="S828" s="14"/>
      <c r="T828" s="14"/>
      <c r="U828" s="14"/>
      <c r="V828" s="14"/>
      <c r="W828" s="14"/>
      <c r="X828" s="14"/>
      <c r="Y828" s="14"/>
      <c r="Z828" s="14"/>
      <c r="AA828" s="14"/>
      <c r="AB828" s="14"/>
      <c r="AC828" s="14"/>
      <c r="AD828" s="14"/>
      <c r="AE828" s="14"/>
      <c r="AF828" s="14"/>
    </row>
    <row r="829" spans="1:32" ht="19">
      <c r="A829" s="14" t="s">
        <v>1240</v>
      </c>
      <c r="B829" s="14" t="s">
        <v>2950</v>
      </c>
      <c r="C829" s="22" t="s">
        <v>249</v>
      </c>
      <c r="D829" s="22"/>
      <c r="E829" s="22" t="s">
        <v>5009</v>
      </c>
      <c r="F829" s="22"/>
      <c r="G829" s="19" t="s">
        <v>129</v>
      </c>
      <c r="H829" s="19"/>
      <c r="I829" s="22" t="s">
        <v>2951</v>
      </c>
      <c r="J829" s="22"/>
      <c r="K829" s="22"/>
      <c r="L829" s="22"/>
      <c r="M829" s="22"/>
      <c r="N829" s="22"/>
      <c r="O829" s="15"/>
      <c r="P829" s="14"/>
      <c r="Q829" s="14" t="s">
        <v>1215</v>
      </c>
      <c r="R829" s="14"/>
      <c r="S829" s="14"/>
      <c r="T829" s="14"/>
      <c r="U829" s="14"/>
      <c r="V829" s="14"/>
      <c r="W829" s="14"/>
      <c r="X829" s="14"/>
      <c r="Y829" s="14"/>
      <c r="Z829" s="14"/>
      <c r="AA829" s="14"/>
      <c r="AB829" s="14"/>
      <c r="AC829" s="14"/>
      <c r="AD829" s="14"/>
      <c r="AE829" s="14"/>
      <c r="AF829" s="14"/>
    </row>
    <row r="830" spans="1:32" ht="19">
      <c r="A830" s="14" t="s">
        <v>1205</v>
      </c>
      <c r="B830" s="14" t="s">
        <v>1116</v>
      </c>
      <c r="C830" s="22" t="s">
        <v>2952</v>
      </c>
      <c r="D830" s="22"/>
      <c r="E830" s="22" t="s">
        <v>5010</v>
      </c>
      <c r="F830" s="22"/>
      <c r="G830" s="19" t="s">
        <v>2953</v>
      </c>
      <c r="H830" s="19"/>
      <c r="I830" s="22"/>
      <c r="J830" s="22"/>
      <c r="K830" s="22" t="s">
        <v>1206</v>
      </c>
      <c r="L830" s="22"/>
      <c r="M830" s="22"/>
      <c r="N830" s="22"/>
      <c r="O830" s="15"/>
      <c r="P830" s="14"/>
      <c r="Q830" s="14"/>
      <c r="R830" s="14"/>
      <c r="S830" s="14"/>
      <c r="T830" s="14"/>
      <c r="U830" s="14"/>
      <c r="V830" s="14"/>
      <c r="W830" s="14"/>
      <c r="X830" s="14"/>
      <c r="Y830" s="14"/>
      <c r="Z830" s="14"/>
      <c r="AA830" s="14"/>
      <c r="AB830" s="14"/>
      <c r="AC830" s="14"/>
      <c r="AD830" s="14"/>
      <c r="AE830" s="14"/>
      <c r="AF830" s="14"/>
    </row>
    <row r="831" spans="1:32" ht="19">
      <c r="A831" s="14" t="s">
        <v>2954</v>
      </c>
      <c r="B831" s="14" t="s">
        <v>2955</v>
      </c>
      <c r="C831" s="22" t="s">
        <v>2956</v>
      </c>
      <c r="D831" s="22"/>
      <c r="E831" s="22" t="s">
        <v>5011</v>
      </c>
      <c r="F831" s="22"/>
      <c r="G831" s="19" t="s">
        <v>2957</v>
      </c>
      <c r="H831" s="19"/>
      <c r="I831" s="22"/>
      <c r="J831" s="22"/>
      <c r="K831" s="22" t="s">
        <v>1490</v>
      </c>
      <c r="L831" s="22"/>
      <c r="M831" s="22"/>
      <c r="N831" s="22"/>
      <c r="O831" s="15"/>
      <c r="P831" s="14"/>
      <c r="Q831" s="14"/>
      <c r="R831" s="14"/>
      <c r="S831" s="14"/>
      <c r="T831" s="14"/>
      <c r="U831" s="14"/>
      <c r="V831" s="14"/>
      <c r="W831" s="14"/>
      <c r="X831" s="14"/>
      <c r="Y831" s="14"/>
      <c r="Z831" s="14"/>
      <c r="AA831" s="14"/>
      <c r="AB831" s="14"/>
      <c r="AC831" s="14"/>
      <c r="AD831" s="14"/>
      <c r="AE831" s="14"/>
      <c r="AF831" s="14"/>
    </row>
    <row r="832" spans="1:32" ht="19">
      <c r="A832" s="14" t="s">
        <v>2954</v>
      </c>
      <c r="B832" s="14" t="s">
        <v>2958</v>
      </c>
      <c r="C832" s="22" t="s">
        <v>2959</v>
      </c>
      <c r="D832" s="22"/>
      <c r="E832" s="22" t="s">
        <v>5012</v>
      </c>
      <c r="F832" s="22"/>
      <c r="G832" s="19" t="s">
        <v>2960</v>
      </c>
      <c r="H832" s="19"/>
      <c r="I832" s="22"/>
      <c r="J832" s="22"/>
      <c r="K832" s="22" t="s">
        <v>1494</v>
      </c>
      <c r="L832" s="22"/>
      <c r="M832" s="22"/>
      <c r="N832" s="22"/>
      <c r="O832" s="15"/>
      <c r="P832" s="14"/>
      <c r="Q832" s="14" t="s">
        <v>1215</v>
      </c>
      <c r="R832" s="14"/>
      <c r="S832" s="14"/>
      <c r="T832" s="14"/>
      <c r="U832" s="14"/>
      <c r="V832" s="14"/>
      <c r="W832" s="14"/>
      <c r="X832" s="14"/>
      <c r="Y832" s="14"/>
      <c r="Z832" s="14"/>
      <c r="AA832" s="14"/>
      <c r="AB832" s="14"/>
      <c r="AC832" s="14"/>
      <c r="AD832" s="14"/>
      <c r="AE832" s="14"/>
      <c r="AF832" s="14"/>
    </row>
    <row r="833" spans="1:32" ht="19">
      <c r="A833" s="14" t="s">
        <v>2954</v>
      </c>
      <c r="B833" s="14" t="s">
        <v>2961</v>
      </c>
      <c r="C833" s="22" t="s">
        <v>2962</v>
      </c>
      <c r="D833" s="22"/>
      <c r="E833" s="22" t="s">
        <v>5013</v>
      </c>
      <c r="F833" s="22"/>
      <c r="G833" s="19" t="s">
        <v>2963</v>
      </c>
      <c r="H833" s="19"/>
      <c r="I833" s="22"/>
      <c r="J833" s="22"/>
      <c r="K833" s="22" t="s">
        <v>1494</v>
      </c>
      <c r="L833" s="22"/>
      <c r="M833" s="22"/>
      <c r="N833" s="22"/>
      <c r="O833" s="15"/>
      <c r="P833" s="14"/>
      <c r="Q833" s="14" t="s">
        <v>1215</v>
      </c>
      <c r="R833" s="14"/>
      <c r="S833" s="14"/>
      <c r="T833" s="14"/>
      <c r="U833" s="14"/>
      <c r="V833" s="14"/>
      <c r="W833" s="14"/>
      <c r="X833" s="14"/>
      <c r="Y833" s="14"/>
      <c r="Z833" s="14"/>
      <c r="AA833" s="14"/>
      <c r="AB833" s="14"/>
      <c r="AC833" s="14"/>
      <c r="AD833" s="14"/>
      <c r="AE833" s="14"/>
      <c r="AF833" s="14"/>
    </row>
    <row r="834" spans="1:32" ht="19">
      <c r="A834" s="14" t="s">
        <v>2954</v>
      </c>
      <c r="B834" s="14" t="s">
        <v>2964</v>
      </c>
      <c r="C834" s="22" t="s">
        <v>2965</v>
      </c>
      <c r="D834" s="22"/>
      <c r="E834" s="22" t="s">
        <v>5014</v>
      </c>
      <c r="F834" s="22"/>
      <c r="G834" s="19" t="s">
        <v>2966</v>
      </c>
      <c r="H834" s="19"/>
      <c r="I834" s="22"/>
      <c r="J834" s="22"/>
      <c r="K834" s="22" t="s">
        <v>1494</v>
      </c>
      <c r="L834" s="22"/>
      <c r="M834" s="22"/>
      <c r="N834" s="22"/>
      <c r="O834" s="15"/>
      <c r="P834" s="14"/>
      <c r="Q834" s="14" t="s">
        <v>1215</v>
      </c>
      <c r="R834" s="14"/>
      <c r="S834" s="14"/>
      <c r="T834" s="14"/>
      <c r="U834" s="14"/>
      <c r="V834" s="14"/>
      <c r="W834" s="14"/>
      <c r="X834" s="14"/>
      <c r="Y834" s="14"/>
      <c r="Z834" s="14"/>
      <c r="AA834" s="14"/>
      <c r="AB834" s="14"/>
      <c r="AC834" s="14"/>
      <c r="AD834" s="14"/>
      <c r="AE834" s="14"/>
      <c r="AF834" s="14"/>
    </row>
    <row r="835" spans="1:32" ht="19">
      <c r="A835" s="14" t="s">
        <v>2954</v>
      </c>
      <c r="B835" s="14" t="s">
        <v>2967</v>
      </c>
      <c r="C835" s="22" t="s">
        <v>2968</v>
      </c>
      <c r="D835" s="22"/>
      <c r="E835" s="22" t="s">
        <v>5015</v>
      </c>
      <c r="F835" s="22"/>
      <c r="G835" s="19" t="s">
        <v>2969</v>
      </c>
      <c r="H835" s="19"/>
      <c r="I835" s="22"/>
      <c r="J835" s="22"/>
      <c r="K835" s="22" t="s">
        <v>1494</v>
      </c>
      <c r="L835" s="22"/>
      <c r="M835" s="22"/>
      <c r="N835" s="22"/>
      <c r="O835" s="15"/>
      <c r="P835" s="14"/>
      <c r="Q835" s="14" t="s">
        <v>1215</v>
      </c>
      <c r="R835" s="14"/>
      <c r="S835" s="14"/>
      <c r="T835" s="14"/>
      <c r="U835" s="14"/>
      <c r="V835" s="14"/>
      <c r="W835" s="14"/>
      <c r="X835" s="14"/>
      <c r="Y835" s="14"/>
      <c r="Z835" s="14"/>
      <c r="AA835" s="14"/>
      <c r="AB835" s="14"/>
      <c r="AC835" s="14"/>
      <c r="AD835" s="14"/>
      <c r="AE835" s="14"/>
      <c r="AF835" s="14"/>
    </row>
    <row r="836" spans="1:32" ht="19">
      <c r="A836" s="14" t="s">
        <v>2954</v>
      </c>
      <c r="B836" s="14" t="s">
        <v>2970</v>
      </c>
      <c r="C836" s="22" t="s">
        <v>2971</v>
      </c>
      <c r="D836" s="22"/>
      <c r="E836" s="22" t="s">
        <v>5016</v>
      </c>
      <c r="F836" s="22"/>
      <c r="G836" s="19" t="s">
        <v>2972</v>
      </c>
      <c r="H836" s="19"/>
      <c r="I836" s="22"/>
      <c r="J836" s="22"/>
      <c r="K836" s="22" t="s">
        <v>1494</v>
      </c>
      <c r="L836" s="22"/>
      <c r="M836" s="22"/>
      <c r="N836" s="22"/>
      <c r="O836" s="15"/>
      <c r="P836" s="14"/>
      <c r="Q836" s="14" t="s">
        <v>1215</v>
      </c>
      <c r="R836" s="14"/>
      <c r="S836" s="14"/>
      <c r="T836" s="14"/>
      <c r="U836" s="14"/>
      <c r="V836" s="14"/>
      <c r="W836" s="14"/>
      <c r="X836" s="14"/>
      <c r="Y836" s="14"/>
      <c r="Z836" s="14"/>
      <c r="AA836" s="14"/>
      <c r="AB836" s="14"/>
      <c r="AC836" s="14"/>
      <c r="AD836" s="14"/>
      <c r="AE836" s="14"/>
      <c r="AF836" s="14"/>
    </row>
    <row r="837" spans="1:32" ht="19">
      <c r="A837" s="14" t="s">
        <v>2954</v>
      </c>
      <c r="B837" s="14" t="s">
        <v>2973</v>
      </c>
      <c r="C837" s="22" t="s">
        <v>2974</v>
      </c>
      <c r="D837" s="22"/>
      <c r="E837" s="22" t="s">
        <v>5017</v>
      </c>
      <c r="F837" s="22"/>
      <c r="G837" s="19" t="s">
        <v>2975</v>
      </c>
      <c r="H837" s="19"/>
      <c r="I837" s="22"/>
      <c r="J837" s="22"/>
      <c r="K837" s="22" t="s">
        <v>1494</v>
      </c>
      <c r="L837" s="22"/>
      <c r="M837" s="22"/>
      <c r="N837" s="22"/>
      <c r="O837" s="15"/>
      <c r="P837" s="14"/>
      <c r="Q837" s="14" t="s">
        <v>1215</v>
      </c>
      <c r="R837" s="14"/>
      <c r="S837" s="14"/>
      <c r="T837" s="14"/>
      <c r="U837" s="14"/>
      <c r="V837" s="14"/>
      <c r="W837" s="14"/>
      <c r="X837" s="14"/>
      <c r="Y837" s="14"/>
      <c r="Z837" s="14"/>
      <c r="AA837" s="14"/>
      <c r="AB837" s="14"/>
      <c r="AC837" s="14"/>
      <c r="AD837" s="14"/>
      <c r="AE837" s="14"/>
      <c r="AF837" s="14"/>
    </row>
    <row r="838" spans="1:32" ht="19">
      <c r="A838" s="14" t="s">
        <v>2954</v>
      </c>
      <c r="B838" s="14" t="s">
        <v>2976</v>
      </c>
      <c r="C838" s="22" t="s">
        <v>2977</v>
      </c>
      <c r="D838" s="22"/>
      <c r="E838" s="22" t="s">
        <v>5018</v>
      </c>
      <c r="F838" s="22"/>
      <c r="G838" s="19" t="s">
        <v>2978</v>
      </c>
      <c r="H838" s="19"/>
      <c r="I838" s="22"/>
      <c r="J838" s="22"/>
      <c r="K838" s="22" t="s">
        <v>1494</v>
      </c>
      <c r="L838" s="22"/>
      <c r="M838" s="22"/>
      <c r="N838" s="22"/>
      <c r="O838" s="15"/>
      <c r="P838" s="14"/>
      <c r="Q838" s="14" t="s">
        <v>1215</v>
      </c>
      <c r="R838" s="14"/>
      <c r="S838" s="14"/>
      <c r="T838" s="14"/>
      <c r="U838" s="14"/>
      <c r="V838" s="14"/>
      <c r="W838" s="14"/>
      <c r="X838" s="14"/>
      <c r="Y838" s="14"/>
      <c r="Z838" s="14"/>
      <c r="AA838" s="14"/>
      <c r="AB838" s="14"/>
      <c r="AC838" s="14"/>
      <c r="AD838" s="14"/>
      <c r="AE838" s="14"/>
      <c r="AF838" s="14"/>
    </row>
    <row r="839" spans="1:32" ht="19">
      <c r="A839" s="14" t="s">
        <v>2954</v>
      </c>
      <c r="B839" s="14" t="s">
        <v>2979</v>
      </c>
      <c r="C839" s="22" t="s">
        <v>2980</v>
      </c>
      <c r="D839" s="22"/>
      <c r="E839" s="22" t="s">
        <v>5019</v>
      </c>
      <c r="F839" s="22"/>
      <c r="G839" s="19" t="s">
        <v>2981</v>
      </c>
      <c r="H839" s="19"/>
      <c r="I839" s="22"/>
      <c r="J839" s="22"/>
      <c r="K839" s="22" t="s">
        <v>1494</v>
      </c>
      <c r="L839" s="22"/>
      <c r="M839" s="22"/>
      <c r="N839" s="22"/>
      <c r="O839" s="15"/>
      <c r="P839" s="14"/>
      <c r="Q839" s="14" t="s">
        <v>1215</v>
      </c>
      <c r="R839" s="14"/>
      <c r="S839" s="14"/>
      <c r="T839" s="14"/>
      <c r="U839" s="14"/>
      <c r="V839" s="14"/>
      <c r="W839" s="14"/>
      <c r="X839" s="14"/>
      <c r="Y839" s="14"/>
      <c r="Z839" s="14"/>
      <c r="AA839" s="14"/>
      <c r="AB839" s="14"/>
      <c r="AC839" s="14"/>
      <c r="AD839" s="14"/>
      <c r="AE839" s="14"/>
      <c r="AF839" s="14"/>
    </row>
    <row r="840" spans="1:32" ht="19">
      <c r="A840" s="14" t="s">
        <v>2954</v>
      </c>
      <c r="B840" s="14" t="s">
        <v>2982</v>
      </c>
      <c r="C840" s="22" t="s">
        <v>2983</v>
      </c>
      <c r="D840" s="22"/>
      <c r="E840" s="22" t="s">
        <v>5020</v>
      </c>
      <c r="F840" s="22"/>
      <c r="G840" s="19" t="s">
        <v>2984</v>
      </c>
      <c r="H840" s="19"/>
      <c r="I840" s="22"/>
      <c r="J840" s="22"/>
      <c r="K840" s="22" t="s">
        <v>1494</v>
      </c>
      <c r="L840" s="22"/>
      <c r="M840" s="22"/>
      <c r="N840" s="22"/>
      <c r="O840" s="15"/>
      <c r="P840" s="14"/>
      <c r="Q840" s="14" t="s">
        <v>1215</v>
      </c>
      <c r="R840" s="14"/>
      <c r="S840" s="14"/>
      <c r="T840" s="14"/>
      <c r="U840" s="14"/>
      <c r="V840" s="14"/>
      <c r="W840" s="14"/>
      <c r="X840" s="14"/>
      <c r="Y840" s="14"/>
      <c r="Z840" s="14"/>
      <c r="AA840" s="14"/>
      <c r="AB840" s="14"/>
      <c r="AC840" s="14"/>
      <c r="AD840" s="14"/>
      <c r="AE840" s="14"/>
      <c r="AF840" s="14"/>
    </row>
    <row r="841" spans="1:32" ht="19">
      <c r="A841" s="14" t="s">
        <v>2954</v>
      </c>
      <c r="B841" s="14" t="s">
        <v>2985</v>
      </c>
      <c r="C841" s="22" t="s">
        <v>2986</v>
      </c>
      <c r="D841" s="22"/>
      <c r="E841" s="22" t="s">
        <v>5021</v>
      </c>
      <c r="F841" s="22"/>
      <c r="G841" s="19" t="s">
        <v>2987</v>
      </c>
      <c r="H841" s="19"/>
      <c r="I841" s="22"/>
      <c r="J841" s="22"/>
      <c r="K841" s="22" t="s">
        <v>1494</v>
      </c>
      <c r="L841" s="22"/>
      <c r="M841" s="22"/>
      <c r="N841" s="22"/>
      <c r="O841" s="15"/>
      <c r="P841" s="14"/>
      <c r="Q841" s="14" t="s">
        <v>1215</v>
      </c>
      <c r="R841" s="14"/>
      <c r="S841" s="14"/>
      <c r="T841" s="14"/>
      <c r="U841" s="14"/>
      <c r="V841" s="14"/>
      <c r="W841" s="14"/>
      <c r="X841" s="14"/>
      <c r="Y841" s="14"/>
      <c r="Z841" s="14"/>
      <c r="AA841" s="14"/>
      <c r="AB841" s="14"/>
      <c r="AC841" s="14"/>
      <c r="AD841" s="14"/>
      <c r="AE841" s="14"/>
      <c r="AF841" s="14"/>
    </row>
    <row r="842" spans="1:32" ht="19">
      <c r="A842" s="14" t="s">
        <v>2954</v>
      </c>
      <c r="B842" s="14" t="s">
        <v>2988</v>
      </c>
      <c r="C842" s="22" t="s">
        <v>2989</v>
      </c>
      <c r="D842" s="22"/>
      <c r="E842" s="22" t="s">
        <v>5022</v>
      </c>
      <c r="F842" s="22"/>
      <c r="G842" s="19" t="s">
        <v>2990</v>
      </c>
      <c r="H842" s="19"/>
      <c r="I842" s="22"/>
      <c r="J842" s="22"/>
      <c r="K842" s="22" t="s">
        <v>1494</v>
      </c>
      <c r="L842" s="22"/>
      <c r="M842" s="22"/>
      <c r="N842" s="22"/>
      <c r="O842" s="15"/>
      <c r="P842" s="14"/>
      <c r="Q842" s="14" t="s">
        <v>1215</v>
      </c>
      <c r="R842" s="14"/>
      <c r="S842" s="14"/>
      <c r="T842" s="14"/>
      <c r="U842" s="14"/>
      <c r="V842" s="14"/>
      <c r="W842" s="14"/>
      <c r="X842" s="14"/>
      <c r="Y842" s="14"/>
      <c r="Z842" s="14"/>
      <c r="AA842" s="14"/>
      <c r="AB842" s="14"/>
      <c r="AC842" s="14"/>
      <c r="AD842" s="14"/>
      <c r="AE842" s="14"/>
      <c r="AF842" s="14"/>
    </row>
    <row r="843" spans="1:32" ht="19">
      <c r="A843" s="14" t="s">
        <v>2954</v>
      </c>
      <c r="B843" s="14" t="s">
        <v>2991</v>
      </c>
      <c r="C843" s="22" t="s">
        <v>2992</v>
      </c>
      <c r="D843" s="22"/>
      <c r="E843" s="22" t="s">
        <v>5023</v>
      </c>
      <c r="F843" s="22"/>
      <c r="G843" s="19" t="s">
        <v>2993</v>
      </c>
      <c r="H843" s="19"/>
      <c r="I843" s="22"/>
      <c r="J843" s="22"/>
      <c r="K843" s="22" t="s">
        <v>1494</v>
      </c>
      <c r="L843" s="22"/>
      <c r="M843" s="22"/>
      <c r="N843" s="22"/>
      <c r="O843" s="15"/>
      <c r="P843" s="14"/>
      <c r="Q843" s="14" t="s">
        <v>1215</v>
      </c>
      <c r="R843" s="14"/>
      <c r="S843" s="14"/>
      <c r="T843" s="14"/>
      <c r="U843" s="14"/>
      <c r="V843" s="14"/>
      <c r="W843" s="14"/>
      <c r="X843" s="14"/>
      <c r="Y843" s="14"/>
      <c r="Z843" s="14"/>
      <c r="AA843" s="14"/>
      <c r="AB843" s="14"/>
      <c r="AC843" s="14"/>
      <c r="AD843" s="14"/>
      <c r="AE843" s="14"/>
      <c r="AF843" s="14"/>
    </row>
    <row r="844" spans="1:32" ht="19">
      <c r="A844" s="14" t="s">
        <v>2954</v>
      </c>
      <c r="B844" s="14" t="s">
        <v>2994</v>
      </c>
      <c r="C844" s="22" t="s">
        <v>2995</v>
      </c>
      <c r="D844" s="22"/>
      <c r="E844" s="22" t="s">
        <v>5024</v>
      </c>
      <c r="F844" s="22"/>
      <c r="G844" s="19" t="s">
        <v>2996</v>
      </c>
      <c r="H844" s="19"/>
      <c r="I844" s="22"/>
      <c r="J844" s="22"/>
      <c r="K844" s="22" t="s">
        <v>1494</v>
      </c>
      <c r="L844" s="22"/>
      <c r="M844" s="22"/>
      <c r="N844" s="22"/>
      <c r="O844" s="15"/>
      <c r="P844" s="14"/>
      <c r="Q844" s="14" t="s">
        <v>1215</v>
      </c>
      <c r="R844" s="14"/>
      <c r="S844" s="14"/>
      <c r="T844" s="14"/>
      <c r="U844" s="14"/>
      <c r="V844" s="14"/>
      <c r="W844" s="14"/>
      <c r="X844" s="14"/>
      <c r="Y844" s="14"/>
      <c r="Z844" s="14"/>
      <c r="AA844" s="14"/>
      <c r="AB844" s="14"/>
      <c r="AC844" s="14"/>
      <c r="AD844" s="14"/>
      <c r="AE844" s="14"/>
      <c r="AF844" s="14"/>
    </row>
    <row r="845" spans="1:32" ht="19">
      <c r="A845" s="14" t="s">
        <v>2954</v>
      </c>
      <c r="B845" s="14" t="s">
        <v>2997</v>
      </c>
      <c r="C845" s="22" t="s">
        <v>2998</v>
      </c>
      <c r="D845" s="22"/>
      <c r="E845" s="22" t="s">
        <v>5025</v>
      </c>
      <c r="F845" s="22"/>
      <c r="G845" s="19" t="s">
        <v>2999</v>
      </c>
      <c r="H845" s="19"/>
      <c r="I845" s="22"/>
      <c r="J845" s="22"/>
      <c r="K845" s="22" t="s">
        <v>1494</v>
      </c>
      <c r="L845" s="22"/>
      <c r="M845" s="22"/>
      <c r="N845" s="22"/>
      <c r="O845" s="15"/>
      <c r="P845" s="14"/>
      <c r="Q845" s="14" t="s">
        <v>1215</v>
      </c>
      <c r="R845" s="14"/>
      <c r="S845" s="14"/>
      <c r="T845" s="14"/>
      <c r="U845" s="14"/>
      <c r="V845" s="14"/>
      <c r="W845" s="14"/>
      <c r="X845" s="14"/>
      <c r="Y845" s="14"/>
      <c r="Z845" s="14"/>
      <c r="AA845" s="14"/>
      <c r="AB845" s="14"/>
      <c r="AC845" s="14"/>
      <c r="AD845" s="14"/>
      <c r="AE845" s="14"/>
      <c r="AF845" s="14"/>
    </row>
    <row r="846" spans="1:32" ht="19">
      <c r="A846" s="14" t="s">
        <v>2954</v>
      </c>
      <c r="B846" s="14" t="s">
        <v>3000</v>
      </c>
      <c r="C846" s="22" t="s">
        <v>3001</v>
      </c>
      <c r="D846" s="22"/>
      <c r="E846" s="22" t="s">
        <v>5026</v>
      </c>
      <c r="F846" s="22"/>
      <c r="G846" s="19" t="s">
        <v>3002</v>
      </c>
      <c r="H846" s="19"/>
      <c r="I846" s="22"/>
      <c r="J846" s="22"/>
      <c r="K846" s="22" t="s">
        <v>1494</v>
      </c>
      <c r="L846" s="22"/>
      <c r="M846" s="22"/>
      <c r="N846" s="22"/>
      <c r="O846" s="15"/>
      <c r="P846" s="14"/>
      <c r="Q846" s="14" t="s">
        <v>1215</v>
      </c>
      <c r="R846" s="14"/>
      <c r="S846" s="14"/>
      <c r="T846" s="14"/>
      <c r="U846" s="14"/>
      <c r="V846" s="14"/>
      <c r="W846" s="14"/>
      <c r="X846" s="14"/>
      <c r="Y846" s="14"/>
      <c r="Z846" s="14"/>
      <c r="AA846" s="14"/>
      <c r="AB846" s="14"/>
      <c r="AC846" s="14"/>
      <c r="AD846" s="14"/>
      <c r="AE846" s="14"/>
      <c r="AF846" s="14"/>
    </row>
    <row r="847" spans="1:32" ht="19">
      <c r="A847" s="14" t="s">
        <v>2954</v>
      </c>
      <c r="B847" s="14" t="s">
        <v>3003</v>
      </c>
      <c r="C847" s="22" t="s">
        <v>3004</v>
      </c>
      <c r="D847" s="22"/>
      <c r="E847" s="22" t="s">
        <v>5027</v>
      </c>
      <c r="F847" s="22"/>
      <c r="G847" s="19" t="s">
        <v>3005</v>
      </c>
      <c r="H847" s="19"/>
      <c r="I847" s="22"/>
      <c r="J847" s="22"/>
      <c r="K847" s="22" t="s">
        <v>1494</v>
      </c>
      <c r="L847" s="22"/>
      <c r="M847" s="22"/>
      <c r="N847" s="22"/>
      <c r="O847" s="15"/>
      <c r="P847" s="14"/>
      <c r="Q847" s="14" t="s">
        <v>1215</v>
      </c>
      <c r="R847" s="14"/>
      <c r="S847" s="14"/>
      <c r="T847" s="14"/>
      <c r="U847" s="14"/>
      <c r="V847" s="14"/>
      <c r="W847" s="14"/>
      <c r="X847" s="14"/>
      <c r="Y847" s="14"/>
      <c r="Z847" s="14"/>
      <c r="AA847" s="14"/>
      <c r="AB847" s="14"/>
      <c r="AC847" s="14"/>
      <c r="AD847" s="14"/>
      <c r="AE847" s="14"/>
      <c r="AF847" s="14"/>
    </row>
    <row r="848" spans="1:32" ht="19">
      <c r="A848" s="14" t="s">
        <v>2954</v>
      </c>
      <c r="B848" s="14" t="s">
        <v>3006</v>
      </c>
      <c r="C848" s="22" t="s">
        <v>3007</v>
      </c>
      <c r="D848" s="22"/>
      <c r="E848" s="22" t="s">
        <v>5028</v>
      </c>
      <c r="F848" s="22"/>
      <c r="G848" s="19" t="s">
        <v>3008</v>
      </c>
      <c r="H848" s="19"/>
      <c r="I848" s="22"/>
      <c r="J848" s="22"/>
      <c r="K848" s="22" t="s">
        <v>1494</v>
      </c>
      <c r="L848" s="22"/>
      <c r="M848" s="22"/>
      <c r="N848" s="22"/>
      <c r="O848" s="15"/>
      <c r="P848" s="14"/>
      <c r="Q848" s="14" t="s">
        <v>1215</v>
      </c>
      <c r="R848" s="14"/>
      <c r="S848" s="14"/>
      <c r="T848" s="14"/>
      <c r="U848" s="14"/>
      <c r="V848" s="14"/>
      <c r="W848" s="14"/>
      <c r="X848" s="14"/>
      <c r="Y848" s="14"/>
      <c r="Z848" s="14"/>
      <c r="AA848" s="14"/>
      <c r="AB848" s="14"/>
      <c r="AC848" s="14"/>
      <c r="AD848" s="14"/>
      <c r="AE848" s="14"/>
      <c r="AF848" s="14"/>
    </row>
    <row r="849" spans="1:32" ht="19">
      <c r="A849" s="14" t="s">
        <v>2954</v>
      </c>
      <c r="B849" s="14" t="s">
        <v>3009</v>
      </c>
      <c r="C849" s="22" t="s">
        <v>3010</v>
      </c>
      <c r="D849" s="22"/>
      <c r="E849" s="22" t="s">
        <v>5029</v>
      </c>
      <c r="F849" s="22"/>
      <c r="G849" s="19" t="s">
        <v>3011</v>
      </c>
      <c r="H849" s="19"/>
      <c r="I849" s="22"/>
      <c r="J849" s="22"/>
      <c r="K849" s="22" t="s">
        <v>1494</v>
      </c>
      <c r="L849" s="22"/>
      <c r="M849" s="22"/>
      <c r="N849" s="22"/>
      <c r="O849" s="15"/>
      <c r="P849" s="14"/>
      <c r="Q849" s="14" t="s">
        <v>1215</v>
      </c>
      <c r="R849" s="14"/>
      <c r="S849" s="14"/>
      <c r="T849" s="14"/>
      <c r="U849" s="14"/>
      <c r="V849" s="14"/>
      <c r="W849" s="14"/>
      <c r="X849" s="14"/>
      <c r="Y849" s="14"/>
      <c r="Z849" s="14"/>
      <c r="AA849" s="14"/>
      <c r="AB849" s="14"/>
      <c r="AC849" s="14"/>
      <c r="AD849" s="14"/>
      <c r="AE849" s="14"/>
      <c r="AF849" s="14"/>
    </row>
    <row r="850" spans="1:32" ht="18">
      <c r="A850" s="14" t="s">
        <v>1227</v>
      </c>
      <c r="B850" s="14" t="s">
        <v>1116</v>
      </c>
      <c r="C850" s="22"/>
      <c r="D850" s="22"/>
      <c r="E850" s="22"/>
      <c r="F850" s="22"/>
      <c r="G850" s="19"/>
      <c r="H850" s="19"/>
      <c r="I850" s="22"/>
      <c r="J850" s="22"/>
      <c r="K850" s="22"/>
      <c r="L850" s="22"/>
      <c r="M850" s="22"/>
      <c r="N850" s="22"/>
      <c r="O850" s="15"/>
      <c r="P850" s="14"/>
      <c r="Q850" s="14"/>
      <c r="R850" s="14"/>
      <c r="S850" s="14"/>
      <c r="T850" s="14"/>
      <c r="U850" s="14"/>
      <c r="V850" s="14"/>
      <c r="W850" s="14"/>
      <c r="X850" s="14"/>
      <c r="Y850" s="14"/>
      <c r="Z850" s="14"/>
      <c r="AA850" s="14"/>
      <c r="AB850" s="14"/>
      <c r="AC850" s="14"/>
      <c r="AD850" s="14"/>
      <c r="AE850" s="14"/>
      <c r="AF850" s="14"/>
    </row>
    <row r="851" spans="1:32" ht="19">
      <c r="A851" s="14" t="s">
        <v>1205</v>
      </c>
      <c r="B851" s="14" t="s">
        <v>1095</v>
      </c>
      <c r="C851" s="22"/>
      <c r="D851" s="22"/>
      <c r="E851" s="22"/>
      <c r="F851" s="22"/>
      <c r="G851" s="19"/>
      <c r="H851" s="19"/>
      <c r="I851" s="22" t="s">
        <v>3012</v>
      </c>
      <c r="J851" s="22"/>
      <c r="K851" s="22"/>
      <c r="L851" s="22"/>
      <c r="M851" s="22"/>
      <c r="N851" s="22"/>
      <c r="O851" s="15"/>
      <c r="P851" s="14"/>
      <c r="Q851" s="14"/>
      <c r="R851" s="14"/>
      <c r="S851" s="14"/>
      <c r="T851" s="14"/>
      <c r="U851" s="14"/>
      <c r="V851" s="14"/>
      <c r="W851" s="14"/>
      <c r="X851" s="14"/>
      <c r="Y851" s="14"/>
      <c r="Z851" s="14"/>
      <c r="AA851" s="14"/>
      <c r="AB851" s="14"/>
      <c r="AC851" s="14"/>
      <c r="AD851" s="14"/>
      <c r="AE851" s="14"/>
      <c r="AF851" s="14"/>
    </row>
    <row r="852" spans="1:32" ht="19">
      <c r="A852" s="14" t="s">
        <v>3013</v>
      </c>
      <c r="B852" s="14" t="s">
        <v>3014</v>
      </c>
      <c r="C852" s="22" t="s">
        <v>3015</v>
      </c>
      <c r="D852" s="22"/>
      <c r="E852" s="22" t="s">
        <v>5030</v>
      </c>
      <c r="F852" s="22"/>
      <c r="G852" s="52" t="s">
        <v>3518</v>
      </c>
      <c r="H852" s="19"/>
      <c r="I852" s="22"/>
      <c r="J852" s="22"/>
      <c r="K852" s="22"/>
      <c r="L852" s="22"/>
      <c r="M852" s="22"/>
      <c r="N852" s="22"/>
      <c r="O852" s="15"/>
      <c r="P852" s="14"/>
      <c r="Q852" s="14" t="s">
        <v>1215</v>
      </c>
      <c r="R852" s="14"/>
      <c r="S852" s="14"/>
      <c r="T852" s="14"/>
      <c r="U852" s="14"/>
      <c r="V852" s="14"/>
      <c r="W852" s="14"/>
      <c r="X852" s="14"/>
      <c r="Y852" s="14"/>
      <c r="Z852" s="14"/>
      <c r="AA852" s="14"/>
      <c r="AB852" s="14"/>
      <c r="AC852" s="14"/>
      <c r="AD852" s="14"/>
      <c r="AE852" s="14"/>
      <c r="AF852" s="14"/>
    </row>
    <row r="853" spans="1:32" ht="19">
      <c r="A853" s="14" t="s">
        <v>1240</v>
      </c>
      <c r="B853" s="14" t="s">
        <v>3016</v>
      </c>
      <c r="C853" s="62" t="s">
        <v>3017</v>
      </c>
      <c r="D853" s="22"/>
      <c r="E853" s="22" t="s">
        <v>5031</v>
      </c>
      <c r="F853" s="22"/>
      <c r="G853" s="19" t="s">
        <v>3018</v>
      </c>
      <c r="H853" s="19"/>
      <c r="I853" s="22" t="s">
        <v>3019</v>
      </c>
      <c r="J853" s="22"/>
      <c r="K853" s="22"/>
      <c r="L853" s="22"/>
      <c r="M853" s="22"/>
      <c r="N853" s="22"/>
      <c r="O853" s="15"/>
      <c r="P853" s="14"/>
      <c r="Q853" s="14" t="s">
        <v>1215</v>
      </c>
      <c r="R853" s="14"/>
      <c r="S853" s="14"/>
      <c r="T853" s="14"/>
      <c r="U853" s="14"/>
      <c r="V853" s="14"/>
      <c r="W853" s="14"/>
      <c r="X853" s="14"/>
      <c r="Y853" s="14"/>
      <c r="Z853" s="14"/>
      <c r="AA853" s="14"/>
      <c r="AB853" s="14"/>
      <c r="AC853" s="14"/>
      <c r="AD853" s="14"/>
      <c r="AE853" s="14"/>
      <c r="AF853" s="14"/>
    </row>
    <row r="854" spans="1:32" ht="34">
      <c r="A854" s="14" t="s">
        <v>3020</v>
      </c>
      <c r="B854" s="14" t="s">
        <v>3021</v>
      </c>
      <c r="C854" s="22" t="s">
        <v>3022</v>
      </c>
      <c r="D854" s="22"/>
      <c r="E854" s="22" t="s">
        <v>5032</v>
      </c>
      <c r="F854" s="22"/>
      <c r="G854" s="19" t="s">
        <v>3519</v>
      </c>
      <c r="H854" s="19"/>
      <c r="I854" s="22"/>
      <c r="J854" s="22"/>
      <c r="K854" s="22"/>
      <c r="L854" s="22"/>
      <c r="M854" s="22"/>
      <c r="N854" s="22"/>
      <c r="O854" s="15"/>
      <c r="P854" s="14"/>
      <c r="Q854" s="14" t="s">
        <v>1215</v>
      </c>
      <c r="R854" s="14"/>
      <c r="S854" s="14"/>
      <c r="T854" s="14"/>
      <c r="U854" s="14"/>
      <c r="V854" s="14"/>
      <c r="W854" s="14"/>
      <c r="X854" s="14"/>
      <c r="Y854" s="14"/>
      <c r="Z854" s="14"/>
      <c r="AA854" s="14"/>
      <c r="AB854" s="14"/>
      <c r="AC854" s="14"/>
      <c r="AD854" s="14"/>
      <c r="AE854" s="14"/>
      <c r="AF854" s="14"/>
    </row>
    <row r="855" spans="1:32" ht="38">
      <c r="A855" s="14" t="s">
        <v>1240</v>
      </c>
      <c r="B855" s="14" t="s">
        <v>3023</v>
      </c>
      <c r="C855" s="62" t="s">
        <v>3017</v>
      </c>
      <c r="D855" s="22"/>
      <c r="E855" s="22" t="s">
        <v>5033</v>
      </c>
      <c r="F855" s="22"/>
      <c r="G855" s="19" t="s">
        <v>3018</v>
      </c>
      <c r="H855" s="19"/>
      <c r="I855" s="22" t="s">
        <v>3024</v>
      </c>
      <c r="J855" s="22"/>
      <c r="K855" s="22"/>
      <c r="L855" s="22"/>
      <c r="M855" s="22"/>
      <c r="N855" s="22"/>
      <c r="O855" s="15"/>
      <c r="P855" s="14"/>
      <c r="Q855" s="14" t="s">
        <v>1215</v>
      </c>
      <c r="R855" s="14"/>
      <c r="S855" s="14"/>
      <c r="T855" s="14"/>
      <c r="U855" s="14"/>
      <c r="V855" s="14"/>
      <c r="W855" s="14"/>
      <c r="X855" s="14"/>
      <c r="Y855" s="14"/>
      <c r="Z855" s="14"/>
      <c r="AA855" s="14"/>
      <c r="AB855" s="14"/>
      <c r="AC855" s="14"/>
      <c r="AD855" s="14"/>
      <c r="AE855" s="14"/>
      <c r="AF855" s="14"/>
    </row>
    <row r="856" spans="1:32" ht="19">
      <c r="A856" s="14" t="s">
        <v>3025</v>
      </c>
      <c r="B856" s="14" t="s">
        <v>3026</v>
      </c>
      <c r="C856" s="22" t="s">
        <v>3027</v>
      </c>
      <c r="D856" s="22"/>
      <c r="E856" s="22" t="s">
        <v>5034</v>
      </c>
      <c r="F856" s="22"/>
      <c r="G856" s="19" t="s">
        <v>3627</v>
      </c>
      <c r="H856" s="19"/>
      <c r="I856" s="22"/>
      <c r="J856" s="22"/>
      <c r="K856" s="22"/>
      <c r="L856" s="22"/>
      <c r="M856" s="22"/>
      <c r="N856" s="22"/>
      <c r="O856" s="15"/>
      <c r="P856" s="14"/>
      <c r="Q856" s="14" t="s">
        <v>1215</v>
      </c>
      <c r="R856" s="14"/>
      <c r="S856" s="14"/>
      <c r="T856" s="14"/>
      <c r="U856" s="14"/>
      <c r="V856" s="14"/>
      <c r="W856" s="14"/>
      <c r="X856" s="14"/>
      <c r="Y856" s="14"/>
      <c r="Z856" s="14"/>
      <c r="AA856" s="14"/>
      <c r="AB856" s="14"/>
      <c r="AC856" s="14"/>
      <c r="AD856" s="14"/>
      <c r="AE856" s="14"/>
      <c r="AF856" s="14"/>
    </row>
    <row r="857" spans="1:32" ht="18">
      <c r="A857" s="14" t="s">
        <v>1227</v>
      </c>
      <c r="B857" s="14" t="s">
        <v>1095</v>
      </c>
      <c r="C857" s="22"/>
      <c r="D857" s="22"/>
      <c r="E857" s="22"/>
      <c r="F857" s="22"/>
      <c r="G857" s="19"/>
      <c r="H857" s="19"/>
      <c r="I857" s="22"/>
      <c r="J857" s="22"/>
      <c r="K857" s="22"/>
      <c r="L857" s="22"/>
      <c r="M857" s="22"/>
      <c r="N857" s="22"/>
      <c r="O857" s="15"/>
      <c r="P857" s="14"/>
      <c r="Q857" s="14"/>
      <c r="R857" s="14"/>
      <c r="S857" s="14"/>
      <c r="T857" s="14"/>
      <c r="U857" s="14"/>
      <c r="V857" s="14"/>
      <c r="W857" s="14"/>
      <c r="X857" s="14"/>
      <c r="Y857" s="14"/>
      <c r="Z857" s="14"/>
      <c r="AA857" s="14"/>
      <c r="AB857" s="14"/>
      <c r="AC857" s="14"/>
      <c r="AD857" s="14"/>
      <c r="AE857" s="14"/>
      <c r="AF857" s="14"/>
    </row>
    <row r="858" spans="1:32" ht="19">
      <c r="A858" s="14" t="s">
        <v>1205</v>
      </c>
      <c r="B858" s="14" t="s">
        <v>1084</v>
      </c>
      <c r="C858" s="22"/>
      <c r="D858" s="22"/>
      <c r="E858" s="22"/>
      <c r="F858" s="22"/>
      <c r="G858" s="19"/>
      <c r="H858" s="19"/>
      <c r="I858" s="22"/>
      <c r="J858" s="22"/>
      <c r="K858" s="22" t="s">
        <v>1206</v>
      </c>
      <c r="L858" s="22"/>
      <c r="M858" s="22"/>
      <c r="N858" s="22"/>
      <c r="O858" s="15"/>
      <c r="P858" s="14"/>
      <c r="Q858" s="14"/>
      <c r="R858" s="14"/>
      <c r="S858" s="14"/>
      <c r="T858" s="14"/>
      <c r="U858" s="14"/>
      <c r="V858" s="14"/>
      <c r="W858" s="14"/>
      <c r="X858" s="14"/>
      <c r="Y858" s="14"/>
      <c r="Z858" s="14"/>
      <c r="AA858" s="14"/>
      <c r="AB858" s="14"/>
      <c r="AC858" s="14"/>
      <c r="AD858" s="14"/>
      <c r="AE858" s="14"/>
      <c r="AF858" s="14"/>
    </row>
    <row r="859" spans="1:32" ht="34">
      <c r="A859" s="14" t="s">
        <v>1189</v>
      </c>
      <c r="B859" s="14" t="s">
        <v>3028</v>
      </c>
      <c r="C859" s="22" t="s">
        <v>3029</v>
      </c>
      <c r="D859" s="22"/>
      <c r="E859" s="22" t="s">
        <v>5035</v>
      </c>
      <c r="F859" s="22"/>
      <c r="G859" s="19" t="s">
        <v>3030</v>
      </c>
      <c r="H859" s="19"/>
      <c r="I859" s="22"/>
      <c r="J859" s="22"/>
      <c r="K859" s="22"/>
      <c r="L859" s="22"/>
      <c r="M859" s="22"/>
      <c r="N859" s="22"/>
      <c r="O859" s="15"/>
      <c r="P859" s="14"/>
      <c r="Q859" s="14"/>
      <c r="R859" s="14"/>
      <c r="S859" s="14"/>
      <c r="T859" s="14"/>
      <c r="U859" s="14"/>
      <c r="V859" s="14"/>
      <c r="W859" s="14"/>
      <c r="X859" s="14"/>
      <c r="Y859" s="14"/>
      <c r="Z859" s="14"/>
      <c r="AA859" s="14"/>
      <c r="AB859" s="14"/>
      <c r="AC859" s="14"/>
      <c r="AD859" s="14"/>
      <c r="AE859" s="14"/>
      <c r="AF859" s="14"/>
    </row>
    <row r="860" spans="1:32" ht="57">
      <c r="A860" s="14" t="s">
        <v>1269</v>
      </c>
      <c r="B860" s="14" t="s">
        <v>3031</v>
      </c>
      <c r="C860" s="22" t="s">
        <v>3032</v>
      </c>
      <c r="D860" s="22" t="s">
        <v>3033</v>
      </c>
      <c r="E860" s="22" t="s">
        <v>5216</v>
      </c>
      <c r="F860" s="22" t="s">
        <v>5036</v>
      </c>
      <c r="G860" s="19" t="s">
        <v>3034</v>
      </c>
      <c r="H860" s="19" t="s">
        <v>3035</v>
      </c>
      <c r="I860" s="22"/>
      <c r="J860" s="22"/>
      <c r="K860" s="22"/>
      <c r="L860" s="22" t="s">
        <v>3036</v>
      </c>
      <c r="M860" s="22"/>
      <c r="N860" s="22"/>
      <c r="O860" s="15"/>
      <c r="P860" s="14"/>
      <c r="Q860" s="14" t="s">
        <v>1215</v>
      </c>
      <c r="R860" s="14"/>
      <c r="S860" s="14"/>
      <c r="T860" s="14"/>
      <c r="U860" s="14"/>
      <c r="V860" s="14"/>
      <c r="W860" s="14"/>
      <c r="X860" s="14"/>
      <c r="Y860" s="14"/>
      <c r="Z860" s="14"/>
      <c r="AA860" s="14"/>
      <c r="AB860" s="14"/>
      <c r="AC860" s="14"/>
      <c r="AD860" s="14"/>
      <c r="AE860" s="14"/>
      <c r="AF860" s="14"/>
    </row>
    <row r="861" spans="1:32" ht="57">
      <c r="A861" s="14" t="s">
        <v>1269</v>
      </c>
      <c r="B861" s="14" t="s">
        <v>3037</v>
      </c>
      <c r="C861" s="22" t="s">
        <v>3038</v>
      </c>
      <c r="D861" s="22" t="s">
        <v>3033</v>
      </c>
      <c r="E861" s="22" t="s">
        <v>5037</v>
      </c>
      <c r="F861" s="22" t="s">
        <v>5038</v>
      </c>
      <c r="G861" s="19" t="s">
        <v>3039</v>
      </c>
      <c r="H861" s="19" t="s">
        <v>3035</v>
      </c>
      <c r="I861" s="22"/>
      <c r="J861" s="22"/>
      <c r="K861" s="22"/>
      <c r="L861" s="22" t="s">
        <v>3036</v>
      </c>
      <c r="M861" s="22"/>
      <c r="N861" s="22"/>
      <c r="O861" s="15"/>
      <c r="P861" s="14"/>
      <c r="Q861" s="14" t="s">
        <v>1215</v>
      </c>
      <c r="R861" s="14"/>
      <c r="S861" s="14"/>
      <c r="T861" s="14"/>
      <c r="U861" s="14"/>
      <c r="V861" s="14"/>
      <c r="W861" s="14"/>
      <c r="X861" s="14"/>
      <c r="Y861" s="14"/>
      <c r="Z861" s="14"/>
      <c r="AA861" s="14"/>
      <c r="AB861" s="14"/>
      <c r="AC861" s="14"/>
      <c r="AD861" s="14"/>
      <c r="AE861" s="14"/>
      <c r="AF861" s="14"/>
    </row>
    <row r="862" spans="1:32" ht="57">
      <c r="A862" s="14" t="s">
        <v>1269</v>
      </c>
      <c r="B862" s="14" t="s">
        <v>3040</v>
      </c>
      <c r="C862" s="22" t="s">
        <v>3041</v>
      </c>
      <c r="D862" s="22" t="s">
        <v>3033</v>
      </c>
      <c r="E862" s="22" t="s">
        <v>5039</v>
      </c>
      <c r="F862" s="22" t="s">
        <v>5040</v>
      </c>
      <c r="G862" s="19" t="s">
        <v>3042</v>
      </c>
      <c r="H862" s="19" t="s">
        <v>3035</v>
      </c>
      <c r="I862" s="22"/>
      <c r="J862" s="22"/>
      <c r="K862" s="22"/>
      <c r="L862" s="22" t="s">
        <v>3036</v>
      </c>
      <c r="M862" s="22"/>
      <c r="N862" s="22"/>
      <c r="O862" s="15"/>
      <c r="P862" s="14"/>
      <c r="Q862" s="14" t="s">
        <v>1215</v>
      </c>
      <c r="R862" s="14"/>
      <c r="S862" s="14"/>
      <c r="T862" s="14"/>
      <c r="U862" s="14"/>
      <c r="V862" s="14"/>
      <c r="W862" s="14"/>
      <c r="X862" s="14"/>
      <c r="Y862" s="14"/>
      <c r="Z862" s="14"/>
      <c r="AA862" s="14"/>
      <c r="AB862" s="14"/>
      <c r="AC862" s="14"/>
      <c r="AD862" s="14"/>
      <c r="AE862" s="14"/>
      <c r="AF862" s="14"/>
    </row>
    <row r="863" spans="1:32" ht="57">
      <c r="A863" s="14" t="s">
        <v>1269</v>
      </c>
      <c r="B863" s="14" t="s">
        <v>3043</v>
      </c>
      <c r="C863" s="22" t="s">
        <v>3044</v>
      </c>
      <c r="D863" s="22" t="s">
        <v>3033</v>
      </c>
      <c r="E863" s="22" t="s">
        <v>5041</v>
      </c>
      <c r="F863" s="22" t="s">
        <v>5042</v>
      </c>
      <c r="G863" s="19" t="s">
        <v>3045</v>
      </c>
      <c r="H863" s="19" t="s">
        <v>3035</v>
      </c>
      <c r="I863" s="22"/>
      <c r="J863" s="22"/>
      <c r="K863" s="22"/>
      <c r="L863" s="22" t="s">
        <v>3036</v>
      </c>
      <c r="M863" s="22"/>
      <c r="N863" s="22"/>
      <c r="O863" s="15"/>
      <c r="P863" s="14"/>
      <c r="Q863" s="14" t="s">
        <v>1215</v>
      </c>
      <c r="R863" s="14"/>
      <c r="S863" s="14"/>
      <c r="T863" s="14"/>
      <c r="U863" s="14"/>
      <c r="V863" s="14"/>
      <c r="W863" s="14"/>
      <c r="X863" s="14"/>
      <c r="Y863" s="14"/>
      <c r="Z863" s="14"/>
      <c r="AA863" s="14"/>
      <c r="AB863" s="14"/>
      <c r="AC863" s="14"/>
      <c r="AD863" s="14"/>
      <c r="AE863" s="14"/>
      <c r="AF863" s="14"/>
    </row>
    <row r="864" spans="1:32" ht="19">
      <c r="A864" s="14" t="s">
        <v>1227</v>
      </c>
      <c r="B864" s="14" t="s">
        <v>1084</v>
      </c>
      <c r="C864" s="22" t="s">
        <v>80</v>
      </c>
      <c r="D864" s="22" t="s">
        <v>80</v>
      </c>
      <c r="E864" s="22" t="s">
        <v>80</v>
      </c>
      <c r="F864" s="22" t="s">
        <v>80</v>
      </c>
      <c r="G864" s="19"/>
      <c r="H864" s="19"/>
      <c r="I864" s="22"/>
      <c r="J864" s="22"/>
      <c r="K864" s="22"/>
      <c r="L864" s="22"/>
      <c r="M864" s="22"/>
      <c r="N864" s="22"/>
      <c r="O864" s="15"/>
      <c r="P864" s="14"/>
      <c r="Q864" s="14"/>
      <c r="R864" s="14"/>
      <c r="S864" s="14"/>
      <c r="T864" s="14"/>
      <c r="U864" s="14"/>
      <c r="V864" s="14"/>
      <c r="W864" s="14"/>
      <c r="X864" s="14"/>
      <c r="Y864" s="14"/>
      <c r="Z864" s="14"/>
      <c r="AA864" s="14"/>
      <c r="AB864" s="14"/>
      <c r="AC864" s="14"/>
      <c r="AD864" s="14"/>
      <c r="AE864" s="14"/>
      <c r="AF864" s="14"/>
    </row>
    <row r="865" spans="1:32" ht="19">
      <c r="A865" s="14" t="s">
        <v>1254</v>
      </c>
      <c r="B865" s="14" t="s">
        <v>3046</v>
      </c>
      <c r="C865" s="22" t="s">
        <v>3047</v>
      </c>
      <c r="D865" s="22"/>
      <c r="E865" s="22" t="s">
        <v>5043</v>
      </c>
      <c r="F865" s="22"/>
      <c r="G865" s="19" t="s">
        <v>3048</v>
      </c>
      <c r="H865" s="19"/>
      <c r="I865" s="22"/>
      <c r="J865" s="22"/>
      <c r="K865" s="22"/>
      <c r="L865" s="22"/>
      <c r="M865" s="22"/>
      <c r="N865" s="22"/>
      <c r="O865" s="15"/>
      <c r="P865" s="14"/>
      <c r="Q865" s="14" t="s">
        <v>1215</v>
      </c>
      <c r="R865" s="14"/>
      <c r="S865" s="14"/>
      <c r="T865" s="14"/>
      <c r="U865" s="14"/>
      <c r="V865" s="14"/>
      <c r="W865" s="14"/>
      <c r="X865" s="14"/>
      <c r="Y865" s="14"/>
      <c r="Z865" s="14"/>
      <c r="AA865" s="14"/>
      <c r="AB865" s="14"/>
      <c r="AC865" s="14"/>
      <c r="AD865" s="14"/>
      <c r="AE865" s="14"/>
      <c r="AF865" s="14"/>
    </row>
    <row r="866" spans="1:32" ht="57">
      <c r="A866" s="14" t="s">
        <v>1269</v>
      </c>
      <c r="B866" s="14" t="s">
        <v>3049</v>
      </c>
      <c r="C866" s="22" t="s">
        <v>3050</v>
      </c>
      <c r="D866" s="22" t="s">
        <v>3033</v>
      </c>
      <c r="E866" s="22" t="s">
        <v>5044</v>
      </c>
      <c r="F866" s="22" t="s">
        <v>5045</v>
      </c>
      <c r="G866" s="19" t="s">
        <v>3051</v>
      </c>
      <c r="H866" s="19" t="s">
        <v>3035</v>
      </c>
      <c r="I866" s="22" t="s">
        <v>3052</v>
      </c>
      <c r="J866" s="22"/>
      <c r="K866" s="22"/>
      <c r="L866" s="22" t="s">
        <v>3053</v>
      </c>
      <c r="M866" s="22"/>
      <c r="N866" s="22"/>
      <c r="O866" s="15"/>
      <c r="P866" s="14"/>
      <c r="Q866" s="14" t="s">
        <v>1215</v>
      </c>
      <c r="R866" s="14"/>
      <c r="S866" s="14"/>
      <c r="T866" s="14"/>
      <c r="U866" s="14"/>
      <c r="V866" s="14"/>
      <c r="W866" s="14"/>
      <c r="X866" s="14"/>
      <c r="Y866" s="14"/>
      <c r="Z866" s="14"/>
      <c r="AA866" s="14"/>
      <c r="AB866" s="14"/>
      <c r="AC866" s="14"/>
      <c r="AD866" s="14"/>
      <c r="AE866" s="14"/>
      <c r="AF866" s="14"/>
    </row>
    <row r="867" spans="1:32" ht="19">
      <c r="A867" s="14" t="s">
        <v>1332</v>
      </c>
      <c r="B867" s="14" t="s">
        <v>1085</v>
      </c>
      <c r="C867" s="22" t="s">
        <v>3054</v>
      </c>
      <c r="D867" s="22"/>
      <c r="E867" s="22" t="s">
        <v>5046</v>
      </c>
      <c r="F867" s="22"/>
      <c r="G867" s="19" t="s">
        <v>3055</v>
      </c>
      <c r="H867" s="19"/>
      <c r="I867" s="22" t="s">
        <v>3052</v>
      </c>
      <c r="J867" s="22"/>
      <c r="K867" s="22"/>
      <c r="L867" s="22"/>
      <c r="M867" s="22"/>
      <c r="N867" s="22"/>
      <c r="O867" s="15"/>
      <c r="P867" s="14"/>
      <c r="Q867" s="14"/>
      <c r="R867" s="14"/>
      <c r="S867" s="14"/>
      <c r="T867" s="14"/>
      <c r="U867" s="14" t="s">
        <v>3056</v>
      </c>
      <c r="V867" s="14"/>
      <c r="W867" s="14"/>
      <c r="X867" s="14"/>
      <c r="Y867" s="14"/>
      <c r="Z867" s="14"/>
      <c r="AA867" s="14"/>
      <c r="AB867" s="14"/>
      <c r="AC867" s="14"/>
      <c r="AD867" s="14"/>
      <c r="AE867" s="14"/>
      <c r="AF867" s="14"/>
    </row>
    <row r="868" spans="1:32" ht="19">
      <c r="A868" s="14" t="s">
        <v>1240</v>
      </c>
      <c r="B868" s="14" t="s">
        <v>3057</v>
      </c>
      <c r="C868" s="22" t="s">
        <v>3058</v>
      </c>
      <c r="D868" s="22" t="s">
        <v>80</v>
      </c>
      <c r="E868" s="22" t="s">
        <v>5047</v>
      </c>
      <c r="F868" s="22" t="s">
        <v>80</v>
      </c>
      <c r="G868" s="19" t="s">
        <v>3059</v>
      </c>
      <c r="H868" s="19"/>
      <c r="I868" s="22"/>
      <c r="J868" s="22"/>
      <c r="K868" s="22"/>
      <c r="L868" s="22"/>
      <c r="M868" s="22"/>
      <c r="N868" s="22"/>
      <c r="O868" s="15"/>
      <c r="P868" s="14"/>
      <c r="Q868" s="14" t="s">
        <v>1215</v>
      </c>
      <c r="R868" s="14"/>
      <c r="S868" s="14"/>
      <c r="T868" s="14"/>
      <c r="U868" s="14"/>
      <c r="V868" s="14"/>
      <c r="W868" s="14"/>
      <c r="X868" s="14"/>
      <c r="Y868" s="14"/>
      <c r="Z868" s="14"/>
      <c r="AA868" s="14"/>
      <c r="AB868" s="14"/>
      <c r="AC868" s="14"/>
      <c r="AD868" s="14"/>
      <c r="AE868" s="14"/>
      <c r="AF868" s="14"/>
    </row>
    <row r="869" spans="1:32" ht="57">
      <c r="A869" s="14" t="s">
        <v>1269</v>
      </c>
      <c r="B869" s="14" t="s">
        <v>3060</v>
      </c>
      <c r="C869" s="22" t="s">
        <v>3061</v>
      </c>
      <c r="D869" s="22" t="s">
        <v>3033</v>
      </c>
      <c r="E869" s="22" t="s">
        <v>5048</v>
      </c>
      <c r="F869" s="22" t="s">
        <v>5049</v>
      </c>
      <c r="G869" s="19" t="s">
        <v>3062</v>
      </c>
      <c r="H869" s="19" t="s">
        <v>3035</v>
      </c>
      <c r="I869" s="22"/>
      <c r="J869" s="22"/>
      <c r="K869" s="22"/>
      <c r="L869" s="22" t="s">
        <v>3063</v>
      </c>
      <c r="M869" s="22"/>
      <c r="N869" s="22"/>
      <c r="O869" s="15"/>
      <c r="P869" s="14"/>
      <c r="Q869" s="14" t="s">
        <v>1215</v>
      </c>
      <c r="R869" s="14"/>
      <c r="S869" s="14"/>
      <c r="T869" s="14"/>
      <c r="U869" s="14"/>
      <c r="V869" s="14"/>
      <c r="W869" s="14"/>
      <c r="X869" s="14"/>
      <c r="Y869" s="14"/>
      <c r="Z869" s="14"/>
      <c r="AA869" s="14"/>
      <c r="AB869" s="14"/>
      <c r="AC869" s="14"/>
      <c r="AD869" s="14"/>
      <c r="AE869" s="14"/>
      <c r="AF869" s="14"/>
    </row>
    <row r="870" spans="1:32" ht="18">
      <c r="A870" s="14" t="s">
        <v>1436</v>
      </c>
      <c r="B870" s="14" t="s">
        <v>1085</v>
      </c>
      <c r="C870" s="22"/>
      <c r="D870" s="22"/>
      <c r="E870" s="22"/>
      <c r="F870" s="22"/>
      <c r="G870" s="19"/>
      <c r="H870" s="19"/>
      <c r="I870" s="22"/>
      <c r="J870" s="22"/>
      <c r="K870" s="22"/>
      <c r="L870" s="22"/>
      <c r="M870" s="22"/>
      <c r="N870" s="22"/>
      <c r="O870" s="15"/>
      <c r="P870" s="14"/>
      <c r="Q870" s="14"/>
      <c r="R870" s="14"/>
      <c r="S870" s="14"/>
      <c r="T870" s="14"/>
      <c r="U870" s="14"/>
      <c r="V870" s="14"/>
      <c r="W870" s="14"/>
      <c r="X870" s="14"/>
      <c r="Y870" s="14"/>
      <c r="Z870" s="14"/>
      <c r="AA870" s="14"/>
      <c r="AB870" s="14"/>
      <c r="AC870" s="14"/>
      <c r="AD870" s="14"/>
      <c r="AE870" s="14"/>
      <c r="AF870" s="14"/>
    </row>
    <row r="871" spans="1:32" ht="51">
      <c r="A871" s="14" t="s">
        <v>1254</v>
      </c>
      <c r="B871" s="14" t="s">
        <v>3064</v>
      </c>
      <c r="C871" s="22" t="s">
        <v>3065</v>
      </c>
      <c r="D871" s="22" t="s">
        <v>3066</v>
      </c>
      <c r="E871" s="22" t="s">
        <v>5050</v>
      </c>
      <c r="F871" s="22" t="s">
        <v>5051</v>
      </c>
      <c r="G871" s="52" t="s">
        <v>3520</v>
      </c>
      <c r="H871" s="52" t="s">
        <v>3521</v>
      </c>
      <c r="I871" s="22"/>
      <c r="J871" s="22"/>
      <c r="K871" s="22"/>
      <c r="L871" s="22"/>
      <c r="M871" s="22"/>
      <c r="N871" s="22"/>
      <c r="O871" s="15"/>
      <c r="P871" s="14"/>
      <c r="Q871" s="14" t="s">
        <v>1215</v>
      </c>
      <c r="R871" s="14"/>
      <c r="S871" s="14"/>
      <c r="T871" s="14"/>
      <c r="U871" s="14"/>
      <c r="V871" s="14"/>
      <c r="W871" s="14"/>
      <c r="X871" s="14"/>
      <c r="Y871" s="14"/>
      <c r="Z871" s="14"/>
      <c r="AA871" s="14"/>
      <c r="AB871" s="14"/>
      <c r="AC871" s="14"/>
      <c r="AD871" s="14"/>
      <c r="AE871" s="14"/>
      <c r="AF871" s="14"/>
    </row>
    <row r="872" spans="1:32" ht="38">
      <c r="A872" s="14" t="s">
        <v>1189</v>
      </c>
      <c r="B872" s="14" t="s">
        <v>3067</v>
      </c>
      <c r="C872" s="22" t="s">
        <v>3068</v>
      </c>
      <c r="D872" s="22"/>
      <c r="E872" s="22" t="s">
        <v>5218</v>
      </c>
      <c r="F872" s="22"/>
      <c r="G872" s="19" t="s">
        <v>3069</v>
      </c>
      <c r="H872" s="19"/>
      <c r="I872" s="22"/>
      <c r="J872" s="22"/>
      <c r="K872" s="22"/>
      <c r="L872" s="22"/>
      <c r="M872" s="22"/>
      <c r="N872" s="22"/>
      <c r="O872" s="15"/>
      <c r="P872" s="14"/>
      <c r="Q872" s="14"/>
      <c r="R872" s="14"/>
      <c r="S872" s="14"/>
      <c r="T872" s="14"/>
      <c r="U872" s="14"/>
      <c r="V872" s="14"/>
      <c r="W872" s="14"/>
      <c r="X872" s="14"/>
      <c r="Y872" s="14"/>
      <c r="Z872" s="14"/>
      <c r="AA872" s="14"/>
      <c r="AB872" s="14"/>
      <c r="AC872" s="14"/>
      <c r="AD872" s="14"/>
      <c r="AE872" s="14"/>
      <c r="AF872" s="14"/>
    </row>
    <row r="873" spans="1:32" ht="19">
      <c r="A873" s="14" t="s">
        <v>3070</v>
      </c>
      <c r="B873" s="14" t="s">
        <v>3071</v>
      </c>
      <c r="C873" s="22" t="s">
        <v>3072</v>
      </c>
      <c r="D873" s="22"/>
      <c r="E873" s="22" t="s">
        <v>5217</v>
      </c>
      <c r="F873" s="22"/>
      <c r="G873" s="19" t="s">
        <v>3073</v>
      </c>
      <c r="H873" s="19"/>
      <c r="I873" s="22"/>
      <c r="J873" s="22"/>
      <c r="K873" s="22"/>
      <c r="L873" s="22"/>
      <c r="M873" s="22"/>
      <c r="N873" s="22"/>
      <c r="O873" s="15"/>
      <c r="P873" s="14"/>
      <c r="Q873" s="14" t="s">
        <v>1215</v>
      </c>
      <c r="R873" s="14"/>
      <c r="S873" s="14"/>
      <c r="T873" s="14"/>
      <c r="U873" s="14"/>
      <c r="V873" s="14"/>
      <c r="W873" s="14"/>
      <c r="X873" s="14"/>
      <c r="Y873" s="14"/>
      <c r="Z873" s="14"/>
      <c r="AA873" s="14"/>
      <c r="AB873" s="14"/>
      <c r="AC873" s="14"/>
      <c r="AD873" s="14"/>
      <c r="AE873" s="14"/>
      <c r="AF873" s="14"/>
    </row>
    <row r="874" spans="1:32" ht="38">
      <c r="A874" s="14" t="s">
        <v>1240</v>
      </c>
      <c r="B874" s="14" t="s">
        <v>3074</v>
      </c>
      <c r="C874" s="62" t="s">
        <v>3017</v>
      </c>
      <c r="D874" s="22"/>
      <c r="E874" s="22" t="s">
        <v>5052</v>
      </c>
      <c r="F874" s="22"/>
      <c r="G874" s="19" t="s">
        <v>3018</v>
      </c>
      <c r="H874" s="19"/>
      <c r="I874" s="22" t="s">
        <v>3075</v>
      </c>
      <c r="J874" s="22"/>
      <c r="K874" s="22"/>
      <c r="L874" s="22"/>
      <c r="M874" s="22"/>
      <c r="N874" s="22"/>
      <c r="O874" s="23"/>
      <c r="P874" s="14"/>
      <c r="Q874" s="14" t="s">
        <v>1215</v>
      </c>
      <c r="R874" s="14"/>
      <c r="S874" s="14"/>
      <c r="T874" s="14"/>
      <c r="U874" s="14"/>
      <c r="V874" s="14"/>
      <c r="W874" s="14"/>
      <c r="X874" s="14"/>
      <c r="Y874" s="14"/>
      <c r="Z874" s="14"/>
      <c r="AA874" s="14"/>
      <c r="AB874" s="14"/>
      <c r="AC874" s="14"/>
      <c r="AD874" s="14"/>
      <c r="AE874" s="14"/>
      <c r="AF874" s="14"/>
    </row>
    <row r="875" spans="1:32" ht="19">
      <c r="A875" s="14" t="s">
        <v>1205</v>
      </c>
      <c r="B875" s="14" t="s">
        <v>1047</v>
      </c>
      <c r="C875" s="62" t="s">
        <v>3076</v>
      </c>
      <c r="D875" s="22"/>
      <c r="E875" s="22" t="s">
        <v>5053</v>
      </c>
      <c r="F875" s="22"/>
      <c r="G875" s="19" t="s">
        <v>3077</v>
      </c>
      <c r="H875" s="19"/>
      <c r="I875" s="22"/>
      <c r="J875" s="22"/>
      <c r="K875" s="22"/>
      <c r="L875" s="22"/>
      <c r="M875" s="75"/>
      <c r="N875" s="75"/>
      <c r="O875" s="14"/>
      <c r="P875" s="14"/>
      <c r="Q875" s="14"/>
      <c r="R875" s="14"/>
      <c r="S875" s="14"/>
      <c r="T875" s="14"/>
      <c r="U875" s="14"/>
      <c r="V875" s="14"/>
      <c r="W875" s="14"/>
      <c r="X875" s="14"/>
      <c r="Y875" s="14"/>
      <c r="Z875" s="14"/>
      <c r="AA875" s="14"/>
      <c r="AB875" s="14"/>
      <c r="AC875" s="14"/>
      <c r="AD875" s="14"/>
      <c r="AE875" s="14"/>
      <c r="AF875" s="14"/>
    </row>
    <row r="876" spans="1:32" ht="34">
      <c r="A876" s="14" t="s">
        <v>1254</v>
      </c>
      <c r="B876" s="14" t="s">
        <v>3078</v>
      </c>
      <c r="C876" s="62" t="s">
        <v>3079</v>
      </c>
      <c r="D876" s="22"/>
      <c r="E876" s="22" t="s">
        <v>5054</v>
      </c>
      <c r="F876" s="22"/>
      <c r="G876" s="19" t="s">
        <v>3080</v>
      </c>
      <c r="H876" s="19"/>
      <c r="I876" s="22"/>
      <c r="J876" s="22"/>
      <c r="K876" s="22"/>
      <c r="L876" s="22"/>
      <c r="M876" s="75"/>
      <c r="N876" s="75"/>
      <c r="O876" s="14"/>
      <c r="P876" s="14"/>
      <c r="Q876" s="14" t="s">
        <v>1215</v>
      </c>
      <c r="R876" s="14"/>
      <c r="S876" s="14"/>
      <c r="T876" s="14"/>
      <c r="U876" s="14"/>
      <c r="V876" s="14"/>
      <c r="W876" s="14"/>
      <c r="X876" s="14"/>
      <c r="Y876" s="14"/>
      <c r="Z876" s="14"/>
      <c r="AA876" s="14"/>
      <c r="AB876" s="14"/>
      <c r="AC876" s="14"/>
      <c r="AD876" s="14"/>
      <c r="AE876" s="14"/>
      <c r="AF876" s="14"/>
    </row>
    <row r="877" spans="1:32" ht="19">
      <c r="A877" s="14" t="s">
        <v>1205</v>
      </c>
      <c r="B877" s="14" t="s">
        <v>1161</v>
      </c>
      <c r="C877" s="62"/>
      <c r="D877" s="22"/>
      <c r="E877" s="22"/>
      <c r="F877" s="22"/>
      <c r="G877" s="19"/>
      <c r="H877" s="19"/>
      <c r="I877" s="22" t="s">
        <v>3081</v>
      </c>
      <c r="J877" s="22"/>
      <c r="K877" s="22" t="s">
        <v>1206</v>
      </c>
      <c r="L877" s="22"/>
      <c r="M877" s="75"/>
      <c r="N877" s="75"/>
      <c r="O877" s="14"/>
      <c r="P877" s="14"/>
      <c r="Q877" s="14"/>
      <c r="R877" s="14"/>
      <c r="S877" s="14"/>
      <c r="T877" s="14"/>
      <c r="U877" s="14"/>
      <c r="V877" s="14"/>
      <c r="W877" s="14"/>
      <c r="X877" s="14"/>
      <c r="Y877" s="14"/>
      <c r="Z877" s="14"/>
      <c r="AA877" s="14"/>
      <c r="AB877" s="14"/>
      <c r="AC877" s="14"/>
      <c r="AD877" s="14"/>
      <c r="AE877" s="14"/>
      <c r="AF877" s="14"/>
    </row>
    <row r="878" spans="1:32" ht="57">
      <c r="A878" s="14" t="s">
        <v>1269</v>
      </c>
      <c r="B878" s="14" t="s">
        <v>3082</v>
      </c>
      <c r="C878" s="62" t="s">
        <v>3083</v>
      </c>
      <c r="D878" s="22" t="s">
        <v>3084</v>
      </c>
      <c r="E878" s="22" t="s">
        <v>5055</v>
      </c>
      <c r="F878" s="22" t="s">
        <v>5056</v>
      </c>
      <c r="G878" s="19" t="s">
        <v>3085</v>
      </c>
      <c r="H878" s="19" t="s">
        <v>1659</v>
      </c>
      <c r="I878" s="22"/>
      <c r="J878" s="22"/>
      <c r="K878" s="22"/>
      <c r="L878" s="22" t="s">
        <v>3500</v>
      </c>
      <c r="M878" s="22" t="s">
        <v>3501</v>
      </c>
      <c r="N878" s="22" t="s">
        <v>5057</v>
      </c>
      <c r="O878" s="23" t="s">
        <v>3502</v>
      </c>
      <c r="P878" s="14"/>
      <c r="Q878" s="14" t="s">
        <v>1215</v>
      </c>
      <c r="R878" s="14"/>
      <c r="S878" s="14"/>
      <c r="T878" s="14"/>
      <c r="U878" s="14"/>
      <c r="V878" s="14"/>
      <c r="W878" s="14"/>
      <c r="X878" s="14"/>
      <c r="Y878" s="14"/>
      <c r="Z878" s="14"/>
      <c r="AA878" s="14"/>
      <c r="AB878" s="14"/>
      <c r="AC878" s="14"/>
      <c r="AD878" s="14"/>
      <c r="AE878" s="14"/>
      <c r="AF878" s="14"/>
    </row>
    <row r="879" spans="1:32" ht="38">
      <c r="A879" s="14" t="s">
        <v>3086</v>
      </c>
      <c r="B879" s="14" t="s">
        <v>3087</v>
      </c>
      <c r="C879" s="62" t="s">
        <v>3088</v>
      </c>
      <c r="D879" s="22"/>
      <c r="E879" s="22" t="s">
        <v>5058</v>
      </c>
      <c r="F879" s="22"/>
      <c r="G879" s="19" t="s">
        <v>3089</v>
      </c>
      <c r="H879" s="19" t="s">
        <v>3090</v>
      </c>
      <c r="I879" s="22"/>
      <c r="J879" s="22"/>
      <c r="K879" s="22"/>
      <c r="L879" s="22" t="s">
        <v>3091</v>
      </c>
      <c r="M879" s="22" t="s">
        <v>3092</v>
      </c>
      <c r="N879" s="22" t="s">
        <v>5059</v>
      </c>
      <c r="O879" s="23" t="s">
        <v>3093</v>
      </c>
      <c r="P879" s="14"/>
      <c r="Q879" s="14" t="s">
        <v>1215</v>
      </c>
      <c r="R879" s="14"/>
      <c r="S879" s="14"/>
      <c r="T879" s="14"/>
      <c r="U879" s="14"/>
      <c r="V879" s="14"/>
      <c r="W879" s="14"/>
      <c r="X879" s="14"/>
      <c r="Y879" s="14"/>
      <c r="Z879" s="14"/>
      <c r="AA879" s="14"/>
      <c r="AB879" s="14"/>
      <c r="AC879" s="14"/>
      <c r="AD879" s="14"/>
      <c r="AE879" s="14"/>
      <c r="AF879" s="14"/>
    </row>
    <row r="880" spans="1:32" ht="38">
      <c r="A880" s="14" t="s">
        <v>1240</v>
      </c>
      <c r="B880" s="14" t="s">
        <v>3094</v>
      </c>
      <c r="C880" s="62" t="s">
        <v>3017</v>
      </c>
      <c r="D880" s="22"/>
      <c r="E880" s="22" t="s">
        <v>5060</v>
      </c>
      <c r="F880" s="22"/>
      <c r="G880" s="19" t="s">
        <v>3018</v>
      </c>
      <c r="H880" s="19"/>
      <c r="I880" s="22" t="s">
        <v>3095</v>
      </c>
      <c r="J880" s="22"/>
      <c r="K880" s="22"/>
      <c r="L880" s="22"/>
      <c r="M880" s="22"/>
      <c r="N880" s="22"/>
      <c r="O880" s="23"/>
      <c r="P880" s="14"/>
      <c r="Q880" s="14" t="s">
        <v>1215</v>
      </c>
      <c r="R880" s="14"/>
      <c r="S880" s="14"/>
      <c r="T880" s="14"/>
      <c r="U880" s="14"/>
      <c r="V880" s="14"/>
      <c r="W880" s="14"/>
      <c r="X880" s="14"/>
      <c r="Y880" s="14"/>
      <c r="Z880" s="14"/>
      <c r="AA880" s="14"/>
      <c r="AB880" s="14"/>
      <c r="AC880" s="14"/>
      <c r="AD880" s="14"/>
      <c r="AE880" s="14"/>
      <c r="AF880" s="14"/>
    </row>
    <row r="881" spans="1:32" ht="18">
      <c r="A881" s="14" t="s">
        <v>1227</v>
      </c>
      <c r="B881" s="14" t="s">
        <v>1161</v>
      </c>
      <c r="C881" s="62"/>
      <c r="D881" s="22"/>
      <c r="E881" s="22"/>
      <c r="F881" s="22"/>
      <c r="G881" s="19"/>
      <c r="H881" s="19"/>
      <c r="I881" s="22"/>
      <c r="J881" s="22"/>
      <c r="K881" s="22"/>
      <c r="L881" s="22"/>
      <c r="M881" s="22"/>
      <c r="N881" s="22"/>
      <c r="O881" s="23"/>
      <c r="P881" s="14"/>
      <c r="Q881" s="14"/>
      <c r="R881" s="14"/>
      <c r="S881" s="14"/>
      <c r="T881" s="14"/>
      <c r="U881" s="14"/>
      <c r="V881" s="14"/>
      <c r="W881" s="14"/>
      <c r="X881" s="14"/>
      <c r="Y881" s="14"/>
      <c r="Z881" s="14"/>
      <c r="AA881" s="14"/>
      <c r="AB881" s="14"/>
      <c r="AC881" s="14"/>
      <c r="AD881" s="14"/>
      <c r="AE881" s="14"/>
      <c r="AF881" s="14"/>
    </row>
    <row r="882" spans="1:32" ht="57">
      <c r="A882" s="14" t="s">
        <v>1269</v>
      </c>
      <c r="B882" s="14" t="s">
        <v>3096</v>
      </c>
      <c r="C882" s="62" t="s">
        <v>3097</v>
      </c>
      <c r="D882" s="22" t="s">
        <v>3084</v>
      </c>
      <c r="E882" s="22" t="s">
        <v>5061</v>
      </c>
      <c r="F882" s="22" t="s">
        <v>5062</v>
      </c>
      <c r="G882" s="19" t="s">
        <v>3098</v>
      </c>
      <c r="H882" s="19" t="s">
        <v>1659</v>
      </c>
      <c r="I882" s="22"/>
      <c r="J882" s="22"/>
      <c r="K882" s="22"/>
      <c r="L882" s="22" t="s">
        <v>3628</v>
      </c>
      <c r="M882" s="22" t="s">
        <v>3629</v>
      </c>
      <c r="N882" s="22" t="s">
        <v>5063</v>
      </c>
      <c r="O882" s="23" t="s">
        <v>3630</v>
      </c>
      <c r="P882" s="14"/>
      <c r="Q882" s="14" t="s">
        <v>1215</v>
      </c>
      <c r="R882" s="14"/>
      <c r="S882" s="14"/>
      <c r="T882" s="14"/>
      <c r="U882" s="14"/>
      <c r="V882" s="14"/>
      <c r="W882" s="14"/>
      <c r="X882" s="14"/>
      <c r="Y882" s="14"/>
      <c r="Z882" s="14"/>
      <c r="AA882" s="14"/>
      <c r="AB882" s="14"/>
      <c r="AC882" s="14"/>
      <c r="AD882" s="14"/>
      <c r="AE882" s="14"/>
      <c r="AF882" s="14"/>
    </row>
    <row r="883" spans="1:32" ht="34">
      <c r="A883" s="14" t="s">
        <v>1254</v>
      </c>
      <c r="B883" s="14" t="s">
        <v>3099</v>
      </c>
      <c r="C883" s="62" t="s">
        <v>3100</v>
      </c>
      <c r="D883" s="22"/>
      <c r="E883" s="22" t="s">
        <v>5064</v>
      </c>
      <c r="F883" s="22"/>
      <c r="G883" s="19" t="s">
        <v>3101</v>
      </c>
      <c r="H883" s="19"/>
      <c r="I883" s="22"/>
      <c r="J883" s="22"/>
      <c r="K883" s="22"/>
      <c r="L883" s="22"/>
      <c r="M883" s="22"/>
      <c r="N883" s="22"/>
      <c r="O883" s="23"/>
      <c r="P883" s="14"/>
      <c r="Q883" s="14" t="s">
        <v>1215</v>
      </c>
      <c r="R883" s="14"/>
      <c r="S883" s="14"/>
      <c r="T883" s="14"/>
      <c r="U883" s="14"/>
      <c r="V883" s="14"/>
      <c r="W883" s="14"/>
      <c r="X883" s="14"/>
      <c r="Y883" s="14"/>
      <c r="Z883" s="14"/>
      <c r="AA883" s="14"/>
      <c r="AB883" s="14"/>
      <c r="AC883" s="14"/>
      <c r="AD883" s="14"/>
      <c r="AE883" s="14"/>
      <c r="AF883" s="14"/>
    </row>
    <row r="884" spans="1:32" ht="19">
      <c r="A884" s="14" t="s">
        <v>1205</v>
      </c>
      <c r="B884" s="14" t="s">
        <v>1042</v>
      </c>
      <c r="C884" s="62"/>
      <c r="D884" s="22"/>
      <c r="E884" s="22"/>
      <c r="F884" s="22"/>
      <c r="G884" s="19"/>
      <c r="H884" s="19"/>
      <c r="I884" s="22" t="s">
        <v>3102</v>
      </c>
      <c r="J884" s="22"/>
      <c r="K884" s="22"/>
      <c r="L884" s="22" t="s">
        <v>1206</v>
      </c>
      <c r="M884" s="22"/>
      <c r="N884" s="22"/>
      <c r="O884" s="23"/>
      <c r="P884" s="14"/>
      <c r="Q884" s="14"/>
      <c r="R884" s="14"/>
      <c r="S884" s="14"/>
      <c r="T884" s="14"/>
      <c r="U884" s="14"/>
      <c r="V884" s="14"/>
      <c r="W884" s="14"/>
      <c r="X884" s="14"/>
      <c r="Y884" s="14"/>
      <c r="Z884" s="14"/>
      <c r="AA884" s="14"/>
      <c r="AB884" s="14"/>
      <c r="AC884" s="14"/>
      <c r="AD884" s="14"/>
      <c r="AE884" s="14"/>
      <c r="AF884" s="14"/>
    </row>
    <row r="885" spans="1:32" ht="57">
      <c r="A885" s="14" t="s">
        <v>1269</v>
      </c>
      <c r="B885" s="14" t="s">
        <v>3103</v>
      </c>
      <c r="C885" s="62" t="s">
        <v>3104</v>
      </c>
      <c r="D885" s="22" t="s">
        <v>3084</v>
      </c>
      <c r="E885" s="22" t="s">
        <v>5065</v>
      </c>
      <c r="F885" s="22" t="s">
        <v>5066</v>
      </c>
      <c r="G885" s="19" t="s">
        <v>3105</v>
      </c>
      <c r="H885" s="19" t="s">
        <v>1659</v>
      </c>
      <c r="I885" s="22"/>
      <c r="J885" s="22"/>
      <c r="K885" s="22"/>
      <c r="L885" s="22" t="s">
        <v>3500</v>
      </c>
      <c r="M885" s="22" t="s">
        <v>3501</v>
      </c>
      <c r="N885" s="22" t="s">
        <v>5067</v>
      </c>
      <c r="O885" s="23" t="s">
        <v>3502</v>
      </c>
      <c r="P885" s="14"/>
      <c r="Q885" s="14" t="s">
        <v>1215</v>
      </c>
      <c r="R885" s="14"/>
      <c r="S885" s="14"/>
      <c r="T885" s="14"/>
      <c r="U885" s="14"/>
      <c r="V885" s="14"/>
      <c r="W885" s="14"/>
      <c r="X885" s="14"/>
      <c r="Y885" s="14"/>
      <c r="Z885" s="14"/>
      <c r="AA885" s="14"/>
      <c r="AB885" s="14"/>
      <c r="AC885" s="14"/>
      <c r="AD885" s="14"/>
      <c r="AE885" s="14"/>
      <c r="AF885" s="14"/>
    </row>
    <row r="886" spans="1:32" ht="38">
      <c r="A886" s="14" t="s">
        <v>3106</v>
      </c>
      <c r="B886" s="14" t="s">
        <v>3107</v>
      </c>
      <c r="C886" s="62" t="s">
        <v>3108</v>
      </c>
      <c r="D886" s="22"/>
      <c r="E886" s="22" t="s">
        <v>5068</v>
      </c>
      <c r="F886" s="22"/>
      <c r="G886" s="19" t="s">
        <v>3109</v>
      </c>
      <c r="H886" s="19" t="s">
        <v>3090</v>
      </c>
      <c r="I886" s="22"/>
      <c r="J886" s="22"/>
      <c r="K886" s="22"/>
      <c r="L886" s="22" t="s">
        <v>3091</v>
      </c>
      <c r="M886" s="22" t="s">
        <v>3092</v>
      </c>
      <c r="N886" s="22" t="s">
        <v>5069</v>
      </c>
      <c r="O886" s="23" t="s">
        <v>3093</v>
      </c>
      <c r="P886" s="14"/>
      <c r="Q886" s="14" t="s">
        <v>1215</v>
      </c>
      <c r="R886" s="14"/>
      <c r="S886" s="14"/>
      <c r="T886" s="14"/>
      <c r="U886" s="14"/>
      <c r="V886" s="14"/>
      <c r="W886" s="14"/>
      <c r="X886" s="14"/>
      <c r="Y886" s="14"/>
      <c r="Z886" s="14"/>
      <c r="AA886" s="14"/>
      <c r="AB886" s="14"/>
      <c r="AC886" s="14"/>
      <c r="AD886" s="14"/>
      <c r="AE886" s="14"/>
      <c r="AF886" s="14"/>
    </row>
    <row r="887" spans="1:32" ht="38">
      <c r="A887" s="14" t="s">
        <v>1240</v>
      </c>
      <c r="B887" s="14" t="s">
        <v>3110</v>
      </c>
      <c r="C887" s="62" t="s">
        <v>3017</v>
      </c>
      <c r="D887" s="22"/>
      <c r="E887" s="22" t="s">
        <v>5070</v>
      </c>
      <c r="F887" s="22"/>
      <c r="G887" s="19" t="s">
        <v>3018</v>
      </c>
      <c r="H887" s="19"/>
      <c r="I887" s="22" t="s">
        <v>3111</v>
      </c>
      <c r="J887" s="22"/>
      <c r="K887" s="22"/>
      <c r="L887" s="22"/>
      <c r="M887" s="22"/>
      <c r="N887" s="22"/>
      <c r="O887" s="23"/>
      <c r="P887" s="14"/>
      <c r="Q887" s="14" t="s">
        <v>1215</v>
      </c>
      <c r="R887" s="14"/>
      <c r="S887" s="14"/>
      <c r="T887" s="14"/>
      <c r="U887" s="14"/>
      <c r="V887" s="14"/>
      <c r="W887" s="14"/>
      <c r="X887" s="14"/>
      <c r="Y887" s="14"/>
      <c r="Z887" s="14"/>
      <c r="AA887" s="14"/>
      <c r="AB887" s="14"/>
      <c r="AC887" s="14"/>
      <c r="AD887" s="14"/>
      <c r="AE887" s="14"/>
      <c r="AF887" s="14"/>
    </row>
    <row r="888" spans="1:32" ht="19">
      <c r="A888" s="14" t="s">
        <v>3112</v>
      </c>
      <c r="B888" s="14" t="s">
        <v>3113</v>
      </c>
      <c r="C888" s="62" t="s">
        <v>3114</v>
      </c>
      <c r="D888" s="22"/>
      <c r="E888" s="22" t="s">
        <v>5071</v>
      </c>
      <c r="F888" s="22"/>
      <c r="G888" s="52" t="s">
        <v>3522</v>
      </c>
      <c r="H888" s="19"/>
      <c r="I888" s="22"/>
      <c r="J888" s="22"/>
      <c r="K888" s="22"/>
      <c r="L888" s="22"/>
      <c r="M888" s="22"/>
      <c r="N888" s="22"/>
      <c r="O888" s="23"/>
      <c r="P888" s="14"/>
      <c r="Q888" s="14" t="s">
        <v>1215</v>
      </c>
      <c r="R888" s="14"/>
      <c r="S888" s="14"/>
      <c r="T888" s="14"/>
      <c r="U888" s="14"/>
      <c r="V888" s="14"/>
      <c r="W888" s="14"/>
      <c r="X888" s="14"/>
      <c r="Y888" s="14"/>
      <c r="Z888" s="14"/>
      <c r="AA888" s="14"/>
      <c r="AB888" s="14"/>
      <c r="AC888" s="14"/>
      <c r="AD888" s="14"/>
      <c r="AE888" s="14"/>
      <c r="AF888" s="14"/>
    </row>
    <row r="889" spans="1:32" ht="38">
      <c r="A889" s="14" t="s">
        <v>1240</v>
      </c>
      <c r="B889" s="14" t="s">
        <v>3115</v>
      </c>
      <c r="C889" s="62" t="s">
        <v>3017</v>
      </c>
      <c r="D889" s="22"/>
      <c r="E889" s="22" t="s">
        <v>5072</v>
      </c>
      <c r="F889" s="22"/>
      <c r="G889" s="19" t="s">
        <v>3018</v>
      </c>
      <c r="H889" s="19"/>
      <c r="I889" s="22" t="s">
        <v>3631</v>
      </c>
      <c r="J889" s="22"/>
      <c r="K889" s="22"/>
      <c r="L889" s="22"/>
      <c r="M889" s="22"/>
      <c r="N889" s="22"/>
      <c r="O889" s="23"/>
      <c r="P889" s="14"/>
      <c r="Q889" s="14" t="s">
        <v>1215</v>
      </c>
      <c r="R889" s="14"/>
      <c r="S889" s="14"/>
      <c r="T889" s="14"/>
      <c r="U889" s="14"/>
      <c r="V889" s="14"/>
      <c r="W889" s="14"/>
      <c r="X889" s="14"/>
      <c r="Y889" s="14"/>
      <c r="Z889" s="14"/>
      <c r="AA889" s="14"/>
      <c r="AB889" s="14"/>
      <c r="AC889" s="14"/>
      <c r="AD889" s="14"/>
      <c r="AE889" s="14"/>
      <c r="AF889" s="14"/>
    </row>
    <row r="890" spans="1:32" ht="18">
      <c r="A890" s="14" t="s">
        <v>1227</v>
      </c>
      <c r="B890" s="14" t="s">
        <v>1042</v>
      </c>
      <c r="C890" s="62"/>
      <c r="D890" s="22"/>
      <c r="E890" s="22"/>
      <c r="F890" s="22"/>
      <c r="G890" s="19"/>
      <c r="H890" s="19"/>
      <c r="I890" s="22"/>
      <c r="J890" s="22"/>
      <c r="K890" s="22"/>
      <c r="L890" s="22"/>
      <c r="M890" s="22"/>
      <c r="N890" s="22"/>
      <c r="O890" s="23"/>
      <c r="P890" s="14"/>
      <c r="Q890" s="14"/>
      <c r="R890" s="14"/>
      <c r="S890" s="14"/>
      <c r="T890" s="14"/>
      <c r="U890" s="14"/>
      <c r="V890" s="14"/>
      <c r="W890" s="14"/>
      <c r="X890" s="14"/>
      <c r="Y890" s="14"/>
      <c r="Z890" s="14"/>
      <c r="AA890" s="14"/>
      <c r="AB890" s="14"/>
      <c r="AC890" s="14"/>
      <c r="AD890" s="14"/>
      <c r="AE890" s="14"/>
      <c r="AF890" s="14"/>
    </row>
    <row r="891" spans="1:32" ht="119">
      <c r="A891" s="14" t="s">
        <v>1269</v>
      </c>
      <c r="B891" s="14" t="s">
        <v>3116</v>
      </c>
      <c r="C891" s="62" t="s">
        <v>3117</v>
      </c>
      <c r="D891" s="22" t="s">
        <v>3084</v>
      </c>
      <c r="E891" s="22" t="s">
        <v>5073</v>
      </c>
      <c r="F891" s="22" t="s">
        <v>5074</v>
      </c>
      <c r="G891" s="19" t="s">
        <v>3118</v>
      </c>
      <c r="H891" s="19" t="s">
        <v>3119</v>
      </c>
      <c r="I891" s="22"/>
      <c r="J891" s="22"/>
      <c r="K891" s="22"/>
      <c r="L891" s="22" t="s">
        <v>3628</v>
      </c>
      <c r="M891" s="22" t="s">
        <v>3629</v>
      </c>
      <c r="N891" s="22" t="s">
        <v>5075</v>
      </c>
      <c r="O891" s="23" t="s">
        <v>3630</v>
      </c>
      <c r="P891" s="14"/>
      <c r="Q891" s="14" t="s">
        <v>1215</v>
      </c>
      <c r="R891" s="14"/>
      <c r="S891" s="14"/>
      <c r="T891" s="14"/>
      <c r="U891" s="14"/>
      <c r="V891" s="14"/>
      <c r="W891" s="14"/>
      <c r="X891" s="14"/>
      <c r="Y891" s="14"/>
      <c r="Z891" s="14"/>
      <c r="AA891" s="14"/>
      <c r="AB891" s="14"/>
      <c r="AC891" s="14"/>
      <c r="AD891" s="14"/>
      <c r="AE891" s="14"/>
      <c r="AF891" s="14"/>
    </row>
    <row r="892" spans="1:32" ht="38">
      <c r="A892" s="14" t="s">
        <v>1254</v>
      </c>
      <c r="B892" s="14" t="s">
        <v>3120</v>
      </c>
      <c r="C892" s="62" t="s">
        <v>3121</v>
      </c>
      <c r="D892" s="22"/>
      <c r="E892" s="22" t="s">
        <v>5076</v>
      </c>
      <c r="F892" s="22"/>
      <c r="G892" s="76" t="s">
        <v>3122</v>
      </c>
      <c r="H892" s="76"/>
      <c r="I892" s="22"/>
      <c r="J892" s="22"/>
      <c r="K892" s="22"/>
      <c r="L892" s="22"/>
      <c r="M892" s="75"/>
      <c r="N892" s="75"/>
      <c r="O892" s="14"/>
      <c r="P892" s="14"/>
      <c r="Q892" s="14" t="s">
        <v>1215</v>
      </c>
      <c r="R892" s="14"/>
      <c r="S892" s="14"/>
      <c r="T892" s="14"/>
      <c r="U892" s="14"/>
      <c r="V892" s="14"/>
      <c r="W892" s="14"/>
      <c r="X892" s="14"/>
      <c r="Y892" s="14"/>
      <c r="Z892" s="14"/>
      <c r="AA892" s="14"/>
      <c r="AB892" s="14"/>
      <c r="AC892" s="14"/>
      <c r="AD892" s="14"/>
      <c r="AE892" s="14"/>
      <c r="AF892" s="14"/>
    </row>
    <row r="893" spans="1:32" ht="19">
      <c r="A893" s="14" t="s">
        <v>3123</v>
      </c>
      <c r="B893" s="14" t="s">
        <v>3124</v>
      </c>
      <c r="C893" s="62" t="s">
        <v>3125</v>
      </c>
      <c r="D893" s="22"/>
      <c r="E893" s="22" t="s">
        <v>5077</v>
      </c>
      <c r="F893" s="22"/>
      <c r="G893" s="76" t="s">
        <v>3126</v>
      </c>
      <c r="H893" s="76"/>
      <c r="I893" s="22" t="s">
        <v>3127</v>
      </c>
      <c r="J893" s="22"/>
      <c r="K893" s="22"/>
      <c r="L893" s="22"/>
      <c r="M893" s="75"/>
      <c r="N893" s="75"/>
      <c r="O893" s="14"/>
      <c r="P893" s="14"/>
      <c r="Q893" s="14" t="s">
        <v>1215</v>
      </c>
      <c r="R893" s="14"/>
      <c r="S893" s="14"/>
      <c r="T893" s="14"/>
      <c r="U893" s="14"/>
      <c r="V893" s="14"/>
      <c r="W893" s="14"/>
      <c r="X893" s="14"/>
      <c r="Y893" s="14"/>
      <c r="Z893" s="14"/>
      <c r="AA893" s="14"/>
      <c r="AB893" s="14"/>
      <c r="AC893" s="14"/>
      <c r="AD893" s="14"/>
      <c r="AE893" s="14"/>
      <c r="AF893" s="14"/>
    </row>
    <row r="894" spans="1:32" ht="38">
      <c r="A894" s="14" t="s">
        <v>1240</v>
      </c>
      <c r="B894" s="14" t="s">
        <v>3128</v>
      </c>
      <c r="C894" s="62" t="s">
        <v>3017</v>
      </c>
      <c r="D894" s="22"/>
      <c r="E894" s="22" t="s">
        <v>5078</v>
      </c>
      <c r="F894" s="22"/>
      <c r="G894" s="19" t="s">
        <v>3018</v>
      </c>
      <c r="H894" s="19"/>
      <c r="I894" s="22" t="s">
        <v>3129</v>
      </c>
      <c r="J894" s="22"/>
      <c r="K894" s="22"/>
      <c r="L894" s="22"/>
      <c r="M894" s="75"/>
      <c r="N894" s="75"/>
      <c r="O894" s="14"/>
      <c r="P894" s="14"/>
      <c r="Q894" s="14" t="s">
        <v>1215</v>
      </c>
      <c r="R894" s="14"/>
      <c r="S894" s="14"/>
      <c r="T894" s="14"/>
      <c r="U894" s="14"/>
      <c r="V894" s="14"/>
      <c r="W894" s="14"/>
      <c r="X894" s="14"/>
      <c r="Y894" s="14"/>
      <c r="Z894" s="14"/>
      <c r="AA894" s="14"/>
      <c r="AB894" s="14"/>
      <c r="AC894" s="14"/>
      <c r="AD894" s="14"/>
      <c r="AE894" s="14"/>
      <c r="AF894" s="14"/>
    </row>
    <row r="895" spans="1:32" ht="18">
      <c r="A895" s="14" t="s">
        <v>1227</v>
      </c>
      <c r="B895" s="14" t="s">
        <v>1047</v>
      </c>
      <c r="C895" s="62"/>
      <c r="D895" s="22"/>
      <c r="E895" s="22"/>
      <c r="F895" s="22"/>
      <c r="G895" s="19"/>
      <c r="H895" s="19"/>
      <c r="I895" s="22"/>
      <c r="J895" s="22"/>
      <c r="K895" s="22"/>
      <c r="L895" s="22"/>
      <c r="M895" s="75"/>
      <c r="N895" s="75"/>
      <c r="O895" s="14"/>
      <c r="P895" s="14"/>
      <c r="Q895" s="14"/>
      <c r="R895" s="14"/>
      <c r="S895" s="14"/>
      <c r="T895" s="14"/>
      <c r="U895" s="14"/>
      <c r="V895" s="14"/>
      <c r="W895" s="14"/>
      <c r="X895" s="14"/>
      <c r="Y895" s="14"/>
      <c r="Z895" s="14"/>
      <c r="AA895" s="14"/>
      <c r="AB895" s="14"/>
      <c r="AC895" s="14"/>
      <c r="AD895" s="14"/>
      <c r="AE895" s="14"/>
      <c r="AF895" s="14"/>
    </row>
    <row r="896" spans="1:32" ht="18">
      <c r="A896" s="14"/>
      <c r="B896" s="14"/>
      <c r="C896" s="22"/>
      <c r="D896" s="22"/>
      <c r="E896" s="22"/>
      <c r="F896" s="22"/>
      <c r="G896" s="19"/>
      <c r="H896" s="19"/>
      <c r="I896" s="22"/>
      <c r="J896" s="22"/>
      <c r="K896" s="22"/>
      <c r="L896" s="22"/>
      <c r="M896" s="22"/>
      <c r="N896" s="22"/>
      <c r="O896" s="15"/>
      <c r="P896" s="14"/>
      <c r="Q896" s="14"/>
      <c r="R896" s="14"/>
      <c r="S896" s="14"/>
      <c r="T896" s="14"/>
      <c r="U896" s="14"/>
      <c r="V896" s="14"/>
      <c r="W896" s="14"/>
      <c r="X896" s="14"/>
      <c r="Y896" s="14"/>
      <c r="Z896" s="14"/>
      <c r="AA896" s="14"/>
      <c r="AB896" s="14"/>
      <c r="AC896" s="14"/>
      <c r="AD896" s="14"/>
      <c r="AE896" s="14"/>
      <c r="AF896" s="14"/>
    </row>
    <row r="897" spans="1:32" ht="18">
      <c r="A897" s="14" t="s">
        <v>1227</v>
      </c>
      <c r="B897" s="14" t="s">
        <v>1117</v>
      </c>
      <c r="C897" s="22"/>
      <c r="D897" s="22"/>
      <c r="E897" s="22"/>
      <c r="F897" s="22"/>
      <c r="G897" s="19"/>
      <c r="H897" s="19"/>
      <c r="I897" s="22"/>
      <c r="J897" s="22"/>
      <c r="K897" s="22"/>
      <c r="L897" s="22"/>
      <c r="M897" s="22"/>
      <c r="N897" s="22"/>
      <c r="O897" s="15"/>
      <c r="P897" s="14"/>
      <c r="Q897" s="14"/>
      <c r="R897" s="14"/>
      <c r="S897" s="14"/>
      <c r="T897" s="14"/>
      <c r="U897" s="14"/>
      <c r="V897" s="14"/>
      <c r="W897" s="14"/>
      <c r="X897" s="14"/>
      <c r="Y897" s="14"/>
      <c r="Z897" s="14"/>
      <c r="AA897" s="14"/>
      <c r="AB897" s="14"/>
      <c r="AC897" s="14"/>
      <c r="AD897" s="14"/>
      <c r="AE897" s="14"/>
      <c r="AF897" s="14"/>
    </row>
    <row r="898" spans="1:32" ht="18">
      <c r="A898" s="14"/>
      <c r="B898" s="14"/>
      <c r="C898" s="22"/>
      <c r="D898" s="22"/>
      <c r="E898" s="22"/>
      <c r="F898" s="22"/>
      <c r="G898" s="19"/>
      <c r="H898" s="19"/>
      <c r="I898" s="22"/>
      <c r="J898" s="22"/>
      <c r="K898" s="22"/>
      <c r="L898" s="22"/>
      <c r="M898" s="22"/>
      <c r="N898" s="22"/>
      <c r="O898" s="15"/>
      <c r="P898" s="14"/>
      <c r="Q898" s="14"/>
      <c r="R898" s="14"/>
      <c r="S898" s="14"/>
      <c r="T898" s="14"/>
      <c r="U898" s="14"/>
      <c r="V898" s="14"/>
      <c r="W898" s="14"/>
      <c r="X898" s="14"/>
      <c r="Y898" s="14"/>
      <c r="Z898" s="14"/>
      <c r="AA898" s="14"/>
      <c r="AB898" s="14"/>
      <c r="AC898" s="14"/>
      <c r="AD898" s="14"/>
      <c r="AE898" s="14"/>
      <c r="AF898" s="14"/>
    </row>
    <row r="899" spans="1:32" ht="19">
      <c r="A899" s="14" t="s">
        <v>1205</v>
      </c>
      <c r="B899" s="14" t="s">
        <v>1039</v>
      </c>
      <c r="C899" s="22"/>
      <c r="D899" s="22"/>
      <c r="E899" s="22"/>
      <c r="F899" s="22"/>
      <c r="G899" s="19"/>
      <c r="H899" s="19"/>
      <c r="I899" s="22"/>
      <c r="J899" s="22"/>
      <c r="K899" s="22" t="s">
        <v>1206</v>
      </c>
      <c r="L899" s="22"/>
      <c r="M899" s="22"/>
      <c r="N899" s="22"/>
      <c r="O899" s="15"/>
      <c r="P899" s="14"/>
      <c r="Q899" s="14"/>
      <c r="R899" s="14"/>
      <c r="S899" s="14"/>
      <c r="T899" s="14"/>
      <c r="U899" s="14"/>
      <c r="V899" s="14"/>
      <c r="W899" s="14"/>
      <c r="X899" s="14"/>
      <c r="Y899" s="14"/>
      <c r="Z899" s="14"/>
      <c r="AA899" s="14"/>
      <c r="AB899" s="14"/>
      <c r="AC899" s="14"/>
      <c r="AD899" s="14"/>
      <c r="AE899" s="14"/>
      <c r="AF899" s="14"/>
    </row>
    <row r="900" spans="1:32" ht="187">
      <c r="A900" s="14" t="s">
        <v>1189</v>
      </c>
      <c r="B900" s="14" t="s">
        <v>3130</v>
      </c>
      <c r="C900" s="22" t="s">
        <v>3131</v>
      </c>
      <c r="D900" s="22" t="s">
        <v>3132</v>
      </c>
      <c r="E900" s="22" t="s">
        <v>5079</v>
      </c>
      <c r="F900" s="22" t="s">
        <v>5080</v>
      </c>
      <c r="G900" s="19" t="s">
        <v>3133</v>
      </c>
      <c r="H900" s="19" t="s">
        <v>3134</v>
      </c>
      <c r="I900" s="22"/>
      <c r="J900" s="22"/>
      <c r="K900" s="22"/>
      <c r="L900" s="22"/>
      <c r="M900" s="22"/>
      <c r="N900" s="22"/>
      <c r="O900" s="15"/>
      <c r="P900" s="14"/>
      <c r="Q900" s="14"/>
      <c r="R900" s="14"/>
      <c r="S900" s="14"/>
      <c r="T900" s="14"/>
      <c r="U900" s="14"/>
      <c r="V900" s="14"/>
      <c r="W900" s="14"/>
      <c r="X900" s="14"/>
      <c r="Y900" s="14"/>
      <c r="Z900" s="14"/>
      <c r="AA900" s="14"/>
      <c r="AB900" s="14"/>
      <c r="AC900" s="14"/>
      <c r="AD900" s="14"/>
      <c r="AE900" s="14"/>
      <c r="AF900" s="14"/>
    </row>
    <row r="901" spans="1:32" ht="95">
      <c r="A901" s="14" t="s">
        <v>1269</v>
      </c>
      <c r="B901" s="14" t="s">
        <v>3135</v>
      </c>
      <c r="C901" s="22" t="s">
        <v>3136</v>
      </c>
      <c r="D901" s="22" t="s">
        <v>3683</v>
      </c>
      <c r="E901" s="22" t="s">
        <v>5081</v>
      </c>
      <c r="F901" s="22" t="s">
        <v>5082</v>
      </c>
      <c r="G901" s="19" t="s">
        <v>3137</v>
      </c>
      <c r="H901" s="19" t="s">
        <v>3138</v>
      </c>
      <c r="I901" s="22"/>
      <c r="J901" s="22"/>
      <c r="K901" s="22"/>
      <c r="L901" s="22" t="s">
        <v>3139</v>
      </c>
      <c r="M901" s="22" t="s">
        <v>3140</v>
      </c>
      <c r="N901" s="72" t="s">
        <v>5083</v>
      </c>
      <c r="O901" s="18" t="s">
        <v>3141</v>
      </c>
      <c r="P901" s="14"/>
      <c r="Q901" s="14" t="s">
        <v>1215</v>
      </c>
      <c r="R901" s="14"/>
      <c r="S901" s="14"/>
      <c r="T901" s="14"/>
      <c r="U901" s="14"/>
      <c r="V901" s="14"/>
      <c r="W901" s="14"/>
      <c r="X901" s="14"/>
      <c r="Y901" s="14"/>
      <c r="Z901" s="14"/>
      <c r="AA901" s="14"/>
      <c r="AB901" s="14"/>
      <c r="AC901" s="14"/>
      <c r="AD901" s="14"/>
      <c r="AE901" s="14"/>
      <c r="AF901" s="14"/>
    </row>
    <row r="902" spans="1:32" ht="95">
      <c r="A902" s="14" t="s">
        <v>1269</v>
      </c>
      <c r="B902" s="14" t="s">
        <v>3142</v>
      </c>
      <c r="C902" s="22" t="s">
        <v>3143</v>
      </c>
      <c r="D902" s="22" t="s">
        <v>2502</v>
      </c>
      <c r="E902" s="22" t="s">
        <v>5084</v>
      </c>
      <c r="F902" s="22" t="s">
        <v>5085</v>
      </c>
      <c r="G902" s="19" t="s">
        <v>3144</v>
      </c>
      <c r="H902" s="19" t="s">
        <v>3138</v>
      </c>
      <c r="I902" s="22"/>
      <c r="J902" s="22"/>
      <c r="K902" s="22"/>
      <c r="L902" s="22" t="s">
        <v>3139</v>
      </c>
      <c r="M902" s="22" t="s">
        <v>3140</v>
      </c>
      <c r="N902" s="72" t="s">
        <v>5086</v>
      </c>
      <c r="O902" s="18" t="s">
        <v>3141</v>
      </c>
      <c r="P902" s="14"/>
      <c r="Q902" s="14" t="s">
        <v>1215</v>
      </c>
      <c r="R902" s="14"/>
      <c r="S902" s="14"/>
      <c r="T902" s="14"/>
      <c r="U902" s="14"/>
      <c r="V902" s="14"/>
      <c r="W902" s="14"/>
      <c r="X902" s="14"/>
      <c r="Y902" s="14"/>
      <c r="Z902" s="14"/>
      <c r="AA902" s="14"/>
      <c r="AB902" s="14"/>
      <c r="AC902" s="14"/>
      <c r="AD902" s="14"/>
      <c r="AE902" s="14"/>
      <c r="AF902" s="14"/>
    </row>
    <row r="903" spans="1:32" ht="95">
      <c r="A903" s="14" t="s">
        <v>1269</v>
      </c>
      <c r="B903" s="14" t="s">
        <v>3145</v>
      </c>
      <c r="C903" s="22" t="s">
        <v>3146</v>
      </c>
      <c r="D903" s="22" t="s">
        <v>2502</v>
      </c>
      <c r="E903" s="22" t="s">
        <v>5087</v>
      </c>
      <c r="F903" s="22" t="s">
        <v>5088</v>
      </c>
      <c r="G903" s="19" t="s">
        <v>3147</v>
      </c>
      <c r="H903" s="19" t="s">
        <v>3138</v>
      </c>
      <c r="I903" s="22"/>
      <c r="J903" s="22"/>
      <c r="K903" s="22"/>
      <c r="L903" s="22" t="s">
        <v>3139</v>
      </c>
      <c r="M903" s="22" t="s">
        <v>3140</v>
      </c>
      <c r="N903" s="72" t="s">
        <v>5089</v>
      </c>
      <c r="O903" s="18" t="s">
        <v>3141</v>
      </c>
      <c r="P903" s="14"/>
      <c r="Q903" s="14" t="s">
        <v>1215</v>
      </c>
      <c r="R903" s="14"/>
      <c r="S903" s="14"/>
      <c r="T903" s="14"/>
      <c r="U903" s="14"/>
      <c r="V903" s="14"/>
      <c r="W903" s="14"/>
      <c r="X903" s="14"/>
      <c r="Y903" s="14"/>
      <c r="Z903" s="14"/>
      <c r="AA903" s="14"/>
      <c r="AB903" s="14"/>
      <c r="AC903" s="14"/>
      <c r="AD903" s="14"/>
      <c r="AE903" s="14"/>
      <c r="AF903" s="14"/>
    </row>
    <row r="904" spans="1:32" ht="95">
      <c r="A904" s="14" t="s">
        <v>1269</v>
      </c>
      <c r="B904" s="14" t="s">
        <v>3148</v>
      </c>
      <c r="C904" s="22" t="s">
        <v>3149</v>
      </c>
      <c r="D904" s="22" t="s">
        <v>2502</v>
      </c>
      <c r="E904" s="22" t="s">
        <v>5090</v>
      </c>
      <c r="F904" s="22" t="s">
        <v>5091</v>
      </c>
      <c r="G904" s="19" t="s">
        <v>3150</v>
      </c>
      <c r="H904" s="19" t="s">
        <v>3138</v>
      </c>
      <c r="I904" s="22"/>
      <c r="J904" s="22"/>
      <c r="K904" s="22"/>
      <c r="L904" s="22" t="s">
        <v>3139</v>
      </c>
      <c r="M904" s="22" t="s">
        <v>3140</v>
      </c>
      <c r="N904" s="72" t="s">
        <v>5092</v>
      </c>
      <c r="O904" s="18" t="s">
        <v>3141</v>
      </c>
      <c r="P904" s="14"/>
      <c r="Q904" s="14" t="s">
        <v>1215</v>
      </c>
      <c r="R904" s="14"/>
      <c r="S904" s="14"/>
      <c r="T904" s="14"/>
      <c r="U904" s="14"/>
      <c r="V904" s="14"/>
      <c r="W904" s="14"/>
      <c r="X904" s="14"/>
      <c r="Y904" s="14"/>
      <c r="Z904" s="14"/>
      <c r="AA904" s="14"/>
      <c r="AB904" s="14"/>
      <c r="AC904" s="14"/>
      <c r="AD904" s="14"/>
      <c r="AE904" s="14"/>
      <c r="AF904" s="14"/>
    </row>
    <row r="905" spans="1:32" ht="95">
      <c r="A905" s="14" t="s">
        <v>1269</v>
      </c>
      <c r="B905" s="14" t="s">
        <v>3151</v>
      </c>
      <c r="C905" s="22" t="s">
        <v>3152</v>
      </c>
      <c r="D905" s="22" t="s">
        <v>2502</v>
      </c>
      <c r="E905" s="22" t="s">
        <v>5093</v>
      </c>
      <c r="F905" s="22" t="s">
        <v>5094</v>
      </c>
      <c r="G905" s="19" t="s">
        <v>3153</v>
      </c>
      <c r="H905" s="19" t="s">
        <v>3138</v>
      </c>
      <c r="I905" s="22"/>
      <c r="J905" s="22"/>
      <c r="K905" s="22"/>
      <c r="L905" s="22" t="s">
        <v>3139</v>
      </c>
      <c r="M905" s="22" t="s">
        <v>3140</v>
      </c>
      <c r="N905" s="72" t="s">
        <v>5095</v>
      </c>
      <c r="O905" s="18" t="s">
        <v>3141</v>
      </c>
      <c r="P905" s="14"/>
      <c r="Q905" s="14" t="s">
        <v>1215</v>
      </c>
      <c r="R905" s="14"/>
      <c r="S905" s="14"/>
      <c r="T905" s="14"/>
      <c r="U905" s="14"/>
      <c r="V905" s="14"/>
      <c r="W905" s="14"/>
      <c r="X905" s="14"/>
      <c r="Y905" s="14"/>
      <c r="Z905" s="14"/>
      <c r="AA905" s="14"/>
      <c r="AB905" s="14"/>
      <c r="AC905" s="14"/>
      <c r="AD905" s="14"/>
      <c r="AE905" s="14"/>
      <c r="AF905" s="14"/>
    </row>
    <row r="906" spans="1:32" ht="18">
      <c r="A906" s="14" t="s">
        <v>1227</v>
      </c>
      <c r="B906" s="14" t="s">
        <v>1039</v>
      </c>
      <c r="C906" s="22"/>
      <c r="D906" s="22"/>
      <c r="E906" s="22"/>
      <c r="F906" s="22"/>
      <c r="G906" s="19"/>
      <c r="H906" s="19"/>
      <c r="I906" s="22"/>
      <c r="J906" s="22"/>
      <c r="K906" s="22"/>
      <c r="L906" s="22"/>
      <c r="M906" s="22"/>
      <c r="N906" s="22"/>
      <c r="O906" s="15"/>
      <c r="P906" s="14"/>
      <c r="Q906" s="14"/>
      <c r="R906" s="14"/>
      <c r="S906" s="14"/>
      <c r="T906" s="14"/>
      <c r="U906" s="14"/>
      <c r="V906" s="14"/>
      <c r="W906" s="14"/>
      <c r="X906" s="14"/>
      <c r="Y906" s="14"/>
      <c r="Z906" s="14"/>
      <c r="AA906" s="14"/>
      <c r="AB906" s="14"/>
      <c r="AC906" s="14"/>
      <c r="AD906" s="14"/>
      <c r="AE906" s="14"/>
      <c r="AF906" s="14"/>
    </row>
    <row r="907" spans="1:32" ht="18">
      <c r="A907" s="14"/>
      <c r="B907" s="14"/>
      <c r="C907" s="22"/>
      <c r="D907" s="22"/>
      <c r="E907" s="22"/>
      <c r="F907" s="22"/>
      <c r="G907" s="19"/>
      <c r="H907" s="19"/>
      <c r="I907" s="22"/>
      <c r="J907" s="22"/>
      <c r="K907" s="22"/>
      <c r="L907" s="22"/>
      <c r="M907" s="22"/>
      <c r="N907" s="22"/>
      <c r="O907" s="15"/>
      <c r="P907" s="14"/>
      <c r="Q907" s="14"/>
      <c r="R907" s="14"/>
      <c r="S907" s="14"/>
      <c r="T907" s="14"/>
      <c r="U907" s="14"/>
      <c r="V907" s="14"/>
      <c r="W907" s="14"/>
      <c r="X907" s="14"/>
      <c r="Y907" s="14"/>
      <c r="Z907" s="14"/>
      <c r="AA907" s="14"/>
      <c r="AB907" s="14"/>
      <c r="AC907" s="14"/>
      <c r="AD907" s="14"/>
      <c r="AE907" s="14"/>
      <c r="AF907" s="14"/>
    </row>
    <row r="908" spans="1:32" ht="19">
      <c r="A908" s="14" t="s">
        <v>1205</v>
      </c>
      <c r="B908" s="14" t="s">
        <v>1123</v>
      </c>
      <c r="C908" s="22"/>
      <c r="D908" s="22"/>
      <c r="E908" s="22"/>
      <c r="F908" s="22"/>
      <c r="G908" s="19"/>
      <c r="H908" s="19"/>
      <c r="I908" s="22"/>
      <c r="J908" s="22"/>
      <c r="K908" s="22" t="s">
        <v>1206</v>
      </c>
      <c r="L908" s="22"/>
      <c r="M908" s="22"/>
      <c r="N908" s="22"/>
      <c r="O908" s="15"/>
      <c r="P908" s="14"/>
      <c r="Q908" s="14"/>
      <c r="R908" s="14"/>
      <c r="S908" s="14"/>
      <c r="T908" s="14"/>
      <c r="U908" s="14"/>
      <c r="V908" s="14"/>
      <c r="W908" s="14"/>
      <c r="X908" s="14"/>
      <c r="Y908" s="14"/>
      <c r="Z908" s="14"/>
      <c r="AA908" s="14"/>
      <c r="AB908" s="14"/>
      <c r="AC908" s="14"/>
      <c r="AD908" s="14"/>
      <c r="AE908" s="14"/>
      <c r="AF908" s="14"/>
    </row>
    <row r="909" spans="1:32" ht="136">
      <c r="A909" s="14" t="s">
        <v>1189</v>
      </c>
      <c r="B909" s="14" t="s">
        <v>3154</v>
      </c>
      <c r="C909" s="22" t="s">
        <v>3155</v>
      </c>
      <c r="D909" s="22" t="s">
        <v>3156</v>
      </c>
      <c r="E909" s="22" t="s">
        <v>5096</v>
      </c>
      <c r="F909" s="22" t="s">
        <v>5097</v>
      </c>
      <c r="G909" s="19" t="s">
        <v>3157</v>
      </c>
      <c r="H909" s="19" t="s">
        <v>3158</v>
      </c>
      <c r="I909" s="22"/>
      <c r="J909" s="22"/>
      <c r="K909" s="22"/>
      <c r="L909" s="22"/>
      <c r="M909" s="22"/>
      <c r="N909" s="22"/>
      <c r="O909" s="15"/>
      <c r="P909" s="14"/>
      <c r="Q909" s="14"/>
      <c r="R909" s="14"/>
      <c r="S909" s="14"/>
      <c r="T909" s="14"/>
      <c r="U909" s="14"/>
      <c r="V909" s="14"/>
      <c r="W909" s="14"/>
      <c r="X909" s="14"/>
      <c r="Y909" s="14"/>
      <c r="Z909" s="14"/>
      <c r="AA909" s="14"/>
      <c r="AB909" s="14"/>
      <c r="AC909" s="14"/>
      <c r="AD909" s="14"/>
      <c r="AE909" s="14"/>
      <c r="AF909" s="14"/>
    </row>
    <row r="910" spans="1:32" ht="95">
      <c r="A910" s="14" t="s">
        <v>1269</v>
      </c>
      <c r="B910" s="14" t="s">
        <v>3159</v>
      </c>
      <c r="C910" s="22" t="s">
        <v>3160</v>
      </c>
      <c r="D910" s="22" t="s">
        <v>3683</v>
      </c>
      <c r="E910" s="22" t="s">
        <v>5098</v>
      </c>
      <c r="F910" s="22" t="s">
        <v>5099</v>
      </c>
      <c r="G910" s="19" t="s">
        <v>3161</v>
      </c>
      <c r="H910" s="19" t="s">
        <v>3138</v>
      </c>
      <c r="I910" s="22"/>
      <c r="J910" s="22"/>
      <c r="K910" s="22"/>
      <c r="L910" s="22" t="s">
        <v>3162</v>
      </c>
      <c r="M910" s="22" t="s">
        <v>1706</v>
      </c>
      <c r="N910" s="72" t="s">
        <v>5243</v>
      </c>
      <c r="O910" s="18" t="s">
        <v>3163</v>
      </c>
      <c r="P910" s="14"/>
      <c r="Q910" s="14" t="s">
        <v>1215</v>
      </c>
      <c r="R910" s="14"/>
      <c r="S910" s="14"/>
      <c r="T910" s="14"/>
      <c r="U910" s="14"/>
      <c r="V910" s="14"/>
      <c r="W910" s="14"/>
      <c r="X910" s="14"/>
      <c r="Y910" s="14"/>
      <c r="Z910" s="14"/>
      <c r="AA910" s="14"/>
      <c r="AB910" s="14"/>
      <c r="AC910" s="14"/>
      <c r="AD910" s="14"/>
      <c r="AE910" s="14"/>
      <c r="AF910" s="14"/>
    </row>
    <row r="911" spans="1:32" ht="95">
      <c r="A911" s="14" t="s">
        <v>1269</v>
      </c>
      <c r="B911" s="14" t="s">
        <v>3164</v>
      </c>
      <c r="C911" s="22" t="s">
        <v>3165</v>
      </c>
      <c r="D911" s="22" t="s">
        <v>2502</v>
      </c>
      <c r="E911" s="22" t="s">
        <v>5223</v>
      </c>
      <c r="F911" s="22" t="s">
        <v>5100</v>
      </c>
      <c r="G911" s="19" t="s">
        <v>3166</v>
      </c>
      <c r="H911" s="19" t="s">
        <v>3138</v>
      </c>
      <c r="I911" s="22"/>
      <c r="J911" s="22"/>
      <c r="K911" s="22"/>
      <c r="L911" s="22" t="s">
        <v>3162</v>
      </c>
      <c r="M911" s="22" t="s">
        <v>1706</v>
      </c>
      <c r="N911" s="72" t="s">
        <v>5242</v>
      </c>
      <c r="O911" s="18" t="s">
        <v>3163</v>
      </c>
      <c r="P911" s="14"/>
      <c r="Q911" s="14" t="s">
        <v>1215</v>
      </c>
      <c r="R911" s="14"/>
      <c r="S911" s="14"/>
      <c r="T911" s="14"/>
      <c r="U911" s="14"/>
      <c r="V911" s="14"/>
      <c r="W911" s="14"/>
      <c r="X911" s="14"/>
      <c r="Y911" s="14"/>
      <c r="Z911" s="14"/>
      <c r="AA911" s="14"/>
      <c r="AB911" s="14"/>
      <c r="AC911" s="14"/>
      <c r="AD911" s="14"/>
      <c r="AE911" s="14"/>
      <c r="AF911" s="14"/>
    </row>
    <row r="912" spans="1:32" ht="95">
      <c r="A912" s="14" t="s">
        <v>1269</v>
      </c>
      <c r="B912" s="14" t="s">
        <v>3173</v>
      </c>
      <c r="C912" s="22" t="s">
        <v>3174</v>
      </c>
      <c r="D912" s="22" t="s">
        <v>2502</v>
      </c>
      <c r="E912" s="22" t="s">
        <v>5101</v>
      </c>
      <c r="F912" s="22" t="s">
        <v>5102</v>
      </c>
      <c r="G912" s="19" t="s">
        <v>3175</v>
      </c>
      <c r="H912" s="19" t="s">
        <v>3138</v>
      </c>
      <c r="I912" s="22"/>
      <c r="J912" s="22"/>
      <c r="K912" s="22"/>
      <c r="L912" s="22" t="s">
        <v>3162</v>
      </c>
      <c r="M912" s="22" t="s">
        <v>1706</v>
      </c>
      <c r="N912" s="72" t="s">
        <v>5242</v>
      </c>
      <c r="O912" s="18" t="s">
        <v>3163</v>
      </c>
      <c r="P912" s="14"/>
      <c r="Q912" s="14" t="s">
        <v>1215</v>
      </c>
      <c r="R912" s="14"/>
      <c r="S912" s="14"/>
      <c r="T912" s="14"/>
      <c r="U912" s="14"/>
      <c r="V912" s="14"/>
      <c r="W912" s="14"/>
      <c r="X912" s="14"/>
      <c r="Y912" s="14"/>
      <c r="Z912" s="14"/>
      <c r="AA912" s="14"/>
      <c r="AB912" s="14"/>
      <c r="AC912" s="14"/>
      <c r="AD912" s="14"/>
      <c r="AE912" s="14"/>
      <c r="AF912" s="14"/>
    </row>
    <row r="913" spans="1:32" ht="95">
      <c r="A913" s="14" t="s">
        <v>1269</v>
      </c>
      <c r="B913" s="14" t="s">
        <v>3206</v>
      </c>
      <c r="C913" s="22" t="s">
        <v>3207</v>
      </c>
      <c r="D913" s="22" t="s">
        <v>2502</v>
      </c>
      <c r="E913" s="22" t="s">
        <v>5103</v>
      </c>
      <c r="F913" s="22" t="s">
        <v>5104</v>
      </c>
      <c r="G913" s="19" t="s">
        <v>3208</v>
      </c>
      <c r="H913" s="19" t="s">
        <v>3138</v>
      </c>
      <c r="I913" s="22"/>
      <c r="J913" s="22"/>
      <c r="K913" s="22"/>
      <c r="L913" s="22" t="s">
        <v>3162</v>
      </c>
      <c r="M913" s="22" t="s">
        <v>1706</v>
      </c>
      <c r="N913" s="72" t="s">
        <v>5242</v>
      </c>
      <c r="O913" s="18" t="s">
        <v>3163</v>
      </c>
      <c r="P913" s="14"/>
      <c r="Q913" s="14" t="s">
        <v>1215</v>
      </c>
      <c r="R913" s="14"/>
      <c r="S913" s="14"/>
      <c r="T913" s="14"/>
      <c r="U913" s="14"/>
      <c r="V913" s="14"/>
      <c r="W913" s="14"/>
      <c r="X913" s="14"/>
      <c r="Y913" s="14"/>
      <c r="Z913" s="14"/>
      <c r="AA913" s="14"/>
      <c r="AB913" s="14"/>
      <c r="AC913" s="14"/>
      <c r="AD913" s="14"/>
      <c r="AE913" s="14"/>
      <c r="AF913" s="14"/>
    </row>
    <row r="914" spans="1:32" ht="95">
      <c r="A914" s="14" t="s">
        <v>1269</v>
      </c>
      <c r="B914" s="14" t="s">
        <v>3209</v>
      </c>
      <c r="C914" s="22" t="s">
        <v>3210</v>
      </c>
      <c r="D914" s="22" t="s">
        <v>2502</v>
      </c>
      <c r="E914" s="83" t="s">
        <v>5169</v>
      </c>
      <c r="F914" s="22" t="s">
        <v>5105</v>
      </c>
      <c r="G914" s="19" t="s">
        <v>3211</v>
      </c>
      <c r="H914" s="19" t="s">
        <v>3138</v>
      </c>
      <c r="I914" s="22"/>
      <c r="J914" s="22"/>
      <c r="K914" s="22"/>
      <c r="L914" s="22" t="s">
        <v>3162</v>
      </c>
      <c r="M914" s="22" t="s">
        <v>1706</v>
      </c>
      <c r="N914" s="72" t="s">
        <v>5242</v>
      </c>
      <c r="O914" s="18" t="s">
        <v>3163</v>
      </c>
      <c r="P914" s="14"/>
      <c r="Q914" s="14" t="s">
        <v>1215</v>
      </c>
      <c r="R914" s="14"/>
      <c r="S914" s="14"/>
      <c r="T914" s="14"/>
      <c r="U914" s="14"/>
      <c r="V914" s="14"/>
      <c r="W914" s="14"/>
      <c r="X914" s="14"/>
      <c r="Y914" s="14"/>
      <c r="Z914" s="14"/>
      <c r="AA914" s="14"/>
      <c r="AB914" s="14"/>
      <c r="AC914" s="14"/>
      <c r="AD914" s="14"/>
      <c r="AE914" s="14"/>
      <c r="AF914" s="14"/>
    </row>
    <row r="915" spans="1:32" ht="95">
      <c r="A915" s="14" t="s">
        <v>1269</v>
      </c>
      <c r="B915" s="14" t="s">
        <v>3182</v>
      </c>
      <c r="C915" s="22" t="s">
        <v>3183</v>
      </c>
      <c r="D915" s="22" t="s">
        <v>2502</v>
      </c>
      <c r="E915" s="22" t="s">
        <v>5106</v>
      </c>
      <c r="F915" s="22" t="s">
        <v>5107</v>
      </c>
      <c r="G915" s="19" t="s">
        <v>3184</v>
      </c>
      <c r="H915" s="19" t="s">
        <v>3138</v>
      </c>
      <c r="I915" s="22"/>
      <c r="J915" s="22"/>
      <c r="K915" s="22"/>
      <c r="L915" s="22" t="s">
        <v>3162</v>
      </c>
      <c r="M915" s="22" t="s">
        <v>1706</v>
      </c>
      <c r="N915" s="72" t="s">
        <v>5242</v>
      </c>
      <c r="O915" s="18" t="s">
        <v>3163</v>
      </c>
      <c r="P915" s="14"/>
      <c r="Q915" s="14" t="s">
        <v>1215</v>
      </c>
      <c r="R915" s="14"/>
      <c r="S915" s="14"/>
      <c r="T915" s="14"/>
      <c r="U915" s="14"/>
      <c r="V915" s="14"/>
      <c r="W915" s="14"/>
      <c r="X915" s="14"/>
      <c r="Y915" s="14"/>
      <c r="Z915" s="14"/>
      <c r="AA915" s="14"/>
      <c r="AB915" s="14"/>
      <c r="AC915" s="14"/>
      <c r="AD915" s="14"/>
      <c r="AE915" s="14"/>
      <c r="AF915" s="14"/>
    </row>
    <row r="916" spans="1:32" ht="95">
      <c r="A916" s="14" t="s">
        <v>1269</v>
      </c>
      <c r="B916" s="14" t="s">
        <v>3203</v>
      </c>
      <c r="C916" s="22" t="s">
        <v>3204</v>
      </c>
      <c r="D916" s="22" t="s">
        <v>2502</v>
      </c>
      <c r="E916" s="22" t="s">
        <v>5108</v>
      </c>
      <c r="F916" s="22" t="s">
        <v>5109</v>
      </c>
      <c r="G916" s="19" t="s">
        <v>3205</v>
      </c>
      <c r="H916" s="19" t="s">
        <v>3138</v>
      </c>
      <c r="I916" s="22"/>
      <c r="J916" s="22"/>
      <c r="K916" s="22"/>
      <c r="L916" s="22" t="s">
        <v>3162</v>
      </c>
      <c r="M916" s="22" t="s">
        <v>1706</v>
      </c>
      <c r="N916" s="72" t="s">
        <v>5242</v>
      </c>
      <c r="O916" s="18" t="s">
        <v>3163</v>
      </c>
      <c r="P916" s="14"/>
      <c r="Q916" s="14" t="s">
        <v>1215</v>
      </c>
      <c r="R916" s="14"/>
      <c r="S916" s="14"/>
      <c r="T916" s="14"/>
      <c r="U916" s="14"/>
      <c r="V916" s="14"/>
      <c r="W916" s="14"/>
      <c r="X916" s="14"/>
      <c r="Y916" s="14"/>
      <c r="Z916" s="14"/>
      <c r="AA916" s="14"/>
      <c r="AB916" s="14"/>
      <c r="AC916" s="14"/>
      <c r="AD916" s="14"/>
      <c r="AE916" s="14"/>
      <c r="AF916" s="14"/>
    </row>
    <row r="917" spans="1:32" ht="95">
      <c r="A917" s="14" t="s">
        <v>1269</v>
      </c>
      <c r="B917" s="14" t="s">
        <v>3170</v>
      </c>
      <c r="C917" s="22" t="s">
        <v>3171</v>
      </c>
      <c r="D917" s="22" t="s">
        <v>2502</v>
      </c>
      <c r="E917" s="22" t="s">
        <v>5110</v>
      </c>
      <c r="F917" s="22" t="s">
        <v>5111</v>
      </c>
      <c r="G917" s="19" t="s">
        <v>3172</v>
      </c>
      <c r="H917" s="19" t="s">
        <v>3138</v>
      </c>
      <c r="I917" s="22"/>
      <c r="J917" s="22"/>
      <c r="K917" s="22"/>
      <c r="L917" s="22" t="s">
        <v>3162</v>
      </c>
      <c r="M917" s="22" t="s">
        <v>1706</v>
      </c>
      <c r="N917" s="72" t="s">
        <v>5242</v>
      </c>
      <c r="O917" s="18" t="s">
        <v>3163</v>
      </c>
      <c r="P917" s="14"/>
      <c r="Q917" s="14" t="s">
        <v>1215</v>
      </c>
      <c r="R917" s="14"/>
      <c r="S917" s="14"/>
      <c r="T917" s="14"/>
      <c r="U917" s="14"/>
      <c r="V917" s="14"/>
      <c r="W917" s="14"/>
      <c r="X917" s="14"/>
      <c r="Y917" s="14"/>
      <c r="Z917" s="14"/>
      <c r="AA917" s="14"/>
      <c r="AB917" s="14"/>
      <c r="AC917" s="14"/>
      <c r="AD917" s="14"/>
      <c r="AE917" s="14"/>
      <c r="AF917" s="14"/>
    </row>
    <row r="918" spans="1:32" ht="95">
      <c r="A918" s="14" t="s">
        <v>1269</v>
      </c>
      <c r="B918" s="14" t="s">
        <v>3218</v>
      </c>
      <c r="C918" s="22" t="s">
        <v>3219</v>
      </c>
      <c r="D918" s="22" t="s">
        <v>2502</v>
      </c>
      <c r="E918" s="22" t="s">
        <v>5112</v>
      </c>
      <c r="F918" s="22" t="s">
        <v>5113</v>
      </c>
      <c r="G918" s="19" t="s">
        <v>3220</v>
      </c>
      <c r="H918" s="19" t="s">
        <v>3138</v>
      </c>
      <c r="I918" s="22"/>
      <c r="J918" s="22"/>
      <c r="K918" s="22"/>
      <c r="L918" s="22" t="s">
        <v>3162</v>
      </c>
      <c r="M918" s="22" t="s">
        <v>1706</v>
      </c>
      <c r="N918" s="72" t="s">
        <v>5242</v>
      </c>
      <c r="O918" s="18" t="s">
        <v>3163</v>
      </c>
      <c r="P918" s="14"/>
      <c r="Q918" s="14" t="s">
        <v>1215</v>
      </c>
      <c r="R918" s="14"/>
      <c r="S918" s="14"/>
      <c r="T918" s="14"/>
      <c r="U918" s="14"/>
      <c r="V918" s="14"/>
      <c r="W918" s="14"/>
      <c r="X918" s="14"/>
      <c r="Y918" s="14"/>
      <c r="Z918" s="14"/>
      <c r="AA918" s="14"/>
      <c r="AB918" s="14"/>
      <c r="AC918" s="14"/>
      <c r="AD918" s="14"/>
      <c r="AE918" s="14"/>
      <c r="AF918" s="14"/>
    </row>
    <row r="919" spans="1:32" ht="95">
      <c r="A919" s="14" t="s">
        <v>1269</v>
      </c>
      <c r="B919" s="14" t="s">
        <v>3200</v>
      </c>
      <c r="C919" s="22" t="s">
        <v>3201</v>
      </c>
      <c r="D919" s="22" t="s">
        <v>2502</v>
      </c>
      <c r="E919" s="22" t="s">
        <v>5114</v>
      </c>
      <c r="F919" s="22" t="s">
        <v>5115</v>
      </c>
      <c r="G919" s="19" t="s">
        <v>3202</v>
      </c>
      <c r="H919" s="19" t="s">
        <v>3138</v>
      </c>
      <c r="I919" s="22"/>
      <c r="J919" s="22"/>
      <c r="K919" s="22"/>
      <c r="L919" s="22" t="s">
        <v>3162</v>
      </c>
      <c r="M919" s="22" t="s">
        <v>1706</v>
      </c>
      <c r="N919" s="72" t="s">
        <v>5242</v>
      </c>
      <c r="O919" s="18" t="s">
        <v>3163</v>
      </c>
      <c r="P919" s="14"/>
      <c r="Q919" s="14" t="s">
        <v>1215</v>
      </c>
      <c r="R919" s="14"/>
      <c r="S919" s="14"/>
      <c r="T919" s="14"/>
      <c r="U919" s="14"/>
      <c r="V919" s="14"/>
      <c r="W919" s="14"/>
      <c r="X919" s="14"/>
      <c r="Y919" s="14"/>
      <c r="Z919" s="14"/>
      <c r="AA919" s="14"/>
      <c r="AB919" s="14"/>
      <c r="AC919" s="14"/>
      <c r="AD919" s="14"/>
      <c r="AE919" s="14"/>
      <c r="AF919" s="14"/>
    </row>
    <row r="920" spans="1:32" ht="95">
      <c r="A920" s="14" t="s">
        <v>1269</v>
      </c>
      <c r="B920" s="14" t="s">
        <v>3197</v>
      </c>
      <c r="C920" s="22" t="s">
        <v>3198</v>
      </c>
      <c r="D920" s="22" t="s">
        <v>2502</v>
      </c>
      <c r="E920" s="22" t="s">
        <v>5116</v>
      </c>
      <c r="F920" s="22" t="s">
        <v>5117</v>
      </c>
      <c r="G920" s="19" t="s">
        <v>3199</v>
      </c>
      <c r="H920" s="19" t="s">
        <v>3138</v>
      </c>
      <c r="I920" s="22"/>
      <c r="J920" s="22"/>
      <c r="K920" s="22"/>
      <c r="L920" s="22" t="s">
        <v>3162</v>
      </c>
      <c r="M920" s="22" t="s">
        <v>1706</v>
      </c>
      <c r="N920" s="72" t="s">
        <v>5244</v>
      </c>
      <c r="O920" s="18" t="s">
        <v>3163</v>
      </c>
      <c r="P920" s="14"/>
      <c r="Q920" s="14" t="s">
        <v>1215</v>
      </c>
      <c r="R920" s="14"/>
      <c r="S920" s="14"/>
      <c r="T920" s="14"/>
      <c r="U920" s="14"/>
      <c r="V920" s="14"/>
      <c r="W920" s="14"/>
      <c r="X920" s="14"/>
      <c r="Y920" s="14"/>
      <c r="Z920" s="14"/>
      <c r="AA920" s="14"/>
      <c r="AB920" s="14"/>
      <c r="AC920" s="14"/>
      <c r="AD920" s="14"/>
      <c r="AE920" s="14"/>
      <c r="AF920" s="14"/>
    </row>
    <row r="921" spans="1:32" ht="95">
      <c r="A921" s="14" t="s">
        <v>1269</v>
      </c>
      <c r="B921" s="14" t="s">
        <v>3179</v>
      </c>
      <c r="C921" s="22" t="s">
        <v>3180</v>
      </c>
      <c r="D921" s="22" t="s">
        <v>2502</v>
      </c>
      <c r="E921" s="22" t="s">
        <v>5118</v>
      </c>
      <c r="F921" s="22" t="s">
        <v>5119</v>
      </c>
      <c r="G921" s="19" t="s">
        <v>3181</v>
      </c>
      <c r="H921" s="19" t="s">
        <v>3138</v>
      </c>
      <c r="I921" s="22"/>
      <c r="J921" s="22"/>
      <c r="K921" s="22"/>
      <c r="L921" s="22" t="s">
        <v>3162</v>
      </c>
      <c r="M921" s="22" t="s">
        <v>1706</v>
      </c>
      <c r="N921" s="72" t="s">
        <v>5242</v>
      </c>
      <c r="O921" s="18" t="s">
        <v>3163</v>
      </c>
      <c r="P921" s="14"/>
      <c r="Q921" s="14" t="s">
        <v>1215</v>
      </c>
      <c r="R921" s="14"/>
      <c r="S921" s="14"/>
      <c r="T921" s="14"/>
      <c r="U921" s="14"/>
      <c r="V921" s="14"/>
      <c r="W921" s="14"/>
      <c r="X921" s="14"/>
      <c r="Y921" s="14"/>
      <c r="Z921" s="14"/>
      <c r="AA921" s="14"/>
      <c r="AB921" s="14"/>
      <c r="AC921" s="14"/>
      <c r="AD921" s="14"/>
      <c r="AE921" s="14"/>
      <c r="AF921" s="14"/>
    </row>
    <row r="922" spans="1:32" ht="95">
      <c r="A922" s="14" t="s">
        <v>1269</v>
      </c>
      <c r="B922" s="14" t="s">
        <v>3191</v>
      </c>
      <c r="C922" s="22" t="s">
        <v>3192</v>
      </c>
      <c r="D922" s="22" t="s">
        <v>2502</v>
      </c>
      <c r="E922" s="22" t="s">
        <v>5120</v>
      </c>
      <c r="F922" s="22" t="s">
        <v>5121</v>
      </c>
      <c r="G922" s="19" t="s">
        <v>3193</v>
      </c>
      <c r="H922" s="19" t="s">
        <v>3138</v>
      </c>
      <c r="I922" s="22"/>
      <c r="J922" s="22"/>
      <c r="K922" s="22"/>
      <c r="L922" s="22" t="s">
        <v>3162</v>
      </c>
      <c r="M922" s="22" t="s">
        <v>1706</v>
      </c>
      <c r="N922" s="72" t="s">
        <v>5242</v>
      </c>
      <c r="O922" s="18" t="s">
        <v>3163</v>
      </c>
      <c r="P922" s="14"/>
      <c r="Q922" s="14" t="s">
        <v>1215</v>
      </c>
      <c r="R922" s="14"/>
      <c r="S922" s="14"/>
      <c r="T922" s="14"/>
      <c r="U922" s="14"/>
      <c r="V922" s="14"/>
      <c r="W922" s="14"/>
      <c r="X922" s="14"/>
      <c r="Y922" s="14"/>
      <c r="Z922" s="14"/>
      <c r="AA922" s="14"/>
      <c r="AB922" s="14"/>
      <c r="AC922" s="14"/>
      <c r="AD922" s="14"/>
      <c r="AE922" s="14"/>
      <c r="AF922" s="14"/>
    </row>
    <row r="923" spans="1:32" ht="95">
      <c r="A923" s="14" t="s">
        <v>1269</v>
      </c>
      <c r="B923" s="14" t="s">
        <v>3194</v>
      </c>
      <c r="C923" s="22" t="s">
        <v>3195</v>
      </c>
      <c r="D923" s="22" t="s">
        <v>2502</v>
      </c>
      <c r="E923" s="22" t="s">
        <v>5122</v>
      </c>
      <c r="F923" s="22" t="s">
        <v>5123</v>
      </c>
      <c r="G923" s="19" t="s">
        <v>3196</v>
      </c>
      <c r="H923" s="19" t="s">
        <v>3138</v>
      </c>
      <c r="I923" s="22"/>
      <c r="J923" s="22"/>
      <c r="K923" s="22"/>
      <c r="L923" s="22" t="s">
        <v>3162</v>
      </c>
      <c r="M923" s="22" t="s">
        <v>1706</v>
      </c>
      <c r="N923" s="72" t="s">
        <v>5242</v>
      </c>
      <c r="O923" s="18" t="s">
        <v>3163</v>
      </c>
      <c r="P923" s="14"/>
      <c r="Q923" s="14" t="s">
        <v>1215</v>
      </c>
      <c r="R923" s="14"/>
      <c r="S923" s="14"/>
      <c r="T923" s="14"/>
      <c r="U923" s="14"/>
      <c r="V923" s="14"/>
      <c r="W923" s="14"/>
      <c r="X923" s="14"/>
      <c r="Y923" s="14"/>
      <c r="Z923" s="14"/>
      <c r="AA923" s="14"/>
      <c r="AB923" s="14"/>
      <c r="AC923" s="14"/>
      <c r="AD923" s="14"/>
      <c r="AE923" s="14"/>
      <c r="AF923" s="14"/>
    </row>
    <row r="924" spans="1:32" ht="95">
      <c r="A924" s="14" t="s">
        <v>1269</v>
      </c>
      <c r="B924" s="14" t="s">
        <v>3176</v>
      </c>
      <c r="C924" s="22" t="s">
        <v>3177</v>
      </c>
      <c r="D924" s="22" t="s">
        <v>2502</v>
      </c>
      <c r="E924" s="22" t="s">
        <v>5124</v>
      </c>
      <c r="F924" s="22" t="s">
        <v>5125</v>
      </c>
      <c r="G924" s="19" t="s">
        <v>3178</v>
      </c>
      <c r="H924" s="19" t="s">
        <v>3138</v>
      </c>
      <c r="I924" s="22"/>
      <c r="J924" s="22"/>
      <c r="K924" s="22"/>
      <c r="L924" s="22" t="s">
        <v>3162</v>
      </c>
      <c r="M924" s="22" t="s">
        <v>1706</v>
      </c>
      <c r="N924" s="72" t="s">
        <v>5242</v>
      </c>
      <c r="O924" s="18" t="s">
        <v>3163</v>
      </c>
      <c r="P924" s="14"/>
      <c r="Q924" s="14" t="s">
        <v>1215</v>
      </c>
      <c r="R924" s="14"/>
      <c r="S924" s="14"/>
      <c r="T924" s="14"/>
      <c r="U924" s="14"/>
      <c r="V924" s="14"/>
      <c r="W924" s="14"/>
      <c r="X924" s="14"/>
      <c r="Y924" s="14"/>
      <c r="Z924" s="14"/>
      <c r="AA924" s="14"/>
      <c r="AB924" s="14"/>
      <c r="AC924" s="14"/>
      <c r="AD924" s="14"/>
      <c r="AE924" s="14"/>
      <c r="AF924" s="14"/>
    </row>
    <row r="925" spans="1:32" ht="95">
      <c r="A925" s="14" t="s">
        <v>1269</v>
      </c>
      <c r="B925" s="14" t="s">
        <v>3188</v>
      </c>
      <c r="C925" s="22" t="s">
        <v>3189</v>
      </c>
      <c r="D925" s="22" t="s">
        <v>2502</v>
      </c>
      <c r="E925" s="22" t="s">
        <v>5126</v>
      </c>
      <c r="F925" s="22" t="s">
        <v>5127</v>
      </c>
      <c r="G925" s="19" t="s">
        <v>3190</v>
      </c>
      <c r="H925" s="19" t="s">
        <v>3138</v>
      </c>
      <c r="I925" s="22"/>
      <c r="J925" s="22"/>
      <c r="K925" s="22"/>
      <c r="L925" s="22" t="s">
        <v>3162</v>
      </c>
      <c r="M925" s="22" t="s">
        <v>1706</v>
      </c>
      <c r="N925" s="72" t="s">
        <v>5242</v>
      </c>
      <c r="O925" s="18" t="s">
        <v>3163</v>
      </c>
      <c r="P925" s="14"/>
      <c r="Q925" s="14" t="s">
        <v>1215</v>
      </c>
      <c r="R925" s="14"/>
      <c r="S925" s="14"/>
      <c r="T925" s="14"/>
      <c r="U925" s="14"/>
      <c r="V925" s="14"/>
      <c r="W925" s="14"/>
      <c r="X925" s="14"/>
      <c r="Y925" s="14"/>
      <c r="Z925" s="14"/>
      <c r="AA925" s="14"/>
      <c r="AB925" s="14"/>
      <c r="AC925" s="14"/>
      <c r="AD925" s="14"/>
      <c r="AE925" s="14"/>
      <c r="AF925" s="14"/>
    </row>
    <row r="926" spans="1:32" ht="95">
      <c r="A926" s="14" t="s">
        <v>1269</v>
      </c>
      <c r="B926" s="14" t="s">
        <v>3167</v>
      </c>
      <c r="C926" s="22" t="s">
        <v>3168</v>
      </c>
      <c r="D926" s="22" t="s">
        <v>2502</v>
      </c>
      <c r="E926" s="22" t="s">
        <v>5128</v>
      </c>
      <c r="F926" s="22" t="s">
        <v>5129</v>
      </c>
      <c r="G926" s="19" t="s">
        <v>3169</v>
      </c>
      <c r="H926" s="19" t="s">
        <v>3138</v>
      </c>
      <c r="I926" s="22"/>
      <c r="J926" s="22"/>
      <c r="K926" s="22"/>
      <c r="L926" s="22" t="s">
        <v>3162</v>
      </c>
      <c r="M926" s="22" t="s">
        <v>1706</v>
      </c>
      <c r="N926" s="72" t="s">
        <v>5242</v>
      </c>
      <c r="O926" s="18" t="s">
        <v>3163</v>
      </c>
      <c r="P926" s="14"/>
      <c r="Q926" s="14" t="s">
        <v>1215</v>
      </c>
      <c r="R926" s="14"/>
      <c r="S926" s="14"/>
      <c r="T926" s="14"/>
      <c r="U926" s="14"/>
      <c r="V926" s="14"/>
      <c r="W926" s="14"/>
      <c r="X926" s="14"/>
      <c r="Y926" s="14"/>
      <c r="Z926" s="14"/>
      <c r="AA926" s="14"/>
      <c r="AB926" s="14"/>
      <c r="AC926" s="14"/>
      <c r="AD926" s="14"/>
      <c r="AE926" s="14"/>
      <c r="AF926" s="14"/>
    </row>
    <row r="927" spans="1:32" ht="95">
      <c r="A927" s="14" t="s">
        <v>1269</v>
      </c>
      <c r="B927" s="14" t="s">
        <v>3215</v>
      </c>
      <c r="C927" s="22" t="s">
        <v>3216</v>
      </c>
      <c r="D927" s="22" t="s">
        <v>2502</v>
      </c>
      <c r="E927" s="22" t="s">
        <v>5130</v>
      </c>
      <c r="F927" s="22" t="s">
        <v>5131</v>
      </c>
      <c r="G927" s="19" t="s">
        <v>3217</v>
      </c>
      <c r="H927" s="19" t="s">
        <v>3138</v>
      </c>
      <c r="I927" s="22"/>
      <c r="J927" s="22"/>
      <c r="K927" s="22"/>
      <c r="L927" s="22" t="s">
        <v>3162</v>
      </c>
      <c r="M927" s="22" t="s">
        <v>1706</v>
      </c>
      <c r="N927" s="72" t="s">
        <v>5242</v>
      </c>
      <c r="O927" s="18" t="s">
        <v>3163</v>
      </c>
      <c r="P927" s="14"/>
      <c r="Q927" s="14" t="s">
        <v>1215</v>
      </c>
      <c r="R927" s="14"/>
      <c r="S927" s="14"/>
      <c r="T927" s="14"/>
      <c r="U927" s="14"/>
      <c r="V927" s="14"/>
      <c r="W927" s="14"/>
      <c r="X927" s="14"/>
      <c r="Y927" s="14"/>
      <c r="Z927" s="14"/>
      <c r="AA927" s="14"/>
      <c r="AB927" s="14"/>
      <c r="AC927" s="14"/>
      <c r="AD927" s="14"/>
      <c r="AE927" s="14"/>
      <c r="AF927" s="14"/>
    </row>
    <row r="928" spans="1:32" ht="95">
      <c r="A928" s="14" t="s">
        <v>1269</v>
      </c>
      <c r="B928" s="14" t="s">
        <v>3212</v>
      </c>
      <c r="C928" s="22" t="s">
        <v>3213</v>
      </c>
      <c r="D928" s="22" t="s">
        <v>2502</v>
      </c>
      <c r="E928" s="22" t="s">
        <v>5132</v>
      </c>
      <c r="F928" s="22" t="s">
        <v>5133</v>
      </c>
      <c r="G928" s="19" t="s">
        <v>3214</v>
      </c>
      <c r="H928" s="19" t="s">
        <v>3138</v>
      </c>
      <c r="I928" s="22"/>
      <c r="J928" s="22"/>
      <c r="K928" s="22"/>
      <c r="L928" s="22" t="s">
        <v>3162</v>
      </c>
      <c r="M928" s="22" t="s">
        <v>1706</v>
      </c>
      <c r="N928" s="72" t="s">
        <v>5240</v>
      </c>
      <c r="O928" s="18" t="s">
        <v>3163</v>
      </c>
      <c r="P928" s="14"/>
      <c r="Q928" s="14" t="s">
        <v>1215</v>
      </c>
      <c r="R928" s="14"/>
      <c r="S928" s="14"/>
      <c r="T928" s="14"/>
      <c r="U928" s="14"/>
      <c r="V928" s="14"/>
      <c r="W928" s="14"/>
      <c r="X928" s="14"/>
      <c r="Y928" s="14"/>
      <c r="Z928" s="14"/>
      <c r="AA928" s="14"/>
      <c r="AB928" s="14"/>
      <c r="AC928" s="14"/>
      <c r="AD928" s="14"/>
      <c r="AE928" s="14"/>
      <c r="AF928" s="14"/>
    </row>
    <row r="929" spans="1:32" ht="95">
      <c r="A929" s="14" t="s">
        <v>1269</v>
      </c>
      <c r="B929" s="14" t="s">
        <v>3185</v>
      </c>
      <c r="C929" s="22" t="s">
        <v>3186</v>
      </c>
      <c r="D929" s="22" t="s">
        <v>2502</v>
      </c>
      <c r="E929" s="22" t="s">
        <v>5134</v>
      </c>
      <c r="F929" s="22" t="s">
        <v>5135</v>
      </c>
      <c r="G929" s="19" t="s">
        <v>3187</v>
      </c>
      <c r="H929" s="19" t="s">
        <v>3138</v>
      </c>
      <c r="I929" s="22"/>
      <c r="J929" s="22"/>
      <c r="K929" s="22"/>
      <c r="L929" s="22" t="s">
        <v>3162</v>
      </c>
      <c r="M929" s="22" t="s">
        <v>1706</v>
      </c>
      <c r="N929" s="72" t="s">
        <v>5240</v>
      </c>
      <c r="O929" s="18" t="s">
        <v>3163</v>
      </c>
      <c r="P929" s="14"/>
      <c r="Q929" s="14" t="s">
        <v>1215</v>
      </c>
      <c r="R929" s="14"/>
      <c r="S929" s="14"/>
      <c r="T929" s="14"/>
      <c r="U929" s="14"/>
      <c r="V929" s="14"/>
      <c r="W929" s="14"/>
      <c r="X929" s="14"/>
      <c r="Y929" s="14"/>
      <c r="Z929" s="14"/>
      <c r="AA929" s="14"/>
      <c r="AB929" s="14"/>
      <c r="AC929" s="14"/>
      <c r="AD929" s="14"/>
      <c r="AE929" s="14"/>
      <c r="AF929" s="14"/>
    </row>
    <row r="930" spans="1:32" ht="18">
      <c r="A930" s="14" t="s">
        <v>1227</v>
      </c>
      <c r="B930" s="14" t="s">
        <v>1123</v>
      </c>
      <c r="C930" s="22"/>
      <c r="D930" s="22"/>
      <c r="E930" s="22"/>
      <c r="F930" s="22"/>
      <c r="G930" s="19"/>
      <c r="H930" s="19"/>
      <c r="I930" s="22"/>
      <c r="J930" s="22"/>
      <c r="K930" s="22"/>
      <c r="L930" s="22"/>
      <c r="M930" s="22"/>
      <c r="N930" s="22"/>
      <c r="O930" s="15"/>
      <c r="P930" s="14"/>
      <c r="Q930" s="14"/>
      <c r="R930" s="14"/>
      <c r="S930" s="14"/>
      <c r="T930" s="14"/>
      <c r="U930" s="14"/>
      <c r="V930" s="14"/>
      <c r="W930" s="14"/>
      <c r="X930" s="14"/>
      <c r="Y930" s="14"/>
      <c r="Z930" s="14"/>
      <c r="AA930" s="14"/>
      <c r="AB930" s="14"/>
      <c r="AC930" s="14"/>
      <c r="AD930" s="14"/>
      <c r="AE930" s="14"/>
      <c r="AF930" s="14"/>
    </row>
    <row r="931" spans="1:32" ht="34">
      <c r="A931" s="14" t="s">
        <v>1254</v>
      </c>
      <c r="B931" s="14" t="s">
        <v>2678</v>
      </c>
      <c r="C931" s="22" t="s">
        <v>2679</v>
      </c>
      <c r="D931" s="22"/>
      <c r="E931" s="22" t="s">
        <v>5224</v>
      </c>
      <c r="F931" s="22"/>
      <c r="G931" s="19" t="s">
        <v>2680</v>
      </c>
      <c r="H931" s="19"/>
      <c r="I931" s="22"/>
      <c r="J931" s="22"/>
      <c r="K931" s="22"/>
      <c r="L931" s="22"/>
      <c r="M931" s="22"/>
      <c r="N931" s="22"/>
      <c r="O931" s="15"/>
      <c r="P931" s="14"/>
      <c r="Q931" s="14" t="s">
        <v>1215</v>
      </c>
      <c r="R931" s="14"/>
      <c r="S931" s="14"/>
      <c r="T931" s="14"/>
      <c r="U931" s="14"/>
      <c r="V931" s="14"/>
      <c r="W931" s="14"/>
      <c r="X931" s="14"/>
      <c r="Y931" s="14"/>
      <c r="Z931" s="14"/>
      <c r="AA931" s="14"/>
      <c r="AB931" s="14"/>
      <c r="AC931" s="14"/>
      <c r="AD931" s="14"/>
      <c r="AE931" s="14"/>
      <c r="AF931" s="14"/>
    </row>
    <row r="932" spans="1:32" ht="19">
      <c r="A932" s="14" t="s">
        <v>1205</v>
      </c>
      <c r="B932" s="14" t="s">
        <v>1169</v>
      </c>
      <c r="C932" s="22"/>
      <c r="D932" s="22"/>
      <c r="E932" s="22"/>
      <c r="F932" s="22"/>
      <c r="G932" s="19"/>
      <c r="H932" s="19"/>
      <c r="I932" s="22" t="s">
        <v>2681</v>
      </c>
      <c r="J932" s="22"/>
      <c r="K932" s="22" t="s">
        <v>1206</v>
      </c>
      <c r="L932" s="22"/>
      <c r="M932" s="22"/>
      <c r="N932" s="22"/>
      <c r="O932" s="15"/>
      <c r="P932" s="14"/>
      <c r="Q932" s="14"/>
      <c r="R932" s="14"/>
      <c r="S932" s="14"/>
      <c r="T932" s="14"/>
      <c r="U932" s="14"/>
      <c r="V932" s="14"/>
      <c r="W932" s="14"/>
      <c r="X932" s="14"/>
      <c r="Y932" s="14"/>
      <c r="Z932" s="14"/>
      <c r="AA932" s="14"/>
      <c r="AB932" s="14"/>
      <c r="AC932" s="14"/>
      <c r="AD932" s="14"/>
      <c r="AE932" s="14"/>
      <c r="AF932" s="14"/>
    </row>
    <row r="933" spans="1:32" ht="76">
      <c r="A933" s="7" t="s">
        <v>2682</v>
      </c>
      <c r="B933" s="7" t="s">
        <v>2683</v>
      </c>
      <c r="C933" s="59" t="s">
        <v>2684</v>
      </c>
      <c r="D933" s="22" t="s">
        <v>1606</v>
      </c>
      <c r="E933" s="22" t="s">
        <v>5136</v>
      </c>
      <c r="F933" s="22" t="s">
        <v>5137</v>
      </c>
      <c r="G933" s="60" t="s">
        <v>2685</v>
      </c>
      <c r="H933" s="60" t="s">
        <v>2686</v>
      </c>
      <c r="I933" s="59"/>
      <c r="J933" s="59"/>
      <c r="K933" s="59"/>
      <c r="L933" s="59" t="s">
        <v>2687</v>
      </c>
      <c r="M933" s="59" t="s">
        <v>2688</v>
      </c>
      <c r="N933" s="59" t="s">
        <v>5138</v>
      </c>
      <c r="O933" s="15" t="s">
        <v>2689</v>
      </c>
      <c r="P933" s="7"/>
      <c r="Q933" s="7" t="s">
        <v>1215</v>
      </c>
      <c r="R933" s="7"/>
      <c r="S933" s="7"/>
      <c r="T933" s="7"/>
      <c r="U933" s="7"/>
      <c r="V933" s="7"/>
      <c r="W933" s="7"/>
      <c r="X933" s="7"/>
      <c r="Y933" s="7"/>
      <c r="Z933" s="7"/>
      <c r="AA933" s="7"/>
      <c r="AB933" s="7"/>
      <c r="AC933" s="7"/>
      <c r="AD933" s="7"/>
      <c r="AE933" s="7"/>
      <c r="AF933" s="7"/>
    </row>
    <row r="934" spans="1:32" ht="18">
      <c r="A934" s="7" t="s">
        <v>1227</v>
      </c>
      <c r="B934" s="14" t="s">
        <v>1169</v>
      </c>
      <c r="C934" s="59"/>
      <c r="D934" s="59"/>
      <c r="E934" s="59"/>
      <c r="F934" s="59"/>
      <c r="G934" s="60"/>
      <c r="H934" s="60"/>
      <c r="I934" s="59"/>
      <c r="J934" s="59"/>
      <c r="K934" s="59"/>
      <c r="L934" s="59"/>
      <c r="M934" s="59"/>
      <c r="N934" s="59"/>
      <c r="O934" s="13"/>
      <c r="P934" s="7"/>
      <c r="Q934" s="7"/>
      <c r="R934" s="7"/>
      <c r="S934" s="7"/>
      <c r="T934" s="7"/>
      <c r="U934" s="7"/>
      <c r="V934" s="7"/>
      <c r="W934" s="7"/>
      <c r="X934" s="7"/>
      <c r="Y934" s="7"/>
      <c r="Z934" s="7"/>
      <c r="AA934" s="7"/>
      <c r="AB934" s="7"/>
      <c r="AC934" s="7"/>
      <c r="AD934" s="7"/>
      <c r="AE934" s="7"/>
      <c r="AF934" s="7"/>
    </row>
    <row r="935" spans="1:32" ht="18">
      <c r="A935" s="14" t="s">
        <v>1205</v>
      </c>
      <c r="B935" s="14" t="s">
        <v>1119</v>
      </c>
      <c r="C935" s="22"/>
      <c r="D935" s="22"/>
      <c r="E935" s="22"/>
      <c r="F935" s="22"/>
      <c r="G935" s="19"/>
      <c r="H935" s="19"/>
      <c r="I935" s="22"/>
      <c r="J935" s="22"/>
      <c r="K935" s="22"/>
      <c r="L935" s="22"/>
      <c r="M935" s="22"/>
      <c r="N935" s="22"/>
      <c r="O935" s="15"/>
      <c r="P935" s="14"/>
      <c r="Q935" s="14"/>
      <c r="R935" s="14"/>
      <c r="S935" s="14"/>
      <c r="T935" s="14"/>
      <c r="U935" s="14"/>
      <c r="V935" s="14"/>
      <c r="W935" s="14"/>
      <c r="X935" s="14"/>
      <c r="Y935" s="14"/>
      <c r="Z935" s="14"/>
      <c r="AA935" s="14"/>
      <c r="AB935" s="14"/>
      <c r="AC935" s="14"/>
      <c r="AD935" s="14"/>
      <c r="AE935" s="14"/>
      <c r="AF935" s="14"/>
    </row>
    <row r="936" spans="1:32" ht="68">
      <c r="A936" s="14" t="s">
        <v>2690</v>
      </c>
      <c r="B936" s="14" t="s">
        <v>2691</v>
      </c>
      <c r="C936" s="22" t="s">
        <v>2692</v>
      </c>
      <c r="D936" s="22" t="s">
        <v>2693</v>
      </c>
      <c r="E936" s="22" t="s">
        <v>5139</v>
      </c>
      <c r="F936" s="22" t="s">
        <v>5140</v>
      </c>
      <c r="G936" s="19" t="s">
        <v>2694</v>
      </c>
      <c r="H936" s="19" t="s">
        <v>2695</v>
      </c>
      <c r="I936" s="22"/>
      <c r="J936" s="22"/>
      <c r="K936" s="22"/>
      <c r="L936" s="22"/>
      <c r="M936" s="22"/>
      <c r="N936" s="22"/>
      <c r="O936" s="15"/>
      <c r="P936" s="14"/>
      <c r="Q936" s="14" t="s">
        <v>1215</v>
      </c>
      <c r="R936" s="14"/>
      <c r="S936" s="14"/>
      <c r="T936" s="14"/>
      <c r="U936" s="14"/>
      <c r="V936" s="14"/>
      <c r="W936" s="14"/>
      <c r="X936" s="14"/>
      <c r="Y936" s="14"/>
      <c r="Z936" s="14"/>
      <c r="AA936" s="14"/>
      <c r="AB936" s="14"/>
      <c r="AC936" s="14"/>
      <c r="AD936" s="14"/>
      <c r="AE936" s="14"/>
      <c r="AF936" s="14"/>
    </row>
    <row r="937" spans="1:32" ht="19">
      <c r="A937" s="14" t="s">
        <v>1240</v>
      </c>
      <c r="B937" s="14" t="s">
        <v>2696</v>
      </c>
      <c r="C937" s="22" t="s">
        <v>249</v>
      </c>
      <c r="D937" s="22"/>
      <c r="E937" s="22" t="s">
        <v>5141</v>
      </c>
      <c r="F937" s="22"/>
      <c r="G937" s="19" t="s">
        <v>2610</v>
      </c>
      <c r="H937" s="19"/>
      <c r="I937" s="22" t="s">
        <v>2697</v>
      </c>
      <c r="J937" s="22"/>
      <c r="K937" s="22"/>
      <c r="L937" s="22"/>
      <c r="M937" s="22"/>
      <c r="N937" s="22"/>
      <c r="O937" s="15"/>
      <c r="P937" s="14"/>
      <c r="Q937" s="14" t="s">
        <v>1215</v>
      </c>
      <c r="R937" s="14"/>
      <c r="S937" s="14"/>
      <c r="T937" s="14"/>
      <c r="U937" s="14"/>
      <c r="V937" s="14"/>
      <c r="W937" s="14"/>
      <c r="X937" s="14"/>
      <c r="Y937" s="14"/>
      <c r="Z937" s="14"/>
      <c r="AA937" s="14"/>
      <c r="AB937" s="14"/>
      <c r="AC937" s="14"/>
      <c r="AD937" s="14"/>
      <c r="AE937" s="14"/>
      <c r="AF937" s="14"/>
    </row>
    <row r="938" spans="1:32" ht="18">
      <c r="A938" s="14" t="s">
        <v>1205</v>
      </c>
      <c r="B938" s="14" t="s">
        <v>1122</v>
      </c>
      <c r="C938" s="22"/>
      <c r="D938" s="22"/>
      <c r="E938" s="22"/>
      <c r="F938" s="22"/>
      <c r="G938" s="19"/>
      <c r="H938" s="19"/>
      <c r="I938" s="22"/>
      <c r="J938" s="22"/>
      <c r="K938" s="22"/>
      <c r="L938" s="22"/>
      <c r="M938" s="22"/>
      <c r="N938" s="22"/>
      <c r="O938" s="15"/>
      <c r="P938" s="14"/>
      <c r="Q938" s="14"/>
      <c r="R938" s="14"/>
      <c r="S938" s="14"/>
      <c r="T938" s="14"/>
      <c r="U938" s="14"/>
      <c r="V938" s="14"/>
      <c r="W938" s="14"/>
      <c r="X938" s="14"/>
      <c r="Y938" s="14"/>
      <c r="Z938" s="14"/>
      <c r="AA938" s="14"/>
      <c r="AB938" s="14"/>
      <c r="AC938" s="14"/>
      <c r="AD938" s="14"/>
      <c r="AE938" s="14"/>
      <c r="AF938" s="14"/>
    </row>
    <row r="939" spans="1:32" ht="34">
      <c r="A939" s="14" t="s">
        <v>1254</v>
      </c>
      <c r="B939" s="14" t="s">
        <v>2698</v>
      </c>
      <c r="C939" s="22" t="s">
        <v>2699</v>
      </c>
      <c r="D939" s="22" t="s">
        <v>80</v>
      </c>
      <c r="E939" s="22" t="s">
        <v>5142</v>
      </c>
      <c r="F939" s="22" t="s">
        <v>80</v>
      </c>
      <c r="G939" s="19" t="s">
        <v>2700</v>
      </c>
      <c r="H939" s="19"/>
      <c r="I939" s="22" t="s">
        <v>2712</v>
      </c>
      <c r="J939" s="22"/>
      <c r="K939" s="22"/>
      <c r="L939" s="22"/>
      <c r="M939" s="22"/>
      <c r="N939" s="22"/>
      <c r="O939" s="15"/>
      <c r="P939" s="14"/>
      <c r="Q939" s="14" t="s">
        <v>1215</v>
      </c>
      <c r="R939" s="14"/>
      <c r="S939" s="14"/>
      <c r="T939" s="14"/>
      <c r="U939" s="14"/>
      <c r="V939" s="14"/>
      <c r="W939" s="14"/>
      <c r="X939" s="14"/>
      <c r="Y939" s="14"/>
      <c r="Z939" s="14"/>
      <c r="AA939" s="14"/>
      <c r="AB939" s="14"/>
      <c r="AC939" s="14"/>
      <c r="AD939" s="14"/>
      <c r="AE939" s="14"/>
      <c r="AF939" s="14"/>
    </row>
    <row r="940" spans="1:32" ht="19">
      <c r="A940" s="14" t="s">
        <v>1205</v>
      </c>
      <c r="B940" s="14" t="s">
        <v>1120</v>
      </c>
      <c r="C940" s="22"/>
      <c r="D940" s="22"/>
      <c r="E940" s="22"/>
      <c r="F940" s="22"/>
      <c r="G940" s="19"/>
      <c r="H940" s="19"/>
      <c r="I940" s="22" t="s">
        <v>2701</v>
      </c>
      <c r="J940" s="22"/>
      <c r="K940" s="22" t="s">
        <v>1206</v>
      </c>
      <c r="L940" s="22"/>
      <c r="M940" s="22"/>
      <c r="N940" s="22"/>
      <c r="O940" s="15"/>
      <c r="P940" s="14"/>
      <c r="Q940" s="14"/>
      <c r="R940" s="14"/>
      <c r="S940" s="14"/>
      <c r="T940" s="14"/>
      <c r="U940" s="14"/>
      <c r="V940" s="14"/>
      <c r="W940" s="14"/>
      <c r="X940" s="14"/>
      <c r="Y940" s="14"/>
      <c r="Z940" s="14"/>
      <c r="AA940" s="14"/>
      <c r="AB940" s="14"/>
      <c r="AC940" s="14"/>
      <c r="AD940" s="14"/>
      <c r="AE940" s="14"/>
      <c r="AF940" s="14"/>
    </row>
    <row r="941" spans="1:32" ht="19">
      <c r="A941" s="14" t="s">
        <v>1254</v>
      </c>
      <c r="B941" s="14" t="s">
        <v>2702</v>
      </c>
      <c r="C941" s="22" t="s">
        <v>2703</v>
      </c>
      <c r="D941" s="22" t="s">
        <v>2704</v>
      </c>
      <c r="E941" s="22" t="s">
        <v>5143</v>
      </c>
      <c r="F941" s="22" t="s">
        <v>5144</v>
      </c>
      <c r="G941" s="19" t="s">
        <v>2705</v>
      </c>
      <c r="H941" s="19"/>
      <c r="I941" s="22"/>
      <c r="J941" s="22"/>
      <c r="K941" s="22"/>
      <c r="L941" s="22"/>
      <c r="M941" s="22"/>
      <c r="N941" s="22"/>
      <c r="O941" s="15"/>
      <c r="P941" s="14"/>
      <c r="Q941" s="14" t="s">
        <v>1215</v>
      </c>
      <c r="R941" s="14"/>
      <c r="S941" s="14"/>
      <c r="T941" s="14"/>
      <c r="U941" s="14"/>
      <c r="V941" s="14"/>
      <c r="W941" s="14"/>
      <c r="X941" s="14"/>
      <c r="Y941" s="14"/>
      <c r="Z941" s="14"/>
      <c r="AA941" s="14"/>
      <c r="AB941" s="14"/>
      <c r="AC941" s="14"/>
      <c r="AD941" s="14"/>
      <c r="AE941" s="14"/>
      <c r="AF941" s="14"/>
    </row>
    <row r="942" spans="1:32" ht="34">
      <c r="A942" s="14" t="s">
        <v>1254</v>
      </c>
      <c r="B942" s="14" t="s">
        <v>2706</v>
      </c>
      <c r="C942" s="22" t="s">
        <v>2707</v>
      </c>
      <c r="D942" s="22"/>
      <c r="E942" s="22" t="s">
        <v>5145</v>
      </c>
      <c r="F942" s="22"/>
      <c r="G942" s="19" t="s">
        <v>2708</v>
      </c>
      <c r="H942" s="19"/>
      <c r="I942" s="22"/>
      <c r="J942" s="22"/>
      <c r="K942" s="22"/>
      <c r="L942" s="22"/>
      <c r="M942" s="22"/>
      <c r="N942" s="22"/>
      <c r="O942" s="15"/>
      <c r="P942" s="14"/>
      <c r="Q942" s="14" t="s">
        <v>1215</v>
      </c>
      <c r="R942" s="14"/>
      <c r="S942" s="14"/>
      <c r="T942" s="14"/>
      <c r="U942" s="14"/>
      <c r="V942" s="14"/>
      <c r="W942" s="14"/>
      <c r="X942" s="14"/>
      <c r="Y942" s="14"/>
      <c r="Z942" s="14"/>
      <c r="AA942" s="14"/>
      <c r="AB942" s="14"/>
      <c r="AC942" s="14"/>
      <c r="AD942" s="14"/>
      <c r="AE942" s="14"/>
      <c r="AF942" s="14"/>
    </row>
    <row r="943" spans="1:32" ht="18">
      <c r="A943" s="14" t="s">
        <v>1227</v>
      </c>
      <c r="B943" s="14" t="s">
        <v>1120</v>
      </c>
      <c r="C943" s="22"/>
      <c r="D943" s="22"/>
      <c r="E943" s="22"/>
      <c r="F943" s="22"/>
      <c r="G943" s="19"/>
      <c r="H943" s="19"/>
      <c r="I943" s="22"/>
      <c r="J943" s="22"/>
      <c r="K943" s="22"/>
      <c r="L943" s="22"/>
      <c r="M943" s="22"/>
      <c r="N943" s="22"/>
      <c r="O943" s="15"/>
      <c r="P943" s="14"/>
      <c r="Q943" s="14"/>
      <c r="R943" s="14"/>
      <c r="S943" s="14"/>
      <c r="T943" s="14"/>
      <c r="U943" s="14"/>
      <c r="V943" s="14"/>
      <c r="W943" s="14"/>
      <c r="X943" s="14"/>
      <c r="Y943" s="14"/>
      <c r="Z943" s="14"/>
      <c r="AA943" s="14"/>
      <c r="AB943" s="14"/>
      <c r="AC943" s="14"/>
      <c r="AD943" s="14"/>
      <c r="AE943" s="14"/>
      <c r="AF943" s="14"/>
    </row>
    <row r="944" spans="1:32" ht="34">
      <c r="A944" s="14" t="s">
        <v>1254</v>
      </c>
      <c r="B944" s="14" t="s">
        <v>2709</v>
      </c>
      <c r="C944" s="22" t="s">
        <v>2710</v>
      </c>
      <c r="D944" s="22" t="s">
        <v>80</v>
      </c>
      <c r="E944" s="22" t="s">
        <v>5146</v>
      </c>
      <c r="F944" s="22" t="s">
        <v>80</v>
      </c>
      <c r="G944" s="19" t="s">
        <v>2711</v>
      </c>
      <c r="H944" s="19"/>
      <c r="I944" s="22" t="s">
        <v>2712</v>
      </c>
      <c r="J944" s="22"/>
      <c r="K944" s="22"/>
      <c r="L944" s="22"/>
      <c r="M944" s="22"/>
      <c r="N944" s="22"/>
      <c r="O944" s="15"/>
      <c r="P944" s="14"/>
      <c r="Q944" s="14" t="s">
        <v>1215</v>
      </c>
      <c r="R944" s="14"/>
      <c r="S944" s="14"/>
      <c r="T944" s="14"/>
      <c r="U944" s="14"/>
      <c r="V944" s="14"/>
      <c r="W944" s="14"/>
      <c r="X944" s="14"/>
      <c r="Y944" s="14"/>
      <c r="Z944" s="14"/>
      <c r="AA944" s="14"/>
      <c r="AB944" s="14"/>
      <c r="AC944" s="14"/>
      <c r="AD944" s="14"/>
      <c r="AE944" s="14"/>
      <c r="AF944" s="14"/>
    </row>
    <row r="945" spans="1:32" ht="19">
      <c r="A945" s="14" t="s">
        <v>1205</v>
      </c>
      <c r="B945" s="14" t="s">
        <v>1121</v>
      </c>
      <c r="C945" s="22"/>
      <c r="D945" s="22"/>
      <c r="E945" s="22"/>
      <c r="F945" s="22"/>
      <c r="G945" s="19"/>
      <c r="H945" s="19"/>
      <c r="I945" s="22" t="s">
        <v>2713</v>
      </c>
      <c r="J945" s="22"/>
      <c r="K945" s="22"/>
      <c r="L945" s="22"/>
      <c r="M945" s="22"/>
      <c r="N945" s="22"/>
      <c r="O945" s="15"/>
      <c r="P945" s="14"/>
      <c r="Q945" s="14"/>
      <c r="R945" s="14"/>
      <c r="S945" s="14"/>
      <c r="T945" s="14"/>
      <c r="U945" s="14"/>
      <c r="V945" s="14"/>
      <c r="W945" s="14"/>
      <c r="X945" s="14"/>
      <c r="Y945" s="14"/>
      <c r="Z945" s="14"/>
      <c r="AA945" s="14"/>
      <c r="AB945" s="14"/>
      <c r="AC945" s="14"/>
      <c r="AD945" s="14"/>
      <c r="AE945" s="14"/>
      <c r="AF945" s="14"/>
    </row>
    <row r="946" spans="1:32" ht="19">
      <c r="A946" s="14" t="s">
        <v>1269</v>
      </c>
      <c r="B946" s="14" t="s">
        <v>2714</v>
      </c>
      <c r="C946" s="22" t="s">
        <v>2715</v>
      </c>
      <c r="D946" s="22"/>
      <c r="E946" s="22" t="s">
        <v>5147</v>
      </c>
      <c r="F946" s="22"/>
      <c r="G946" s="52" t="s">
        <v>2716</v>
      </c>
      <c r="H946" s="19"/>
      <c r="I946" s="22"/>
      <c r="J946" s="22"/>
      <c r="K946" s="22"/>
      <c r="L946" s="22"/>
      <c r="M946" s="22"/>
      <c r="N946" s="22"/>
      <c r="O946" s="15"/>
      <c r="P946" s="14"/>
      <c r="Q946" s="14"/>
      <c r="R946" s="14"/>
      <c r="S946" s="14"/>
      <c r="T946" s="14"/>
      <c r="U946" s="14"/>
      <c r="V946" s="14"/>
      <c r="W946" s="14"/>
      <c r="X946" s="14"/>
      <c r="Y946" s="14"/>
      <c r="Z946" s="14"/>
      <c r="AA946" s="14"/>
      <c r="AB946" s="14"/>
      <c r="AC946" s="14"/>
      <c r="AD946" s="14"/>
      <c r="AE946" s="14"/>
      <c r="AF946" s="14"/>
    </row>
    <row r="947" spans="1:32" ht="19">
      <c r="A947" s="14" t="s">
        <v>1254</v>
      </c>
      <c r="B947" s="14" t="s">
        <v>2717</v>
      </c>
      <c r="C947" s="22" t="s">
        <v>2718</v>
      </c>
      <c r="D947" s="22"/>
      <c r="E947" s="22" t="s">
        <v>5148</v>
      </c>
      <c r="F947" s="22"/>
      <c r="G947" s="19" t="s">
        <v>2719</v>
      </c>
      <c r="H947" s="19"/>
      <c r="I947" s="22"/>
      <c r="J947" s="22"/>
      <c r="K947" s="22"/>
      <c r="L947" s="22"/>
      <c r="M947" s="22"/>
      <c r="N947" s="22"/>
      <c r="O947" s="15"/>
      <c r="P947" s="14"/>
      <c r="Q947" s="14"/>
      <c r="R947" s="14"/>
      <c r="S947" s="14"/>
      <c r="T947" s="14"/>
      <c r="U947" s="14"/>
      <c r="V947" s="14"/>
      <c r="W947" s="14"/>
      <c r="X947" s="14"/>
      <c r="Y947" s="14"/>
      <c r="Z947" s="14"/>
      <c r="AA947" s="14"/>
      <c r="AB947" s="14"/>
      <c r="AC947" s="14"/>
      <c r="AD947" s="14"/>
      <c r="AE947" s="14"/>
      <c r="AF947" s="14"/>
    </row>
    <row r="948" spans="1:32" ht="19">
      <c r="A948" s="14" t="s">
        <v>1254</v>
      </c>
      <c r="B948" s="14" t="s">
        <v>2720</v>
      </c>
      <c r="C948" s="22" t="s">
        <v>2721</v>
      </c>
      <c r="D948" s="22"/>
      <c r="E948" s="22" t="s">
        <v>5149</v>
      </c>
      <c r="F948" s="22"/>
      <c r="G948" s="52" t="s">
        <v>3466</v>
      </c>
      <c r="H948" s="19"/>
      <c r="I948" s="22"/>
      <c r="J948" s="22"/>
      <c r="K948" s="22"/>
      <c r="L948" s="22"/>
      <c r="M948" s="22"/>
      <c r="N948" s="22"/>
      <c r="O948" s="15"/>
      <c r="P948" s="14"/>
      <c r="Q948" s="14"/>
      <c r="R948" s="14"/>
      <c r="S948" s="14"/>
      <c r="T948" s="14"/>
      <c r="U948" s="14"/>
      <c r="V948" s="14"/>
      <c r="W948" s="14"/>
      <c r="X948" s="14"/>
      <c r="Y948" s="14"/>
      <c r="Z948" s="14"/>
      <c r="AA948" s="14"/>
      <c r="AB948" s="14"/>
      <c r="AC948" s="14"/>
      <c r="AD948" s="14"/>
      <c r="AE948" s="14"/>
      <c r="AF948" s="14"/>
    </row>
    <row r="949" spans="1:32" ht="38">
      <c r="A949" s="14" t="s">
        <v>1254</v>
      </c>
      <c r="B949" s="14" t="s">
        <v>2722</v>
      </c>
      <c r="C949" s="22" t="s">
        <v>2723</v>
      </c>
      <c r="D949" s="22"/>
      <c r="E949" s="22" t="s">
        <v>5150</v>
      </c>
      <c r="F949" s="22"/>
      <c r="G949" s="19" t="s">
        <v>2724</v>
      </c>
      <c r="H949" s="19"/>
      <c r="I949" s="22"/>
      <c r="J949" s="22"/>
      <c r="K949" s="22"/>
      <c r="L949" s="22"/>
      <c r="M949" s="22"/>
      <c r="N949" s="22"/>
      <c r="O949" s="15"/>
      <c r="P949" s="14"/>
      <c r="Q949" s="14"/>
      <c r="R949" s="14"/>
      <c r="S949" s="14"/>
      <c r="T949" s="14"/>
      <c r="U949" s="14"/>
      <c r="V949" s="14"/>
      <c r="W949" s="14"/>
      <c r="X949" s="14"/>
      <c r="Y949" s="14"/>
      <c r="Z949" s="14"/>
      <c r="AA949" s="14"/>
      <c r="AB949" s="14"/>
      <c r="AC949" s="14"/>
      <c r="AD949" s="14"/>
      <c r="AE949" s="14"/>
      <c r="AF949" s="14"/>
    </row>
    <row r="950" spans="1:32" ht="18">
      <c r="A950" s="14" t="s">
        <v>1227</v>
      </c>
      <c r="B950" s="14" t="s">
        <v>1121</v>
      </c>
      <c r="C950" s="22"/>
      <c r="D950" s="22"/>
      <c r="E950" s="22"/>
      <c r="F950" s="22"/>
      <c r="G950" s="19"/>
      <c r="H950" s="19"/>
      <c r="I950" s="22"/>
      <c r="J950" s="22"/>
      <c r="K950" s="22"/>
      <c r="L950" s="22"/>
      <c r="M950" s="22"/>
      <c r="N950" s="22"/>
      <c r="O950" s="15"/>
      <c r="P950" s="14"/>
      <c r="Q950" s="14"/>
      <c r="R950" s="14"/>
      <c r="S950" s="14"/>
      <c r="T950" s="14"/>
      <c r="U950" s="14"/>
      <c r="V950" s="14"/>
      <c r="W950" s="14"/>
      <c r="X950" s="14"/>
      <c r="Y950" s="14"/>
      <c r="Z950" s="14"/>
      <c r="AA950" s="14"/>
      <c r="AB950" s="14"/>
      <c r="AC950" s="14"/>
      <c r="AD950" s="14"/>
      <c r="AE950" s="14"/>
      <c r="AF950" s="14"/>
    </row>
    <row r="951" spans="1:32" ht="18">
      <c r="A951" s="14" t="s">
        <v>1227</v>
      </c>
      <c r="B951" s="14" t="s">
        <v>1122</v>
      </c>
      <c r="C951" s="22"/>
      <c r="D951" s="22"/>
      <c r="E951" s="22"/>
      <c r="F951" s="22"/>
      <c r="G951" s="19"/>
      <c r="H951" s="19"/>
      <c r="I951" s="22"/>
      <c r="J951" s="22"/>
      <c r="K951" s="22"/>
      <c r="L951" s="22"/>
      <c r="M951" s="22"/>
      <c r="N951" s="22"/>
      <c r="O951" s="15"/>
      <c r="P951" s="14"/>
      <c r="Q951" s="14"/>
      <c r="R951" s="14"/>
      <c r="S951" s="14"/>
      <c r="T951" s="14"/>
      <c r="U951" s="14"/>
      <c r="V951" s="14"/>
      <c r="W951" s="14"/>
      <c r="X951" s="14"/>
      <c r="Y951" s="14"/>
      <c r="Z951" s="14"/>
      <c r="AA951" s="14"/>
      <c r="AB951" s="14"/>
      <c r="AC951" s="14"/>
      <c r="AD951" s="14"/>
      <c r="AE951" s="14"/>
      <c r="AF951" s="14"/>
    </row>
    <row r="952" spans="1:32" ht="18">
      <c r="A952" s="14" t="s">
        <v>1227</v>
      </c>
      <c r="B952" s="14" t="s">
        <v>1119</v>
      </c>
      <c r="C952" s="22"/>
      <c r="D952" s="22"/>
      <c r="E952" s="22"/>
      <c r="F952" s="22"/>
      <c r="G952" s="19"/>
      <c r="H952" s="19"/>
      <c r="I952" s="22"/>
      <c r="J952" s="22"/>
      <c r="K952" s="22"/>
      <c r="L952" s="22"/>
      <c r="M952" s="22"/>
      <c r="N952" s="22"/>
      <c r="O952" s="15"/>
      <c r="P952" s="14"/>
      <c r="Q952" s="14"/>
      <c r="R952" s="14"/>
      <c r="S952" s="14"/>
      <c r="T952" s="14"/>
      <c r="U952" s="14"/>
      <c r="V952" s="14"/>
      <c r="W952" s="14"/>
      <c r="X952" s="14"/>
      <c r="Y952" s="14"/>
      <c r="Z952" s="14"/>
      <c r="AA952" s="14"/>
      <c r="AB952" s="14"/>
      <c r="AC952" s="14"/>
      <c r="AD952" s="14"/>
      <c r="AE952" s="14"/>
      <c r="AF952" s="14"/>
    </row>
    <row r="953" spans="1:32" ht="18">
      <c r="A953" s="14" t="s">
        <v>1205</v>
      </c>
      <c r="B953" s="14" t="s">
        <v>1143</v>
      </c>
      <c r="C953" s="22"/>
      <c r="D953" s="22"/>
      <c r="E953" s="22"/>
      <c r="F953" s="22"/>
      <c r="G953" s="19"/>
      <c r="H953" s="19"/>
      <c r="I953" s="22"/>
      <c r="J953" s="22"/>
      <c r="K953" s="22"/>
      <c r="L953" s="22"/>
      <c r="M953" s="22"/>
      <c r="N953" s="22"/>
      <c r="O953" s="15"/>
      <c r="P953" s="14"/>
      <c r="Q953" s="14"/>
      <c r="R953" s="14"/>
      <c r="S953" s="14"/>
      <c r="T953" s="14"/>
      <c r="U953" s="14"/>
      <c r="V953" s="14"/>
      <c r="W953" s="14"/>
      <c r="X953" s="14"/>
      <c r="Y953" s="14"/>
      <c r="Z953" s="14"/>
      <c r="AA953" s="14"/>
      <c r="AB953" s="14"/>
      <c r="AC953" s="14"/>
      <c r="AD953" s="14"/>
      <c r="AE953" s="14"/>
      <c r="AF953" s="14"/>
    </row>
    <row r="954" spans="1:32" ht="76">
      <c r="A954" s="14" t="s">
        <v>3632</v>
      </c>
      <c r="B954" s="14" t="s">
        <v>2764</v>
      </c>
      <c r="C954" s="22" t="s">
        <v>2765</v>
      </c>
      <c r="D954" s="22" t="s">
        <v>1606</v>
      </c>
      <c r="E954" s="22" t="s">
        <v>5151</v>
      </c>
      <c r="F954" s="22" t="s">
        <v>5152</v>
      </c>
      <c r="G954" s="19" t="s">
        <v>2766</v>
      </c>
      <c r="H954" s="60"/>
      <c r="I954" s="22"/>
      <c r="J954" s="22"/>
      <c r="K954" s="22"/>
      <c r="L954" s="59"/>
      <c r="M954" s="59"/>
      <c r="N954" s="59"/>
      <c r="O954" s="15"/>
      <c r="P954" s="14"/>
      <c r="Q954" s="14" t="s">
        <v>1215</v>
      </c>
      <c r="R954" s="14"/>
      <c r="S954" s="14"/>
      <c r="T954" s="14"/>
      <c r="U954" s="14"/>
      <c r="V954" s="14"/>
      <c r="W954" s="14"/>
      <c r="X954" s="14"/>
      <c r="Y954" s="14"/>
      <c r="Z954" s="14"/>
      <c r="AA954" s="14"/>
      <c r="AB954" s="14"/>
      <c r="AC954" s="14"/>
      <c r="AD954" s="14"/>
      <c r="AE954" s="14"/>
      <c r="AF954" s="14"/>
    </row>
    <row r="955" spans="1:32" ht="38">
      <c r="A955" s="14" t="s">
        <v>1240</v>
      </c>
      <c r="B955" s="14" t="s">
        <v>2767</v>
      </c>
      <c r="C955" s="22" t="s">
        <v>249</v>
      </c>
      <c r="D955" s="22"/>
      <c r="E955" s="22" t="s">
        <v>5153</v>
      </c>
      <c r="F955" s="22"/>
      <c r="G955" s="19" t="s">
        <v>2610</v>
      </c>
      <c r="H955" s="19"/>
      <c r="I955" s="22" t="s">
        <v>2768</v>
      </c>
      <c r="J955" s="22"/>
      <c r="K955" s="22"/>
      <c r="L955" s="22"/>
      <c r="M955" s="22"/>
      <c r="N955" s="22"/>
      <c r="O955" s="15"/>
      <c r="P955" s="14"/>
      <c r="Q955" s="14" t="s">
        <v>1215</v>
      </c>
      <c r="R955" s="14"/>
      <c r="S955" s="14"/>
      <c r="T955" s="14"/>
      <c r="U955" s="14"/>
      <c r="V955" s="14"/>
      <c r="W955" s="14"/>
      <c r="X955" s="14"/>
      <c r="Y955" s="14"/>
      <c r="Z955" s="14"/>
      <c r="AA955" s="14"/>
      <c r="AB955" s="14"/>
      <c r="AC955" s="14"/>
      <c r="AD955" s="14"/>
      <c r="AE955" s="14"/>
      <c r="AF955" s="14"/>
    </row>
    <row r="956" spans="1:32" ht="152">
      <c r="A956" s="14" t="s">
        <v>1205</v>
      </c>
      <c r="B956" s="14" t="s">
        <v>1144</v>
      </c>
      <c r="C956" s="22"/>
      <c r="D956" s="22"/>
      <c r="E956" s="22"/>
      <c r="F956" s="22"/>
      <c r="G956" s="19"/>
      <c r="H956" s="60"/>
      <c r="I956" s="22" t="s">
        <v>2769</v>
      </c>
      <c r="J956" s="22"/>
      <c r="K956" s="22" t="s">
        <v>1206</v>
      </c>
      <c r="L956" s="59"/>
      <c r="M956" s="59"/>
      <c r="N956" s="59"/>
      <c r="O956" s="15"/>
      <c r="P956" s="14"/>
      <c r="Q956" s="14"/>
      <c r="R956" s="14"/>
      <c r="S956" s="14"/>
      <c r="T956" s="14"/>
      <c r="U956" s="14"/>
      <c r="V956" s="14"/>
      <c r="W956" s="14"/>
      <c r="X956" s="14"/>
      <c r="Y956" s="14"/>
      <c r="Z956" s="14"/>
      <c r="AA956" s="14"/>
      <c r="AB956" s="14"/>
      <c r="AC956" s="14"/>
      <c r="AD956" s="14"/>
      <c r="AE956" s="14"/>
      <c r="AF956" s="14"/>
    </row>
    <row r="957" spans="1:32" ht="51">
      <c r="A957" s="14" t="s">
        <v>2770</v>
      </c>
      <c r="B957" s="14" t="s">
        <v>2771</v>
      </c>
      <c r="C957" s="22" t="s">
        <v>2772</v>
      </c>
      <c r="D957" s="22"/>
      <c r="E957" s="22" t="s">
        <v>5154</v>
      </c>
      <c r="F957" s="22"/>
      <c r="G957" s="19" t="s">
        <v>2773</v>
      </c>
      <c r="H957" s="19"/>
      <c r="I957" s="22"/>
      <c r="J957" s="22"/>
      <c r="K957" s="22"/>
      <c r="L957" s="22"/>
      <c r="M957" s="22"/>
      <c r="N957" s="22"/>
      <c r="O957" s="15"/>
      <c r="P957" s="14"/>
      <c r="Q957" s="14" t="s">
        <v>1215</v>
      </c>
      <c r="R957" s="14"/>
      <c r="S957" s="14"/>
      <c r="T957" s="14"/>
      <c r="U957" s="14"/>
      <c r="V957" s="14"/>
      <c r="W957" s="14"/>
      <c r="X957" s="14"/>
      <c r="Y957" s="14"/>
      <c r="Z957" s="14"/>
      <c r="AA957" s="14"/>
      <c r="AB957" s="14"/>
      <c r="AC957" s="14"/>
      <c r="AD957" s="14"/>
      <c r="AE957" s="14"/>
      <c r="AF957" s="14"/>
    </row>
    <row r="958" spans="1:32" ht="34">
      <c r="A958" s="14" t="s">
        <v>2774</v>
      </c>
      <c r="B958" s="14" t="s">
        <v>2775</v>
      </c>
      <c r="C958" s="22" t="s">
        <v>2776</v>
      </c>
      <c r="D958" s="22" t="s">
        <v>80</v>
      </c>
      <c r="E958" s="22" t="s">
        <v>5155</v>
      </c>
      <c r="F958" s="22" t="s">
        <v>80</v>
      </c>
      <c r="G958" s="19" t="s">
        <v>2777</v>
      </c>
      <c r="H958" s="19"/>
      <c r="I958" s="22"/>
      <c r="J958" s="22"/>
      <c r="K958" s="22"/>
      <c r="L958" s="22"/>
      <c r="M958" s="22"/>
      <c r="N958" s="22"/>
      <c r="O958" s="15"/>
      <c r="P958" s="14"/>
      <c r="Q958" s="14" t="s">
        <v>1215</v>
      </c>
      <c r="R958" s="14"/>
      <c r="S958" s="14"/>
      <c r="T958" s="14"/>
      <c r="U958" s="14"/>
      <c r="V958" s="14"/>
      <c r="W958" s="14"/>
      <c r="X958" s="14"/>
      <c r="Y958" s="14"/>
      <c r="Z958" s="14"/>
      <c r="AA958" s="14"/>
      <c r="AB958" s="14"/>
      <c r="AC958" s="14"/>
      <c r="AD958" s="14"/>
      <c r="AE958" s="14"/>
      <c r="AF958" s="14"/>
    </row>
    <row r="959" spans="1:32" ht="18">
      <c r="A959" s="14" t="s">
        <v>1227</v>
      </c>
      <c r="B959" s="14" t="s">
        <v>1144</v>
      </c>
      <c r="C959" s="22"/>
      <c r="D959" s="22"/>
      <c r="E959" s="22"/>
      <c r="F959" s="22"/>
      <c r="G959" s="19"/>
      <c r="H959" s="19"/>
      <c r="I959" s="22"/>
      <c r="J959" s="22"/>
      <c r="K959" s="22"/>
      <c r="L959" s="22"/>
      <c r="M959" s="22"/>
      <c r="N959" s="22"/>
      <c r="O959" s="15"/>
      <c r="P959" s="14"/>
      <c r="Q959" s="14"/>
      <c r="R959" s="14"/>
      <c r="S959" s="14"/>
      <c r="T959" s="14"/>
      <c r="U959" s="14"/>
      <c r="V959" s="14"/>
      <c r="W959" s="14"/>
      <c r="X959" s="14"/>
      <c r="Y959" s="14"/>
      <c r="Z959" s="14"/>
      <c r="AA959" s="14"/>
      <c r="AB959" s="14"/>
      <c r="AC959" s="14"/>
      <c r="AD959" s="14"/>
      <c r="AE959" s="14"/>
      <c r="AF959" s="14"/>
    </row>
    <row r="960" spans="1:32" ht="18">
      <c r="A960" s="14" t="s">
        <v>1227</v>
      </c>
      <c r="B960" s="14" t="s">
        <v>1143</v>
      </c>
      <c r="C960" s="22"/>
      <c r="D960" s="22"/>
      <c r="E960" s="22"/>
      <c r="F960" s="22"/>
      <c r="G960" s="19"/>
      <c r="H960" s="19"/>
      <c r="I960" s="22"/>
      <c r="J960" s="22"/>
      <c r="K960" s="22"/>
      <c r="L960" s="22"/>
      <c r="M960" s="22"/>
      <c r="N960" s="22"/>
      <c r="O960" s="15"/>
      <c r="P960" s="14"/>
      <c r="Q960" s="14"/>
      <c r="R960" s="14"/>
      <c r="S960" s="14"/>
      <c r="T960" s="14"/>
      <c r="U960" s="14"/>
      <c r="V960" s="14"/>
      <c r="W960" s="14"/>
      <c r="X960" s="14"/>
      <c r="Y960" s="14"/>
      <c r="Z960" s="14"/>
      <c r="AA960" s="14"/>
      <c r="AB960" s="14"/>
      <c r="AC960" s="14"/>
      <c r="AD960" s="14"/>
      <c r="AE960" s="14"/>
      <c r="AF960" s="14"/>
    </row>
    <row r="961" spans="1:32" ht="18">
      <c r="A961" s="14"/>
      <c r="B961" s="14"/>
      <c r="C961" s="22"/>
      <c r="D961" s="22"/>
      <c r="E961" s="22"/>
      <c r="F961" s="22"/>
      <c r="G961" s="19"/>
      <c r="H961" s="19"/>
      <c r="I961" s="22"/>
      <c r="J961" s="22"/>
      <c r="K961" s="22"/>
      <c r="L961" s="22"/>
      <c r="M961" s="22"/>
      <c r="N961" s="22"/>
      <c r="O961" s="15"/>
      <c r="P961" s="14"/>
      <c r="Q961" s="14"/>
      <c r="R961" s="14"/>
      <c r="S961" s="14"/>
      <c r="T961" s="14"/>
      <c r="U961" s="14"/>
      <c r="V961" s="14"/>
      <c r="W961" s="14"/>
      <c r="X961" s="14"/>
      <c r="Y961" s="14"/>
      <c r="Z961" s="14"/>
      <c r="AA961" s="14"/>
      <c r="AB961" s="14"/>
      <c r="AC961" s="14"/>
      <c r="AD961" s="14"/>
      <c r="AE961" s="14"/>
      <c r="AF961" s="14"/>
    </row>
    <row r="962" spans="1:32" ht="20">
      <c r="A962" s="14" t="s">
        <v>1332</v>
      </c>
      <c r="B962" s="14" t="s">
        <v>1038</v>
      </c>
      <c r="C962" s="22" t="s">
        <v>3221</v>
      </c>
      <c r="D962" s="22"/>
      <c r="E962" s="22" t="s">
        <v>5156</v>
      </c>
      <c r="F962" s="22"/>
      <c r="G962" s="19" t="s">
        <v>3222</v>
      </c>
      <c r="H962" s="19"/>
      <c r="I962" s="22"/>
      <c r="J962" s="22"/>
      <c r="K962" s="22"/>
      <c r="L962" s="22"/>
      <c r="M962" s="22"/>
      <c r="N962" s="22"/>
      <c r="O962" s="16"/>
      <c r="P962" s="14"/>
      <c r="Q962" s="14"/>
      <c r="R962" s="14"/>
      <c r="S962" s="14"/>
      <c r="T962" s="14"/>
      <c r="U962" s="14" t="s">
        <v>1465</v>
      </c>
      <c r="V962" s="14"/>
      <c r="W962" s="14"/>
      <c r="X962" s="14"/>
      <c r="Y962" s="14" t="s">
        <v>80</v>
      </c>
      <c r="Z962" s="14" t="s">
        <v>80</v>
      </c>
      <c r="AA962" s="14" t="s">
        <v>80</v>
      </c>
      <c r="AB962" s="14" t="s">
        <v>80</v>
      </c>
      <c r="AC962" s="14" t="s">
        <v>80</v>
      </c>
      <c r="AD962" s="14" t="s">
        <v>80</v>
      </c>
      <c r="AE962" s="14" t="s">
        <v>80</v>
      </c>
      <c r="AF962" s="14"/>
    </row>
    <row r="963" spans="1:32" ht="19">
      <c r="A963" s="14" t="s">
        <v>1228</v>
      </c>
      <c r="B963" s="14" t="s">
        <v>3223</v>
      </c>
      <c r="C963" s="22" t="s">
        <v>80</v>
      </c>
      <c r="D963" s="22" t="s">
        <v>80</v>
      </c>
      <c r="E963" s="22" t="s">
        <v>80</v>
      </c>
      <c r="F963" s="22" t="s">
        <v>80</v>
      </c>
      <c r="G963" s="19"/>
      <c r="H963" s="19"/>
      <c r="I963" s="22" t="s">
        <v>80</v>
      </c>
      <c r="J963" s="22" t="s">
        <v>80</v>
      </c>
      <c r="K963" s="22"/>
      <c r="L963" s="22" t="s">
        <v>80</v>
      </c>
      <c r="M963" s="22" t="s">
        <v>80</v>
      </c>
      <c r="N963" s="22" t="s">
        <v>80</v>
      </c>
      <c r="O963" s="15" t="s">
        <v>80</v>
      </c>
      <c r="P963" s="14" t="s">
        <v>80</v>
      </c>
      <c r="Q963" s="14" t="s">
        <v>80</v>
      </c>
      <c r="R963" s="14" t="s">
        <v>80</v>
      </c>
      <c r="S963" s="14" t="s">
        <v>80</v>
      </c>
      <c r="T963" s="14" t="s">
        <v>1467</v>
      </c>
      <c r="U963" s="14" t="s">
        <v>80</v>
      </c>
      <c r="V963" s="14" t="s">
        <v>80</v>
      </c>
      <c r="W963" s="14"/>
      <c r="X963" s="14"/>
      <c r="Y963" s="14" t="s">
        <v>80</v>
      </c>
      <c r="Z963" s="14" t="s">
        <v>80</v>
      </c>
      <c r="AA963" s="14" t="s">
        <v>80</v>
      </c>
      <c r="AB963" s="14" t="s">
        <v>80</v>
      </c>
      <c r="AC963" s="14" t="s">
        <v>80</v>
      </c>
      <c r="AD963" s="14" t="s">
        <v>80</v>
      </c>
      <c r="AE963" s="14" t="s">
        <v>80</v>
      </c>
      <c r="AF963" s="14"/>
    </row>
    <row r="964" spans="1:32" ht="19">
      <c r="A964" s="14" t="s">
        <v>1228</v>
      </c>
      <c r="B964" s="14" t="s">
        <v>3224</v>
      </c>
      <c r="C964" s="22" t="s">
        <v>80</v>
      </c>
      <c r="D964" s="22"/>
      <c r="E964" s="22" t="s">
        <v>80</v>
      </c>
      <c r="F964" s="22"/>
      <c r="G964" s="19"/>
      <c r="H964" s="19"/>
      <c r="I964" s="22"/>
      <c r="J964" s="22"/>
      <c r="K964" s="22"/>
      <c r="L964" s="22"/>
      <c r="M964" s="22"/>
      <c r="N964" s="22"/>
      <c r="O964" s="15"/>
      <c r="P964" s="14"/>
      <c r="Q964" s="14"/>
      <c r="R964" s="14"/>
      <c r="S964" s="14"/>
      <c r="T964" s="14" t="s">
        <v>1469</v>
      </c>
      <c r="U964" s="14"/>
      <c r="V964" s="14"/>
      <c r="W964" s="14"/>
      <c r="X964" s="14"/>
      <c r="Y964" s="14"/>
      <c r="Z964" s="14"/>
      <c r="AA964" s="14"/>
      <c r="AB964" s="14"/>
      <c r="AC964" s="14"/>
      <c r="AD964" s="14"/>
      <c r="AE964" s="14"/>
      <c r="AF964" s="14"/>
    </row>
    <row r="965" spans="1:32" ht="19">
      <c r="A965" s="14" t="s">
        <v>1228</v>
      </c>
      <c r="B965" s="14" t="s">
        <v>3225</v>
      </c>
      <c r="C965" s="22" t="s">
        <v>80</v>
      </c>
      <c r="D965" s="22"/>
      <c r="E965" s="22" t="s">
        <v>80</v>
      </c>
      <c r="F965" s="22"/>
      <c r="G965" s="19"/>
      <c r="H965" s="19"/>
      <c r="I965" s="22"/>
      <c r="J965" s="22"/>
      <c r="K965" s="22"/>
      <c r="L965" s="22"/>
      <c r="M965" s="22"/>
      <c r="N965" s="22"/>
      <c r="O965" s="15"/>
      <c r="P965" s="14"/>
      <c r="Q965" s="14" t="s">
        <v>80</v>
      </c>
      <c r="R965" s="14"/>
      <c r="S965" s="14"/>
      <c r="T965" s="14" t="s">
        <v>3226</v>
      </c>
      <c r="U965" s="14"/>
      <c r="V965" s="14"/>
      <c r="W965" s="14"/>
      <c r="X965" s="14"/>
      <c r="Y965" s="14"/>
      <c r="Z965" s="14"/>
      <c r="AA965" s="14"/>
      <c r="AB965" s="14"/>
      <c r="AC965" s="14"/>
      <c r="AD965" s="14"/>
      <c r="AE965" s="14"/>
      <c r="AF965" s="14"/>
    </row>
    <row r="966" spans="1:32" ht="190">
      <c r="A966" s="14" t="s">
        <v>1205</v>
      </c>
      <c r="B966" s="14" t="s">
        <v>1014</v>
      </c>
      <c r="C966" s="22"/>
      <c r="D966" s="22"/>
      <c r="E966" s="22"/>
      <c r="F966" s="22"/>
      <c r="G966" s="19"/>
      <c r="H966" s="19"/>
      <c r="I966" s="22" t="s">
        <v>3674</v>
      </c>
      <c r="J966" s="22"/>
      <c r="K966" s="22"/>
      <c r="L966" s="22"/>
      <c r="M966" s="22"/>
      <c r="N966" s="22"/>
      <c r="O966" s="15"/>
      <c r="P966" s="14"/>
      <c r="Q966" s="14"/>
      <c r="R966" s="14"/>
      <c r="S966" s="14"/>
      <c r="T966" s="14"/>
      <c r="U966" s="14"/>
      <c r="V966" s="14"/>
      <c r="W966" s="14"/>
      <c r="X966" s="14"/>
      <c r="Y966" s="14"/>
      <c r="Z966" s="14"/>
      <c r="AA966" s="14"/>
      <c r="AB966" s="14"/>
      <c r="AC966" s="14"/>
      <c r="AD966" s="14"/>
      <c r="AE966" s="14"/>
      <c r="AF966" s="14"/>
    </row>
    <row r="967" spans="1:32" ht="19">
      <c r="A967" s="14" t="s">
        <v>1228</v>
      </c>
      <c r="B967" s="20" t="s">
        <v>3227</v>
      </c>
      <c r="C967" s="22"/>
      <c r="D967" s="22"/>
      <c r="E967" s="22"/>
      <c r="F967" s="22"/>
      <c r="G967" s="19"/>
      <c r="H967" s="19"/>
      <c r="I967" s="22"/>
      <c r="J967" s="22"/>
      <c r="K967" s="22"/>
      <c r="L967" s="22"/>
      <c r="M967" s="22"/>
      <c r="N967" s="22"/>
      <c r="O967" s="16"/>
      <c r="P967" s="14"/>
      <c r="Q967" s="14"/>
      <c r="R967" s="14"/>
      <c r="S967" s="14"/>
      <c r="T967" s="14" t="s">
        <v>1337</v>
      </c>
      <c r="U967" s="14"/>
      <c r="V967" s="14"/>
      <c r="W967" s="14"/>
      <c r="X967" s="14"/>
      <c r="Y967" s="14"/>
      <c r="Z967" s="14"/>
      <c r="AA967" s="14"/>
      <c r="AB967" s="14"/>
      <c r="AC967" s="14"/>
      <c r="AD967" s="14"/>
      <c r="AE967" s="14"/>
      <c r="AF967" s="14"/>
    </row>
    <row r="968" spans="1:32" ht="19">
      <c r="A968" s="14" t="s">
        <v>1228</v>
      </c>
      <c r="B968" s="14" t="s">
        <v>3228</v>
      </c>
      <c r="C968" s="22"/>
      <c r="D968" s="22"/>
      <c r="E968" s="22"/>
      <c r="F968" s="22"/>
      <c r="G968" s="19"/>
      <c r="H968" s="19"/>
      <c r="I968" s="22"/>
      <c r="J968" s="22"/>
      <c r="K968" s="22"/>
      <c r="L968" s="22"/>
      <c r="M968" s="22"/>
      <c r="N968" s="22"/>
      <c r="O968" s="16"/>
      <c r="P968" s="14"/>
      <c r="Q968" s="14"/>
      <c r="R968" s="14"/>
      <c r="S968" s="14"/>
      <c r="T968" s="14" t="s">
        <v>3229</v>
      </c>
      <c r="U968" s="14"/>
      <c r="V968" s="14"/>
      <c r="W968" s="14"/>
      <c r="X968" s="14"/>
      <c r="Y968" s="14"/>
      <c r="Z968" s="14"/>
      <c r="AA968" s="14"/>
      <c r="AB968" s="14"/>
      <c r="AC968" s="14"/>
      <c r="AD968" s="14"/>
      <c r="AE968" s="14"/>
      <c r="AF968" s="14"/>
    </row>
    <row r="969" spans="1:32" ht="19">
      <c r="A969" s="14" t="s">
        <v>1228</v>
      </c>
      <c r="B969" s="14" t="s">
        <v>3230</v>
      </c>
      <c r="C969" s="22"/>
      <c r="D969" s="22"/>
      <c r="E969" s="22"/>
      <c r="F969" s="22"/>
      <c r="G969" s="19"/>
      <c r="H969" s="19"/>
      <c r="I969" s="22"/>
      <c r="J969" s="22"/>
      <c r="K969" s="22"/>
      <c r="L969" s="22"/>
      <c r="M969" s="22"/>
      <c r="N969" s="22"/>
      <c r="O969" s="16"/>
      <c r="P969" s="14"/>
      <c r="Q969" s="14"/>
      <c r="R969" s="14"/>
      <c r="S969" s="14"/>
      <c r="T969" s="14" t="s">
        <v>3231</v>
      </c>
      <c r="U969" s="14"/>
      <c r="V969" s="14"/>
      <c r="W969" s="14"/>
      <c r="X969" s="14"/>
      <c r="Y969" s="14"/>
      <c r="Z969" s="14"/>
      <c r="AA969" s="14"/>
      <c r="AB969" s="14"/>
      <c r="AC969" s="14"/>
      <c r="AD969" s="14"/>
      <c r="AE969" s="14"/>
      <c r="AF969" s="14"/>
    </row>
    <row r="970" spans="1:32" ht="19">
      <c r="A970" s="14" t="s">
        <v>1228</v>
      </c>
      <c r="B970" s="14" t="s">
        <v>3232</v>
      </c>
      <c r="C970" s="22"/>
      <c r="D970" s="22"/>
      <c r="E970" s="22"/>
      <c r="F970" s="22"/>
      <c r="G970" s="19"/>
      <c r="H970" s="19"/>
      <c r="I970" s="22"/>
      <c r="J970" s="22"/>
      <c r="K970" s="22"/>
      <c r="L970" s="22"/>
      <c r="M970" s="22"/>
      <c r="N970" s="22"/>
      <c r="O970" s="16"/>
      <c r="P970" s="14"/>
      <c r="Q970" s="14"/>
      <c r="R970" s="14"/>
      <c r="S970" s="14"/>
      <c r="T970" s="14" t="s">
        <v>3233</v>
      </c>
      <c r="U970" s="14"/>
      <c r="V970" s="14"/>
      <c r="W970" s="14"/>
      <c r="X970" s="14"/>
      <c r="Y970" s="14"/>
      <c r="Z970" s="14"/>
      <c r="AA970" s="14"/>
      <c r="AB970" s="14"/>
      <c r="AC970" s="14"/>
      <c r="AD970" s="14"/>
      <c r="AE970" s="14"/>
      <c r="AF970" s="14"/>
    </row>
    <row r="971" spans="1:32" ht="20">
      <c r="A971" s="14" t="s">
        <v>1228</v>
      </c>
      <c r="B971" s="14" t="s">
        <v>3234</v>
      </c>
      <c r="C971" s="22"/>
      <c r="D971" s="22"/>
      <c r="E971" s="22"/>
      <c r="F971" s="22"/>
      <c r="G971" s="19"/>
      <c r="H971" s="19"/>
      <c r="I971" s="22" t="s">
        <v>3235</v>
      </c>
      <c r="J971" s="22"/>
      <c r="K971" s="22"/>
      <c r="L971" s="22"/>
      <c r="M971" s="22"/>
      <c r="N971" s="22"/>
      <c r="O971" s="16"/>
      <c r="P971" s="14"/>
      <c r="Q971" s="14"/>
      <c r="R971" s="14"/>
      <c r="S971" s="14"/>
      <c r="T971" s="14" t="s">
        <v>3236</v>
      </c>
      <c r="U971" s="14"/>
      <c r="V971" s="14"/>
      <c r="W971" s="14"/>
      <c r="X971" s="14"/>
      <c r="Y971" s="14"/>
      <c r="Z971" s="14"/>
      <c r="AA971" s="14"/>
      <c r="AB971" s="14"/>
      <c r="AC971" s="14"/>
      <c r="AD971" s="14"/>
      <c r="AE971" s="14"/>
      <c r="AF971" s="14"/>
    </row>
    <row r="972" spans="1:32" ht="20">
      <c r="A972" s="14" t="s">
        <v>1228</v>
      </c>
      <c r="B972" s="14" t="s">
        <v>3237</v>
      </c>
      <c r="C972" s="22"/>
      <c r="D972" s="22"/>
      <c r="E972" s="22"/>
      <c r="F972" s="22"/>
      <c r="G972" s="19"/>
      <c r="H972" s="19"/>
      <c r="I972" s="22" t="s">
        <v>3238</v>
      </c>
      <c r="J972" s="22"/>
      <c r="K972" s="22"/>
      <c r="L972" s="22"/>
      <c r="M972" s="22"/>
      <c r="N972" s="22"/>
      <c r="O972" s="16"/>
      <c r="P972" s="14"/>
      <c r="Q972" s="14"/>
      <c r="R972" s="14"/>
      <c r="S972" s="14"/>
      <c r="T972" s="14" t="s">
        <v>3239</v>
      </c>
      <c r="U972" s="14"/>
      <c r="V972" s="14"/>
      <c r="W972" s="14"/>
      <c r="X972" s="14"/>
      <c r="Y972" s="14"/>
      <c r="Z972" s="14"/>
      <c r="AA972" s="14"/>
      <c r="AB972" s="14"/>
      <c r="AC972" s="14"/>
      <c r="AD972" s="14"/>
      <c r="AE972" s="14"/>
      <c r="AF972" s="14"/>
    </row>
    <row r="973" spans="1:32" ht="19">
      <c r="A973" s="14" t="s">
        <v>1228</v>
      </c>
      <c r="B973" s="14" t="s">
        <v>3240</v>
      </c>
      <c r="C973" s="22"/>
      <c r="D973" s="22"/>
      <c r="E973" s="22"/>
      <c r="F973" s="22"/>
      <c r="G973" s="19"/>
      <c r="H973" s="19"/>
      <c r="I973" s="22"/>
      <c r="J973" s="22"/>
      <c r="K973" s="22"/>
      <c r="L973" s="22"/>
      <c r="M973" s="22"/>
      <c r="N973" s="22"/>
      <c r="O973" s="16"/>
      <c r="P973" s="14"/>
      <c r="Q973" s="14"/>
      <c r="R973" s="14"/>
      <c r="S973" s="14"/>
      <c r="T973" s="14" t="s">
        <v>3241</v>
      </c>
      <c r="U973" s="14"/>
      <c r="V973" s="14"/>
      <c r="W973" s="14"/>
      <c r="X973" s="14"/>
      <c r="Y973" s="14"/>
      <c r="Z973" s="14"/>
      <c r="AA973" s="14"/>
      <c r="AB973" s="14"/>
      <c r="AC973" s="14"/>
      <c r="AD973" s="14"/>
      <c r="AE973" s="14"/>
      <c r="AF973" s="14"/>
    </row>
    <row r="974" spans="1:32" ht="19">
      <c r="A974" s="20"/>
      <c r="B974" s="20"/>
      <c r="C974" s="68"/>
      <c r="D974" s="68"/>
      <c r="E974" s="68"/>
      <c r="F974" s="68"/>
      <c r="G974" s="77"/>
      <c r="H974" s="77"/>
      <c r="I974" s="68"/>
      <c r="J974" s="68"/>
      <c r="K974" s="68"/>
      <c r="L974" s="68"/>
      <c r="M974" s="68"/>
      <c r="N974" s="68"/>
      <c r="O974" s="24"/>
      <c r="P974" s="20"/>
      <c r="Q974" s="20"/>
      <c r="R974" s="14"/>
      <c r="S974" s="14"/>
      <c r="T974" s="14"/>
      <c r="U974" s="14"/>
      <c r="V974" s="20"/>
      <c r="W974" s="20"/>
      <c r="X974" s="20"/>
      <c r="Y974" s="20"/>
      <c r="Z974" s="20"/>
      <c r="AA974" s="20"/>
      <c r="AB974" s="20"/>
      <c r="AC974" s="20"/>
      <c r="AD974" s="20"/>
      <c r="AE974" s="20"/>
      <c r="AF974" s="20"/>
    </row>
    <row r="975" spans="1:32" ht="20">
      <c r="A975" s="20" t="s">
        <v>1189</v>
      </c>
      <c r="B975" s="14" t="s">
        <v>3242</v>
      </c>
      <c r="C975" s="22" t="s">
        <v>3243</v>
      </c>
      <c r="D975" s="68"/>
      <c r="E975" s="68" t="s">
        <v>5157</v>
      </c>
      <c r="F975" s="68"/>
      <c r="G975" s="77" t="s">
        <v>3244</v>
      </c>
      <c r="H975" s="77"/>
      <c r="I975" s="68"/>
      <c r="J975" s="68"/>
      <c r="K975" s="68"/>
      <c r="L975" s="68"/>
      <c r="M975" s="68"/>
      <c r="N975" s="68"/>
      <c r="O975" s="24"/>
      <c r="P975" s="20"/>
      <c r="Q975" s="20"/>
      <c r="R975" s="20"/>
      <c r="S975" s="20"/>
      <c r="T975" s="20"/>
      <c r="U975" s="20"/>
      <c r="V975" s="20"/>
      <c r="W975" s="20"/>
      <c r="X975" s="20"/>
      <c r="Y975" s="20"/>
      <c r="Z975" s="20"/>
      <c r="AA975" s="20"/>
      <c r="AB975" s="20"/>
      <c r="AC975" s="20"/>
      <c r="AD975" s="20"/>
      <c r="AE975" s="20"/>
      <c r="AF975" s="20"/>
    </row>
    <row r="976" spans="1:32" ht="19">
      <c r="A976" s="20"/>
      <c r="B976" s="20"/>
      <c r="C976" s="68"/>
      <c r="D976" s="68"/>
      <c r="E976" s="68"/>
      <c r="F976" s="68"/>
      <c r="G976" s="77"/>
      <c r="H976" s="77"/>
      <c r="I976" s="68"/>
      <c r="J976" s="68"/>
      <c r="K976" s="68"/>
      <c r="L976" s="68"/>
      <c r="M976" s="68"/>
      <c r="N976" s="68"/>
      <c r="O976" s="24"/>
      <c r="P976" s="20"/>
      <c r="Q976" s="20"/>
      <c r="R976" s="20"/>
      <c r="S976" s="20"/>
      <c r="T976" s="20"/>
      <c r="U976" s="20"/>
      <c r="V976" s="20"/>
      <c r="W976" s="20"/>
      <c r="X976" s="20"/>
      <c r="Y976" s="20"/>
      <c r="Z976" s="20"/>
      <c r="AA976" s="20"/>
      <c r="AB976" s="20"/>
      <c r="AC976" s="20"/>
      <c r="AD976" s="20"/>
      <c r="AE976" s="20"/>
      <c r="AF976" s="20"/>
    </row>
    <row r="977" spans="1:32" ht="20">
      <c r="A977" s="20" t="s">
        <v>1205</v>
      </c>
      <c r="B977" s="20" t="s">
        <v>1013</v>
      </c>
      <c r="C977" s="68" t="s">
        <v>3245</v>
      </c>
      <c r="D977" s="68"/>
      <c r="E977" s="68" t="s">
        <v>5158</v>
      </c>
      <c r="F977" s="68"/>
      <c r="G977" s="77" t="s">
        <v>3246</v>
      </c>
      <c r="H977" s="77"/>
      <c r="I977" s="68"/>
      <c r="J977" s="68" t="s">
        <v>1206</v>
      </c>
      <c r="K977" s="68"/>
      <c r="L977" s="68"/>
      <c r="M977" s="68"/>
      <c r="N977" s="68"/>
      <c r="O977" s="24"/>
      <c r="P977" s="20"/>
      <c r="Q977" s="20"/>
      <c r="R977" s="20"/>
      <c r="S977" s="20"/>
      <c r="T977" s="20"/>
      <c r="U977" s="20"/>
      <c r="V977" s="20"/>
      <c r="W977" s="20"/>
      <c r="X977" s="20"/>
      <c r="Y977" s="20"/>
      <c r="Z977" s="20"/>
      <c r="AA977" s="20"/>
      <c r="AB977" s="20"/>
      <c r="AC977" s="20"/>
      <c r="AD977" s="20"/>
      <c r="AE977" s="20"/>
      <c r="AF977" s="20"/>
    </row>
    <row r="978" spans="1:32" ht="20">
      <c r="A978" s="20" t="s">
        <v>1189</v>
      </c>
      <c r="B978" s="20" t="s">
        <v>3247</v>
      </c>
      <c r="C978" s="68" t="s">
        <v>3248</v>
      </c>
      <c r="D978" s="68"/>
      <c r="E978" s="68" t="s">
        <v>5159</v>
      </c>
      <c r="F978" s="68"/>
      <c r="G978" s="77" t="s">
        <v>3249</v>
      </c>
      <c r="H978" s="77"/>
      <c r="I978" s="68"/>
      <c r="J978" s="68"/>
      <c r="K978" s="68"/>
      <c r="L978" s="68"/>
      <c r="M978" s="68"/>
      <c r="N978" s="68"/>
      <c r="O978" s="24"/>
      <c r="P978" s="20"/>
      <c r="Q978" s="20"/>
      <c r="R978" s="20"/>
      <c r="S978" s="20"/>
      <c r="T978" s="20"/>
      <c r="U978" s="20"/>
      <c r="V978" s="20"/>
      <c r="W978" s="20"/>
      <c r="X978" s="20"/>
      <c r="Y978" s="20"/>
      <c r="Z978" s="20"/>
      <c r="AA978" s="20"/>
      <c r="AB978" s="20"/>
      <c r="AC978" s="20"/>
      <c r="AD978" s="20"/>
      <c r="AE978" s="20"/>
      <c r="AF978" s="20"/>
    </row>
    <row r="979" spans="1:32" ht="58">
      <c r="A979" s="20" t="s">
        <v>1356</v>
      </c>
      <c r="B979" s="20" t="s">
        <v>3250</v>
      </c>
      <c r="C979" s="68" t="s">
        <v>3251</v>
      </c>
      <c r="D979" s="68"/>
      <c r="E979" s="68" t="s">
        <v>5160</v>
      </c>
      <c r="F979" s="68"/>
      <c r="G979" s="77" t="s">
        <v>3252</v>
      </c>
      <c r="H979" s="77"/>
      <c r="I979" s="68"/>
      <c r="J979" s="68"/>
      <c r="K979" s="68"/>
      <c r="L979" s="68" t="s">
        <v>3253</v>
      </c>
      <c r="M979" s="68" t="s">
        <v>3254</v>
      </c>
      <c r="N979" s="68" t="s">
        <v>5161</v>
      </c>
      <c r="O979" s="24" t="s">
        <v>3255</v>
      </c>
      <c r="P979" s="20"/>
      <c r="Q979" s="20" t="s">
        <v>1215</v>
      </c>
      <c r="R979" s="20"/>
      <c r="S979" s="20"/>
      <c r="T979" s="20"/>
      <c r="U979" s="20"/>
      <c r="V979" s="20"/>
      <c r="W979" s="20"/>
      <c r="X979" s="20"/>
      <c r="Y979" s="20"/>
      <c r="Z979" s="20"/>
      <c r="AA979" s="20"/>
      <c r="AB979" s="20"/>
      <c r="AC979" s="20"/>
      <c r="AD979" s="20"/>
      <c r="AE979" s="20"/>
      <c r="AF979" s="20"/>
    </row>
    <row r="980" spans="1:32" ht="39">
      <c r="A980" s="20" t="s">
        <v>1356</v>
      </c>
      <c r="B980" s="20" t="s">
        <v>3256</v>
      </c>
      <c r="C980" s="68" t="s">
        <v>3257</v>
      </c>
      <c r="D980" s="68"/>
      <c r="E980" s="68" t="s">
        <v>5245</v>
      </c>
      <c r="F980" s="68"/>
      <c r="G980" s="77" t="s">
        <v>3258</v>
      </c>
      <c r="H980" s="77"/>
      <c r="I980" s="68"/>
      <c r="J980" s="68"/>
      <c r="K980" s="68"/>
      <c r="L980" s="68" t="s">
        <v>3259</v>
      </c>
      <c r="M980" s="68" t="s">
        <v>3260</v>
      </c>
      <c r="N980" s="68" t="s">
        <v>5246</v>
      </c>
      <c r="O980" s="24" t="s">
        <v>3261</v>
      </c>
      <c r="P980" s="20"/>
      <c r="Q980" s="20" t="s">
        <v>1215</v>
      </c>
      <c r="R980" s="20"/>
      <c r="S980" s="20"/>
      <c r="T980" s="20"/>
      <c r="U980" s="20"/>
      <c r="V980" s="20"/>
      <c r="W980" s="20"/>
      <c r="X980" s="20"/>
      <c r="Y980" s="20"/>
      <c r="Z980" s="20"/>
      <c r="AA980" s="20"/>
      <c r="AB980" s="20"/>
      <c r="AC980" s="20"/>
      <c r="AD980" s="20"/>
      <c r="AE980" s="20"/>
      <c r="AF980" s="20"/>
    </row>
    <row r="981" spans="1:32" ht="58">
      <c r="A981" s="20" t="s">
        <v>1356</v>
      </c>
      <c r="B981" s="20" t="s">
        <v>3262</v>
      </c>
      <c r="C981" s="68" t="s">
        <v>3263</v>
      </c>
      <c r="D981" s="68"/>
      <c r="E981" s="68" t="s">
        <v>5162</v>
      </c>
      <c r="F981" s="68"/>
      <c r="G981" s="77" t="s">
        <v>3264</v>
      </c>
      <c r="H981" s="77"/>
      <c r="I981" s="68"/>
      <c r="J981" s="68"/>
      <c r="K981" s="68"/>
      <c r="L981" s="68" t="s">
        <v>3265</v>
      </c>
      <c r="M981" s="68" t="s">
        <v>3266</v>
      </c>
      <c r="N981" s="68" t="s">
        <v>5247</v>
      </c>
      <c r="O981" s="24" t="s">
        <v>3267</v>
      </c>
      <c r="P981" s="20"/>
      <c r="Q981" s="20" t="s">
        <v>1215</v>
      </c>
      <c r="R981" s="20"/>
      <c r="S981" s="20"/>
      <c r="T981" s="20"/>
      <c r="U981" s="20"/>
      <c r="V981" s="20"/>
      <c r="W981" s="20"/>
      <c r="X981" s="20"/>
      <c r="Y981" s="20"/>
      <c r="Z981" s="20"/>
      <c r="AA981" s="20"/>
      <c r="AB981" s="20"/>
      <c r="AC981" s="20"/>
      <c r="AD981" s="20"/>
      <c r="AE981" s="20"/>
      <c r="AF981" s="20"/>
    </row>
    <row r="982" spans="1:32" ht="154">
      <c r="A982" s="20" t="s">
        <v>3268</v>
      </c>
      <c r="B982" s="20" t="s">
        <v>3269</v>
      </c>
      <c r="C982" s="68" t="s">
        <v>3270</v>
      </c>
      <c r="D982" s="68" t="s">
        <v>3271</v>
      </c>
      <c r="E982" s="68" t="s">
        <v>5163</v>
      </c>
      <c r="F982" s="68" t="s">
        <v>5164</v>
      </c>
      <c r="G982" s="77" t="s">
        <v>3272</v>
      </c>
      <c r="H982" s="77" t="s">
        <v>3273</v>
      </c>
      <c r="I982" s="68" t="s">
        <v>3274</v>
      </c>
      <c r="J982" s="68"/>
      <c r="K982" s="68"/>
      <c r="L982" s="68"/>
      <c r="M982" s="68"/>
      <c r="N982" s="68"/>
      <c r="O982" s="24"/>
      <c r="P982" s="20"/>
      <c r="Q982" s="20" t="s">
        <v>1215</v>
      </c>
      <c r="R982" s="20"/>
      <c r="S982" s="20"/>
      <c r="T982" s="20"/>
      <c r="U982" s="20"/>
      <c r="V982" s="20"/>
      <c r="W982" s="20"/>
      <c r="X982" s="20"/>
      <c r="Y982" s="20"/>
      <c r="Z982" s="20"/>
      <c r="AA982" s="20"/>
      <c r="AB982" s="20"/>
      <c r="AC982" s="20"/>
      <c r="AD982" s="20"/>
      <c r="AE982" s="20"/>
      <c r="AF982" s="20"/>
    </row>
    <row r="983" spans="1:32" ht="19">
      <c r="A983" s="20" t="s">
        <v>1227</v>
      </c>
      <c r="B983" s="20" t="s">
        <v>1013</v>
      </c>
      <c r="C983" s="68"/>
      <c r="D983" s="68"/>
      <c r="E983" s="68"/>
      <c r="F983" s="68"/>
      <c r="G983" s="77"/>
      <c r="H983" s="77"/>
      <c r="I983" s="68"/>
      <c r="J983" s="68"/>
      <c r="K983" s="68"/>
      <c r="L983" s="68"/>
      <c r="M983" s="68"/>
      <c r="N983" s="68"/>
      <c r="O983" s="24"/>
      <c r="P983" s="20"/>
      <c r="Q983" s="20"/>
      <c r="R983" s="20"/>
      <c r="S983" s="20"/>
      <c r="T983" s="20"/>
      <c r="U983" s="20"/>
      <c r="V983" s="20"/>
      <c r="W983" s="20"/>
      <c r="X983" s="20"/>
      <c r="Y983" s="20"/>
      <c r="Z983" s="20"/>
      <c r="AA983" s="20"/>
      <c r="AB983" s="20"/>
      <c r="AC983" s="20"/>
      <c r="AD983" s="20"/>
      <c r="AE983" s="20"/>
      <c r="AF983" s="20"/>
    </row>
    <row r="984" spans="1:32" ht="18">
      <c r="A984" s="20" t="s">
        <v>1227</v>
      </c>
      <c r="B984" s="14" t="s">
        <v>1014</v>
      </c>
      <c r="C984" s="68"/>
      <c r="D984" s="68"/>
      <c r="E984" s="68"/>
      <c r="F984" s="68"/>
      <c r="G984" s="77"/>
      <c r="H984" s="77"/>
      <c r="I984" s="68"/>
      <c r="J984" s="68"/>
      <c r="K984" s="68"/>
      <c r="L984" s="68"/>
      <c r="M984" s="68"/>
      <c r="N984" s="68"/>
      <c r="O984" s="21"/>
      <c r="P984" s="20"/>
      <c r="Q984" s="20"/>
      <c r="R984" s="20"/>
      <c r="S984" s="20"/>
      <c r="T984" s="20"/>
      <c r="U984" s="20"/>
      <c r="V984" s="20"/>
      <c r="W984" s="20"/>
      <c r="X984" s="20"/>
      <c r="Y984" s="20"/>
      <c r="Z984" s="20"/>
      <c r="AA984" s="20"/>
      <c r="AB984" s="20"/>
      <c r="AC984" s="20"/>
      <c r="AD984" s="20"/>
      <c r="AE984" s="20"/>
      <c r="AF984" s="20"/>
    </row>
    <row r="985" spans="1:32" ht="18">
      <c r="A985" s="20" t="s">
        <v>1436</v>
      </c>
      <c r="B985" s="14" t="s">
        <v>1038</v>
      </c>
      <c r="C985" s="68"/>
      <c r="D985" s="68"/>
      <c r="E985" s="68"/>
      <c r="F985" s="68"/>
      <c r="G985" s="77"/>
      <c r="H985" s="77"/>
      <c r="I985" s="68"/>
      <c r="J985" s="68"/>
      <c r="K985" s="68"/>
      <c r="L985" s="68"/>
      <c r="M985" s="68"/>
      <c r="N985" s="68"/>
      <c r="O985" s="21"/>
      <c r="P985" s="20"/>
      <c r="Q985" s="20"/>
      <c r="R985" s="20"/>
      <c r="S985" s="20"/>
      <c r="T985" s="20"/>
      <c r="U985" s="20"/>
      <c r="V985" s="20"/>
      <c r="W985" s="20"/>
      <c r="X985" s="20"/>
      <c r="Y985" s="20"/>
      <c r="Z985" s="20"/>
      <c r="AA985" s="20"/>
      <c r="AB985" s="20"/>
      <c r="AC985" s="20"/>
      <c r="AD985" s="20"/>
      <c r="AE985" s="20"/>
      <c r="AF985" s="20"/>
    </row>
    <row r="986" spans="1:32" ht="19">
      <c r="A986" s="20" t="s">
        <v>1227</v>
      </c>
      <c r="B986" s="20" t="s">
        <v>1040</v>
      </c>
      <c r="C986" s="68" t="s">
        <v>80</v>
      </c>
      <c r="D986" s="68" t="s">
        <v>80</v>
      </c>
      <c r="E986" s="68" t="s">
        <v>80</v>
      </c>
      <c r="F986" s="68" t="s">
        <v>80</v>
      </c>
      <c r="G986" s="77"/>
      <c r="H986" s="77"/>
      <c r="I986" s="68"/>
      <c r="J986" s="68" t="s">
        <v>80</v>
      </c>
      <c r="K986" s="68" t="s">
        <v>80</v>
      </c>
      <c r="L986" s="68" t="s">
        <v>80</v>
      </c>
      <c r="M986" s="68" t="s">
        <v>80</v>
      </c>
      <c r="N986" s="68" t="s">
        <v>80</v>
      </c>
      <c r="O986" s="21" t="s">
        <v>80</v>
      </c>
      <c r="P986" s="20" t="s">
        <v>80</v>
      </c>
      <c r="Q986" s="20" t="s">
        <v>80</v>
      </c>
      <c r="R986" s="20" t="s">
        <v>80</v>
      </c>
      <c r="S986" s="20" t="s">
        <v>80</v>
      </c>
      <c r="T986" s="20" t="s">
        <v>80</v>
      </c>
      <c r="U986" s="20" t="s">
        <v>80</v>
      </c>
      <c r="V986" s="20" t="s">
        <v>80</v>
      </c>
      <c r="W986" s="20"/>
      <c r="X986" s="20"/>
      <c r="Y986" s="20" t="s">
        <v>80</v>
      </c>
      <c r="Z986" s="20" t="s">
        <v>80</v>
      </c>
      <c r="AA986" s="20" t="s">
        <v>80</v>
      </c>
      <c r="AB986" s="20" t="s">
        <v>80</v>
      </c>
      <c r="AC986" s="20" t="s">
        <v>80</v>
      </c>
      <c r="AD986" s="20" t="s">
        <v>80</v>
      </c>
      <c r="AE986" s="20" t="s">
        <v>80</v>
      </c>
      <c r="AF986" s="20"/>
    </row>
    <row r="987" spans="1:32" ht="19">
      <c r="A987" s="20" t="s">
        <v>3439</v>
      </c>
      <c r="B987" s="44" t="s">
        <v>3440</v>
      </c>
      <c r="C987" s="68" t="s">
        <v>3441</v>
      </c>
      <c r="D987" s="68"/>
      <c r="E987" s="68" t="s">
        <v>5165</v>
      </c>
      <c r="F987" s="68"/>
      <c r="G987" s="78" t="s">
        <v>3441</v>
      </c>
      <c r="H987" s="77"/>
      <c r="I987" s="68"/>
      <c r="J987" s="68"/>
      <c r="K987" s="68"/>
      <c r="L987" s="68"/>
      <c r="M987" s="68"/>
      <c r="N987" s="68"/>
      <c r="O987" s="21"/>
      <c r="P987" s="20"/>
      <c r="Q987" s="20"/>
      <c r="R987" s="20"/>
      <c r="S987" s="20"/>
      <c r="T987" s="20"/>
      <c r="U987" s="20"/>
      <c r="V987" s="20"/>
      <c r="W987" s="20"/>
      <c r="X987" s="20"/>
      <c r="Y987" s="20"/>
      <c r="Z987" s="20"/>
      <c r="AA987" s="20"/>
      <c r="AB987" s="20"/>
      <c r="AC987" s="20"/>
      <c r="AD987" s="20"/>
      <c r="AE987" s="20"/>
      <c r="AF987" s="20">
        <v>1.5</v>
      </c>
    </row>
    <row r="988" spans="1:32" ht="18">
      <c r="A988" s="14"/>
      <c r="B988" s="14"/>
      <c r="C988" s="62"/>
      <c r="D988" s="22"/>
      <c r="E988" s="22"/>
      <c r="F988" s="22"/>
      <c r="G988" s="19" t="s">
        <v>3275</v>
      </c>
      <c r="H988" s="19"/>
      <c r="I988" s="22"/>
      <c r="J988" s="22"/>
      <c r="K988" s="22"/>
      <c r="L988" s="22"/>
      <c r="M988" s="22"/>
      <c r="N988" s="22"/>
      <c r="O988" s="15"/>
      <c r="P988" s="14"/>
      <c r="Q988" s="14"/>
      <c r="R988" s="14"/>
      <c r="S988" s="14"/>
      <c r="T988" s="14"/>
      <c r="U988" s="14"/>
      <c r="V988" s="14"/>
      <c r="W988" s="14"/>
      <c r="X988" s="14"/>
      <c r="Y988" s="14"/>
      <c r="Z988" s="14"/>
      <c r="AA988" s="14"/>
      <c r="AB988" s="14"/>
      <c r="AC988" s="14"/>
      <c r="AD988" s="14"/>
      <c r="AE988" s="14"/>
      <c r="AF988" s="14"/>
    </row>
  </sheetData>
  <autoFilter ref="A1:AF988" xr:uid="{00000000-0009-0000-0000-000003000000}"/>
  <phoneticPr fontId="18" type="noConversion"/>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2010" priority="1718" stopIfTrue="1">
      <formula>OR($A1="audio", $A1="video")</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2009" priority="1719" stopIfTrue="1">
      <formula>$A1="image"</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2008" priority="1720" stopIfTrue="1">
      <formula>OR($A1="date", $A1="datetime")</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2007" priority="1721" stopIfTrue="1">
      <formula>OR($A1="calculate", $A1="calculate_here")</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2006" priority="1722" stopIfTrue="1">
      <formula>$A1="note"</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2005" priority="1723" stopIfTrue="1">
      <formula>$A1="barcode"</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2004" priority="1724" stopIfTrue="1">
      <formula>OR($A1="geopoint", $A1="geoshape", $A1="geotrace")</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2003" priority="1725" stopIfTrue="1">
      <formula>OR($A1="audio audit", $A1="text audit", $A1="speed violations count", $A1="speed violations list", $A1="speed violations audit")</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2002" priority="1726" stopIfTrue="1">
      <formula>OR($A1="username", $A1="phonenumber", $A1="start", $A1="end", $A1="deviceid", $A1="subscriberid", $A1="simserial", $A1="caseid")</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2001" priority="1727" stopIfTrue="1">
      <formula>OR(AND(LEFT($A1, 16)="select_multiple ", LEN($A1)&gt;16, NOT(ISNUMBER(SEARCH(" ", $A1, 17)))), AND(LEFT($A1, 11)="select_one ", LEN($A1)&gt;11, NOT(ISNUMBER(SEARCH(" ", $A1, 12)))))</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2000" priority="1728" stopIfTrue="1">
      <formula>$A1="decimal"</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1999" priority="1729" stopIfTrue="1">
      <formula>$A1="integer"</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1998" priority="1730" stopIfTrue="1">
      <formula>$A1="text"</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1997" priority="1731" stopIfTrue="1">
      <formula>$A1="end repeat"</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1996" priority="1732" stopIfTrue="1">
      <formula>$A1="begin repeat"</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1995" priority="1733" stopIfTrue="1">
      <formula>$A1="end group"</formula>
    </cfRule>
  </conditionalFormatting>
  <conditionalFormatting sqref="L511 C474:F474 A634:A650 B649:B650 C634:H650 B636 U70:V70 A82 J628:L628 A258 C258:L258 J338:L338 I335:I338 J331:L331 P207:V207 L120:L125 J174:L174 J201:L201 J228:L228 J335:L336 J632:L632 C92:J92 A94 C94:L94 O178:V179 O232:V233 O87:V87 O71:V71 O70:S70 I476:U476 H235:L235 I290:K290 I292:K292 H238:L238 H338 H469:V469 H474:L474 H579:L579 H518:L518 P162:V162 P180:V180 P234:V234 P272:V273 P292:V292 O181:V192 O235:V242 O258:V271 P652:V652 O478:V480 P515:V515 P578:V578 P817:V817 P828:V828 O68:V69 P78:V79 A64 C64:V64 A92 A511:J511 A331:H331 A628:H628 A337:F338 A339:L340 A512:C512 A524:L525 A528:L529 A532:L533 A536:L537 A540:L541 A544:L545 A514:K514 A570:L572 A120:J125 A617:L619 A174:H174 A201:H201 A228:H228 A229:L230 A175:L176 A72:L73 A259:L272 A336:H336 A332:L334 A632:H632 A629:L631 A473:L473 A240:F242 A199:L200 A226:L227 A287:G287 A288:B288 A290:B290 A292:B292 A475:L475 A476:F476 A209:L209 A236:L237 A235:F235 A294:L301 A239:L239 A238:F238 A470:V470 A469:F469 A580:L580 A579:F579 A519:L521 A518:F518 A68:N71 A328:L330 A327:B327 A625:B625 A565:F566 A651:H651 A341:F345 A368:L369 A388:L389 A398:L399 A408:L409 A418:L419 A428:L429 A438:L439 A356:B356 A350:F355 A358:L359 A366:B366 A360:F365 A376:B376 A370:F375 A386:B386 A380:F385 A396:B396 A390:F395 A406:B406 A400:F405 A416:B416 A410:F415 A426:B426 A420:F425 A436:B436 A430:F435 A456:B456 A450:F455 A522:F523 A526:F527 A530:F531 A534:F535 A538:F539 A542:F543 A552:L554 A550:F551 A581:F581 A587:L589 A591:L593 A595:L596 A599:L601 A603:L605 A607:L608 A583:L584 A582:G582 A585:F585 A586:B586 A590:B590 A594:B594 A597:F597 A598:B598 A602:B602 A606:B606 A611:L613 A614:B614 A446:B446 A440:F445 A465:F465 A548:L549 A546:F547 A609:F609 A610:B610 P88:V88 A78:G79 I170:L170 A277:L281 A276:G276 I276:L276 A302:G302 I302:L302 A335:G335 A468:G468 I468:V468 A633:G633 A652:G652 I652:K652 A178:L180 A177:F177 H177:L177 A182:L183 A181:F181 H181:L181 A185:L185 A184:F184 H184:L184 A186:F186 H186:L186 A193:F193 H193:L193 A196:L196 A195:F195 H195:L195 A197:F198 A202:F204 H202:L204 A207:F208 H207:L208 A210:F215 A232:L234 A231:F231 H231:L231 A513:F513 H513:L513 M164:V165 A164:L167 A293:V293 A555:A556 D555:F555 H555:H556 A558:C558 J555:L556 A826:F826 H826:L826 M826:V827 I633:L650 A559 C559:G559 O477:U477 Y476:AF477 H476:H477 O575:V577 AF613:AF615 A616 A615:V615 A621:L622 I337:K337 C827:L827 V327 O327:T327 O625:V625 U82:V82 O82:S83 P567:V567 O651:V651 B173:L173 M167:V170 H341:L345 H350:L355 H360:L365 H370:L375 H380:L385 H390:L395 H400:L405 H410:L415 H420:L425 H430:L435 O524:V524 O516:V522 H522:L522 O528:V528 H526:L526 O532:V532 H530:L530 O536:V536 H534:L534 O540:V540 H538:L538 O544:V544 H542:L542 O552:V556 O583:V584 O579:V581 H581:L581 I582:K582 O587:V587 O591:V591 O595:V595 O599:V599 H597:L597 O603:V603 O607:V607 M525:V526 M529:V530 M533:V534 M537:V538 M541:V542 AF545 AF575:AF580 AF568:AF569 O173:V173 P558:V559 M588:V589 M592:V593 M596:V597 M600:V601 M604:V605 AF608 A172:A173 C172:K172 A170:G171 I171:K171 O72:S72 H440:L445 C478:H479 C477:G477 H490:L490 H465:L465 O471:V472 O548:V548 M545:V546 H546:L546 O611:V613 M608:V609 H609:L609 A575 H197:L198 O198:V199 P197:V197 O225:V226 P224:V224 O252:V254 P251:V251 M178:N192 M232:N242 A205:V206 M275:V281 M248:V248 M245:V246 M221:V221 M218:V219 A194:V194 M208:V215 M227:V230 M200:V203 M174:V176 M570:V573 M258:N272 M473:V475 M477:N480 A624:V624 H565:V566 H550:V550 M575:N581 H585:V585 G343:G345 G353:G355 G567 G569 G215 G242 A515:L517 C499:L499 G452:G455 G442:G445 G432:G435 G422:G425 G412:G415 G402:G405 G392:G395 G382:G385 G372:G375 G362:G365 I287:V287 O551 O547 O543 O539 O535 O531 O527 O523 O610 O606 O602 O598 O594 O590 O586 O582 H210:L215 H240:L242 A458:L464 A471:H471 A487:N487 A576:L578 G610 A161:K163 I557:K559 J477:L481 A481 H480:H481 B573:L575 M107:V125 M331:V345 H450:V455 Q465 O818:V824 A18:N19 H217:L225 I216:K216 G217:G219 A217:F225 A216:C216 H244:L252 I243:K243 G244:G246 A244:F252 A243:C243 O485:V487 A485:N485 A482:V482 C486 I486:K486 A489:N489 A488:C488 G488 I488:K488 A505:H510 A504:C504 G504 G512 I512:K512 G558 A567:C567 I567:N567 D586:G586 D590:G590 D594:G594 D598:G598 D602:G602 D606:G606 D614:G614 I586:K586 I590:K590 I594:K594 I598:K598 I602:K602 I606:K606 I610:K610 I614:K614 D523:L523 D527:L527 D531:L531 D535:L535 D539:L539 D543:L543 D547:L547 D551:L551 AF78:AF81 A80:V81 I78:L79 P216:V216 P243:V243 P288:V288 A289:V289 I288:K288 A346:C346 M458:V462 M438:V445 M428:V435 M418:V425 AF418:AF426 M408:V415 AF408:AF416 M398:V405 M388:V395 M377:V385 AF378:AF386 M368:V375 AF368:AF376 AF335:AF346 M347:V355 M358:V365 A282:V286 A291:V291 P290:V290 O513:V514 P512:V512 M513:N522 O489:V490 P488:V488 A626:V626 A627:L627 M627:V650 A984 A975:N975 A1:V10 P18:V19 B32:V32 A89:V89 A91:V91 A74:H74 M73:V73 J74:V74 A303:L325 M294:V325 A326:V326 A491:L497 AF493:AF498 M492:N497 A498:N498 J500:L510 I500:I511 AF500:AF521 M500:N511 A500:H503 O492:V511 A17:V17 A16:S16 U16:V16 A93:L93 A75:V77 A466:V467 A472:F472 H472:L472 A274:L275 A273:K273 T86:V86 O85:S86 A86:N88 L92:V92 A95:L101 U84:V84 M84:S84 A83:L85 M93:V101 A65:V67 A11:J12 L11:V12 K12 A13:V15 A20:V26 A28:V31 A347:L349 AF348:AF366 A357:V357 A367:V367 A377:L379 A387:V387 A397:V397 AF388:AF406 A407:V407 A417:V417 A427:V427 A437:V437 A448:L449 M448:V448 A447:V447 AF428:AF447 A457:V457 AF450:AF457 H568:L569 A568:F569 A620:F620 H620:L620 M616:V622 AF652:AF655 A690:G690 A653:V655 A681:V684 I686:L690 A686:H689 A691:L691 M686:V691 A777 C777:L777 A773 A769 A765 P714:V715 AF782:AF786 M806:V806 A761 C761:V761 P762:V762 L715:O715 P774:V774 H714:N715 C773:V773 C769:V769 C765:V765 H718:K718 H722:N722 H726:N726 H730:N730 H734:N734 H738:N738 H742:N742 H746:N746 H750:N750 H754:N754 H758:N758 H766:N766 H770:N770 H774:N774 A714:F714 H762:N762 H778:N778 A805:L806 O807:V816 A807:N824 A976:V983 P910:V910 O902:O905 P901:V905 A906:V909 A901:N905 A896:V900 A33:V58 A253:L255 M255:V255 A256:V257 A707:V713 R802:V802 A854:N854 A853:B853 H853:N853 A855:B855 H855:N855 A856:N873 C662:P662 A668:V679 R662:V662 A986:V987 C984:V985 A985:B985 I928:K928 O928:V928 A927 A928:C928 L927:O928 P787:V801 D787:N800 A797:B797 A787:B794 C790:C794 A828:N852 O829:V873 O911:V911 A910:O911 D927:H928 A912:V926 R126:V126 A127:J127 L127:V128 A129:V133 A139:V146 C137:J138 B134:J136 A134:A138 K134:V138 M103:V105 A103:L119 A152:V160 D801:G801 A692:V705 A929:V961 A60:V63 A657:V659 A187:L192 X657:AF659 X152:AF160 X103:AF105 X928:AF961 X662:AF662 X668:AF679 X787:AF802 X896:AF926 X976:AF987 X782:AE785 X686:AF705 X681:AF684 X616:AF622 X457:AE457 X447:AE447 X448:AF448 X427:AF427 X417:AF417 X407:AF407 X387:AF387 X367:AF367 X84:AF84 X492:AF492 X73:AF77 X91:AF101 X28:AF58 X1:AF26 X626:AF650 X357:AE365 X348:AE355 X347:AF347 X368:AE375 X378:AE385 X377:AF377 X388:AE395 X397:AE405 X408:AE415 X418:AE425 X428:AE435 X437:AE445 X458:AF462 X482:AF482 X485:AF490 X450:AE455 X335:AE345 X107:AF146 X550:AE550 X624:AF624 X570:AF573 X194:AF194 X218:AF219 X221:AF221 X245:AF246 X248:AF248 X224:AF230 X197:AF203 X611:AE613 X548:AE548 X604:AF604 X600:AF600 X596:AF596 X592:AF592 X588:AF588 X558:AF559 X173:AF176 X541:AF541 X537:AF537 X533:AF533 X529:AF529 X525:AF525 X331:AF334 X605:AE605 X607:AE609 X601:AE601 X603:AE603 X597:AE597 X599:AE599 X593:AE593 X595:AE595 X589:AE589 X591:AE591 X587:AE587 X583:AE585 X552:AE556 X542:AE542 X544:AE546 X538:AE538 X540:AE540 X534:AE534 X536:AE536 X530:AE530 X532:AE532 X526:AE526 X528:AE528 X524:AE524 X168:AE169 X565:AE567 X625:AE625 X327:AE327 X615:AE615 X164:AF165 X78:AE82 X826:AF873 X806:AF824 X575:AE581 X493:AE522 X478:AF480 X651:AE655 X275:AF326 X251:AF273 X162:AF162 X466:AF475 X167:AF167 X170:AF170 X86:AF89 X232:AF243 X178:AF192 X205:AF216 X60:AF71 A716:V717 A715:G715 A720:V721 P718:V719 A718:B719 C719:O719 A724:V725 P722:V723 A722:B723 C723:O723 H727:O727 A728:V729 P726:V727 A726:G727 P730:V731 A732:V733 A730:B731 C731:O731 P734:V735 A736:V737 A734:B735 C735:O735 P738:V739 A740:V741 A738:B739 C739:O739 P742:V743 A744:V745 A742:B743 C743:O743 P746:V747 A748:V749 A746:B747 C747:O747 P750:V751 A752:V753 A750:B751 C751:O751 P754:V755 A756:V756 A754:B755 C755:O755 W707:AF756 P758:V759 A760:V760 A758:B759 C759:O759 A764:V764 A762:B763 C763:V763 P766:V767 A768:V768 A766:B767 C767:O767 A772:J772 L772:V772 P770:V771 A770:B771 C771:O771 A776:J776 M776:V777 L776 A774:B775 C775:V775 P778:V779 A778:B779 C779:O779 A780:V785 X758:AF781 W758:W785">
    <cfRule type="expression" dxfId="11994" priority="1734" stopIfTrue="1">
      <formula>$A1="begin group"</formula>
    </cfRule>
  </conditionalFormatting>
  <conditionalFormatting sqref="G337">
    <cfRule type="expression" dxfId="11993" priority="1735" stopIfTrue="1">
      <formula>OR($A337="audio", $A337="video")</formula>
    </cfRule>
  </conditionalFormatting>
  <conditionalFormatting sqref="G337">
    <cfRule type="expression" dxfId="11992" priority="1736" stopIfTrue="1">
      <formula>$A337="image"</formula>
    </cfRule>
  </conditionalFormatting>
  <conditionalFormatting sqref="G337">
    <cfRule type="expression" dxfId="11991" priority="1737" stopIfTrue="1">
      <formula>OR($A337="date", $A337="datetime")</formula>
    </cfRule>
  </conditionalFormatting>
  <conditionalFormatting sqref="G337">
    <cfRule type="expression" dxfId="11990" priority="1738" stopIfTrue="1">
      <formula>OR($A337="calculate", $A337="calculate_here")</formula>
    </cfRule>
  </conditionalFormatting>
  <conditionalFormatting sqref="G337">
    <cfRule type="expression" dxfId="11989" priority="1739" stopIfTrue="1">
      <formula>$A337="note"</formula>
    </cfRule>
  </conditionalFormatting>
  <conditionalFormatting sqref="G337">
    <cfRule type="expression" dxfId="11988" priority="1740" stopIfTrue="1">
      <formula>$A337="barcode"</formula>
    </cfRule>
  </conditionalFormatting>
  <conditionalFormatting sqref="G337">
    <cfRule type="expression" dxfId="11987" priority="1741" stopIfTrue="1">
      <formula>OR($A337="geopoint", $A337="geoshape", $A337="geotrace")</formula>
    </cfRule>
  </conditionalFormatting>
  <conditionalFormatting sqref="G337">
    <cfRule type="expression" dxfId="11986" priority="1742" stopIfTrue="1">
      <formula>OR($A337="audio audit", $A337="text audit", $A337="speed violations count", $A337="speed violations list", $A337="speed violations audit")</formula>
    </cfRule>
  </conditionalFormatting>
  <conditionalFormatting sqref="G337">
    <cfRule type="expression" dxfId="11985" priority="1743" stopIfTrue="1">
      <formula>OR($A337="username", $A337="phonenumber", $A337="start", $A337="end", $A337="deviceid", $A337="subscriberid", $A337="simserial", $A337="caseid")</formula>
    </cfRule>
  </conditionalFormatting>
  <conditionalFormatting sqref="G337">
    <cfRule type="expression" dxfId="11984" priority="1744" stopIfTrue="1">
      <formula>OR(AND(LEFT($A337, 16)="select_multiple ", LEN($A337)&gt;16, NOT(ISNUMBER(SEARCH(" ", $A337, 17)))), AND(LEFT($A337, 11)="select_one ", LEN($A337)&gt;11, NOT(ISNUMBER(SEARCH(" ", $A337, 12)))))</formula>
    </cfRule>
  </conditionalFormatting>
  <conditionalFormatting sqref="G337">
    <cfRule type="expression" dxfId="11983" priority="1745" stopIfTrue="1">
      <formula>$A337="decimal"</formula>
    </cfRule>
  </conditionalFormatting>
  <conditionalFormatting sqref="G337">
    <cfRule type="expression" dxfId="11982" priority="1746" stopIfTrue="1">
      <formula>$A337="integer"</formula>
    </cfRule>
  </conditionalFormatting>
  <conditionalFormatting sqref="G337">
    <cfRule type="expression" dxfId="11981" priority="1747" stopIfTrue="1">
      <formula>$A337="text"</formula>
    </cfRule>
  </conditionalFormatting>
  <conditionalFormatting sqref="G337">
    <cfRule type="expression" dxfId="11980" priority="1748" stopIfTrue="1">
      <formula>$A337="end repeat"</formula>
    </cfRule>
  </conditionalFormatting>
  <conditionalFormatting sqref="G337">
    <cfRule type="expression" dxfId="11979" priority="1749" stopIfTrue="1">
      <formula>$A337="begin repeat"</formula>
    </cfRule>
  </conditionalFormatting>
  <conditionalFormatting sqref="G337">
    <cfRule type="expression" dxfId="11978" priority="1750" stopIfTrue="1">
      <formula>$A337="end group"</formula>
    </cfRule>
  </conditionalFormatting>
  <conditionalFormatting sqref="G337">
    <cfRule type="expression" dxfId="11977" priority="1751" stopIfTrue="1">
      <formula>$A337="begin group"</formula>
    </cfRule>
  </conditionalFormatting>
  <conditionalFormatting sqref="A474">
    <cfRule type="expression" dxfId="11976" priority="1752" stopIfTrue="1">
      <formula>OR($A474="audio", $A474="video")</formula>
    </cfRule>
  </conditionalFormatting>
  <conditionalFormatting sqref="A474">
    <cfRule type="expression" dxfId="11975" priority="1753" stopIfTrue="1">
      <formula>$A474="image"</formula>
    </cfRule>
  </conditionalFormatting>
  <conditionalFormatting sqref="A474">
    <cfRule type="expression" dxfId="11974" priority="1754" stopIfTrue="1">
      <formula>OR($A474="date", $A474="datetime")</formula>
    </cfRule>
  </conditionalFormatting>
  <conditionalFormatting sqref="A474">
    <cfRule type="expression" dxfId="11973" priority="1755" stopIfTrue="1">
      <formula>OR($A474="calculate", $A474="calculate_here")</formula>
    </cfRule>
  </conditionalFormatting>
  <conditionalFormatting sqref="A474">
    <cfRule type="expression" dxfId="11972" priority="1756" stopIfTrue="1">
      <formula>$A474="note"</formula>
    </cfRule>
  </conditionalFormatting>
  <conditionalFormatting sqref="A474">
    <cfRule type="expression" dxfId="11971" priority="1757" stopIfTrue="1">
      <formula>$A474="barcode"</formula>
    </cfRule>
  </conditionalFormatting>
  <conditionalFormatting sqref="A474">
    <cfRule type="expression" dxfId="11970" priority="1758" stopIfTrue="1">
      <formula>OR($A474="geopoint", $A474="geoshape", $A474="geotrace")</formula>
    </cfRule>
  </conditionalFormatting>
  <conditionalFormatting sqref="A474">
    <cfRule type="expression" dxfId="11969" priority="1759" stopIfTrue="1">
      <formula>OR($A474="audio audit", $A474="text audit", $A474="speed violations count", $A474="speed violations list", $A474="speed violations audit")</formula>
    </cfRule>
  </conditionalFormatting>
  <conditionalFormatting sqref="A474">
    <cfRule type="expression" dxfId="11968" priority="1760" stopIfTrue="1">
      <formula>OR($A474="username", $A474="phonenumber", $A474="start", $A474="end", $A474="deviceid", $A474="subscriberid", $A474="simserial", $A474="caseid")</formula>
    </cfRule>
  </conditionalFormatting>
  <conditionalFormatting sqref="A474">
    <cfRule type="expression" dxfId="11967" priority="1761" stopIfTrue="1">
      <formula>OR(AND(LEFT($A474, 16)="select_multiple ", LEN($A474)&gt;16, NOT(ISNUMBER(SEARCH(" ", $A474, 17)))), AND(LEFT($A474, 11)="select_one ", LEN($A474)&gt;11, NOT(ISNUMBER(SEARCH(" ", $A474, 12)))))</formula>
    </cfRule>
  </conditionalFormatting>
  <conditionalFormatting sqref="A474">
    <cfRule type="expression" dxfId="11966" priority="1762" stopIfTrue="1">
      <formula>$A474="decimal"</formula>
    </cfRule>
  </conditionalFormatting>
  <conditionalFormatting sqref="A474">
    <cfRule type="expression" dxfId="11965" priority="1763" stopIfTrue="1">
      <formula>$A474="integer"</formula>
    </cfRule>
  </conditionalFormatting>
  <conditionalFormatting sqref="A474">
    <cfRule type="expression" dxfId="11964" priority="1764" stopIfTrue="1">
      <formula>$A474="text"</formula>
    </cfRule>
  </conditionalFormatting>
  <conditionalFormatting sqref="A474">
    <cfRule type="expression" dxfId="11963" priority="1765" stopIfTrue="1">
      <formula>$A474="end repeat"</formula>
    </cfRule>
  </conditionalFormatting>
  <conditionalFormatting sqref="A474">
    <cfRule type="expression" dxfId="11962" priority="1766" stopIfTrue="1">
      <formula>$A474="begin repeat"</formula>
    </cfRule>
  </conditionalFormatting>
  <conditionalFormatting sqref="A474">
    <cfRule type="expression" dxfId="11961" priority="1767" stopIfTrue="1">
      <formula>$A474="end group"</formula>
    </cfRule>
  </conditionalFormatting>
  <conditionalFormatting sqref="A474">
    <cfRule type="expression" dxfId="11960" priority="1768" stopIfTrue="1">
      <formula>$A474="begin group"</formula>
    </cfRule>
  </conditionalFormatting>
  <conditionalFormatting sqref="B474">
    <cfRule type="expression" dxfId="11959" priority="1769" stopIfTrue="1">
      <formula>OR($A474="audio", $A474="video")</formula>
    </cfRule>
  </conditionalFormatting>
  <conditionalFormatting sqref="B474">
    <cfRule type="expression" dxfId="11958" priority="1770" stopIfTrue="1">
      <formula>$A474="image"</formula>
    </cfRule>
  </conditionalFormatting>
  <conditionalFormatting sqref="B474">
    <cfRule type="expression" dxfId="11957" priority="1771" stopIfTrue="1">
      <formula>OR($A474="date", $A474="datetime")</formula>
    </cfRule>
  </conditionalFormatting>
  <conditionalFormatting sqref="B474">
    <cfRule type="expression" dxfId="11956" priority="1772" stopIfTrue="1">
      <formula>OR($A474="calculate", $A474="calculate_here")</formula>
    </cfRule>
  </conditionalFormatting>
  <conditionalFormatting sqref="B474">
    <cfRule type="expression" dxfId="11955" priority="1773" stopIfTrue="1">
      <formula>$A474="note"</formula>
    </cfRule>
  </conditionalFormatting>
  <conditionalFormatting sqref="B474">
    <cfRule type="expression" dxfId="11954" priority="1774" stopIfTrue="1">
      <formula>$A474="barcode"</formula>
    </cfRule>
  </conditionalFormatting>
  <conditionalFormatting sqref="B474">
    <cfRule type="expression" dxfId="11953" priority="1775" stopIfTrue="1">
      <formula>OR($A474="geopoint", $A474="geoshape", $A474="geotrace")</formula>
    </cfRule>
  </conditionalFormatting>
  <conditionalFormatting sqref="B474">
    <cfRule type="expression" dxfId="11952" priority="1776" stopIfTrue="1">
      <formula>OR($A474="audio audit", $A474="text audit", $A474="speed violations count", $A474="speed violations list", $A474="speed violations audit")</formula>
    </cfRule>
  </conditionalFormatting>
  <conditionalFormatting sqref="B474">
    <cfRule type="expression" dxfId="11951" priority="1777" stopIfTrue="1">
      <formula>OR($A474="username", $A474="phonenumber", $A474="start", $A474="end", $A474="deviceid", $A474="subscriberid", $A474="simserial", $A474="caseid")</formula>
    </cfRule>
  </conditionalFormatting>
  <conditionalFormatting sqref="B474">
    <cfRule type="expression" dxfId="11950" priority="1778" stopIfTrue="1">
      <formula>OR(AND(LEFT($A474, 16)="select_multiple ", LEN($A474)&gt;16, NOT(ISNUMBER(SEARCH(" ", $A474, 17)))), AND(LEFT($A474, 11)="select_one ", LEN($A474)&gt;11, NOT(ISNUMBER(SEARCH(" ", $A474, 12)))))</formula>
    </cfRule>
  </conditionalFormatting>
  <conditionalFormatting sqref="B474">
    <cfRule type="expression" dxfId="11949" priority="1779" stopIfTrue="1">
      <formula>$A474="decimal"</formula>
    </cfRule>
  </conditionalFormatting>
  <conditionalFormatting sqref="B474">
    <cfRule type="expression" dxfId="11948" priority="1780" stopIfTrue="1">
      <formula>$A474="integer"</formula>
    </cfRule>
  </conditionalFormatting>
  <conditionalFormatting sqref="B474">
    <cfRule type="expression" dxfId="11947" priority="1781" stopIfTrue="1">
      <formula>$A474="text"</formula>
    </cfRule>
  </conditionalFormatting>
  <conditionalFormatting sqref="B474">
    <cfRule type="expression" dxfId="11946" priority="1782" stopIfTrue="1">
      <formula>$A474="end repeat"</formula>
    </cfRule>
  </conditionalFormatting>
  <conditionalFormatting sqref="B474">
    <cfRule type="expression" dxfId="11945" priority="1783" stopIfTrue="1">
      <formula>$A474="begin repeat"</formula>
    </cfRule>
  </conditionalFormatting>
  <conditionalFormatting sqref="B474">
    <cfRule type="expression" dxfId="11944" priority="1784" stopIfTrue="1">
      <formula>$A474="end group"</formula>
    </cfRule>
  </conditionalFormatting>
  <conditionalFormatting sqref="B474">
    <cfRule type="expression" dxfId="11943" priority="1785" stopIfTrue="1">
      <formula>$A474="begin group"</formula>
    </cfRule>
  </conditionalFormatting>
  <conditionalFormatting sqref="L337">
    <cfRule type="expression" dxfId="11942" priority="1786" stopIfTrue="1">
      <formula>OR($A337="audio", $A337="video")</formula>
    </cfRule>
  </conditionalFormatting>
  <conditionalFormatting sqref="L337">
    <cfRule type="expression" dxfId="11941" priority="1787" stopIfTrue="1">
      <formula>$A337="image"</formula>
    </cfRule>
  </conditionalFormatting>
  <conditionalFormatting sqref="L337">
    <cfRule type="expression" dxfId="11940" priority="1788" stopIfTrue="1">
      <formula>OR($A337="date", $A337="datetime")</formula>
    </cfRule>
  </conditionalFormatting>
  <conditionalFormatting sqref="L337">
    <cfRule type="expression" dxfId="11939" priority="1789" stopIfTrue="1">
      <formula>OR($A337="calculate", $A337="calculate_here")</formula>
    </cfRule>
  </conditionalFormatting>
  <conditionalFormatting sqref="L337">
    <cfRule type="expression" dxfId="11938" priority="1790" stopIfTrue="1">
      <formula>$A337="note"</formula>
    </cfRule>
  </conditionalFormatting>
  <conditionalFormatting sqref="L337">
    <cfRule type="expression" dxfId="11937" priority="1791" stopIfTrue="1">
      <formula>$A337="barcode"</formula>
    </cfRule>
  </conditionalFormatting>
  <conditionalFormatting sqref="L337">
    <cfRule type="expression" dxfId="11936" priority="1792" stopIfTrue="1">
      <formula>OR($A337="geopoint", $A337="geoshape", $A337="geotrace")</formula>
    </cfRule>
  </conditionalFormatting>
  <conditionalFormatting sqref="L337">
    <cfRule type="expression" dxfId="11935" priority="1793" stopIfTrue="1">
      <formula>OR($A337="audio audit", $A337="text audit", $A337="speed violations count", $A337="speed violations list", $A337="speed violations audit")</formula>
    </cfRule>
  </conditionalFormatting>
  <conditionalFormatting sqref="L337">
    <cfRule type="expression" dxfId="11934" priority="1794" stopIfTrue="1">
      <formula>OR($A337="username", $A337="phonenumber", $A337="start", $A337="end", $A337="deviceid", $A337="subscriberid", $A337="simserial", $A337="caseid")</formula>
    </cfRule>
  </conditionalFormatting>
  <conditionalFormatting sqref="L337">
    <cfRule type="expression" dxfId="11933" priority="1795" stopIfTrue="1">
      <formula>OR(AND(LEFT($A337, 16)="select_multiple ", LEN($A337)&gt;16, NOT(ISNUMBER(SEARCH(" ", $A337, 17)))), AND(LEFT($A337, 11)="select_one ", LEN($A337)&gt;11, NOT(ISNUMBER(SEARCH(" ", $A337, 12)))))</formula>
    </cfRule>
  </conditionalFormatting>
  <conditionalFormatting sqref="L337">
    <cfRule type="expression" dxfId="11932" priority="1796" stopIfTrue="1">
      <formula>$A337="decimal"</formula>
    </cfRule>
  </conditionalFormatting>
  <conditionalFormatting sqref="L337">
    <cfRule type="expression" dxfId="11931" priority="1797" stopIfTrue="1">
      <formula>$A337="integer"</formula>
    </cfRule>
  </conditionalFormatting>
  <conditionalFormatting sqref="L337">
    <cfRule type="expression" dxfId="11930" priority="1798" stopIfTrue="1">
      <formula>$A337="text"</formula>
    </cfRule>
  </conditionalFormatting>
  <conditionalFormatting sqref="L337">
    <cfRule type="expression" dxfId="11929" priority="1799" stopIfTrue="1">
      <formula>$A337="end repeat"</formula>
    </cfRule>
  </conditionalFormatting>
  <conditionalFormatting sqref="L337">
    <cfRule type="expression" dxfId="11928" priority="1800" stopIfTrue="1">
      <formula>$A337="begin repeat"</formula>
    </cfRule>
  </conditionalFormatting>
  <conditionalFormatting sqref="L337">
    <cfRule type="expression" dxfId="11927" priority="1801" stopIfTrue="1">
      <formula>$A337="end group"</formula>
    </cfRule>
  </conditionalFormatting>
  <conditionalFormatting sqref="L337">
    <cfRule type="expression" dxfId="11926" priority="1802" stopIfTrue="1">
      <formula>$A337="begin group"</formula>
    </cfRule>
  </conditionalFormatting>
  <conditionalFormatting sqref="K511">
    <cfRule type="expression" dxfId="11925" priority="1803" stopIfTrue="1">
      <formula>OR($A511="audio", $A511="video")</formula>
    </cfRule>
  </conditionalFormatting>
  <conditionalFormatting sqref="K511">
    <cfRule type="expression" dxfId="11924" priority="1804" stopIfTrue="1">
      <formula>$A511="image"</formula>
    </cfRule>
  </conditionalFormatting>
  <conditionalFormatting sqref="K511">
    <cfRule type="expression" dxfId="11923" priority="1805" stopIfTrue="1">
      <formula>OR($A511="date", $A511="datetime")</formula>
    </cfRule>
  </conditionalFormatting>
  <conditionalFormatting sqref="K511">
    <cfRule type="expression" dxfId="11922" priority="1806" stopIfTrue="1">
      <formula>OR($A511="calculate", $A511="calculate_here")</formula>
    </cfRule>
  </conditionalFormatting>
  <conditionalFormatting sqref="K511">
    <cfRule type="expression" dxfId="11921" priority="1807" stopIfTrue="1">
      <formula>$A511="note"</formula>
    </cfRule>
  </conditionalFormatting>
  <conditionalFormatting sqref="K511">
    <cfRule type="expression" dxfId="11920" priority="1808" stopIfTrue="1">
      <formula>$A511="barcode"</formula>
    </cfRule>
  </conditionalFormatting>
  <conditionalFormatting sqref="K511">
    <cfRule type="expression" dxfId="11919" priority="1809" stopIfTrue="1">
      <formula>OR($A511="geopoint", $A511="geoshape", $A511="geotrace")</formula>
    </cfRule>
  </conditionalFormatting>
  <conditionalFormatting sqref="K511">
    <cfRule type="expression" dxfId="11918" priority="1810" stopIfTrue="1">
      <formula>OR($A511="audio audit", $A511="text audit", $A511="speed violations count", $A511="speed violations list", $A511="speed violations audit")</formula>
    </cfRule>
  </conditionalFormatting>
  <conditionalFormatting sqref="K511">
    <cfRule type="expression" dxfId="11917" priority="1811" stopIfTrue="1">
      <formula>OR($A511="username", $A511="phonenumber", $A511="start", $A511="end", $A511="deviceid", $A511="subscriberid", $A511="simserial", $A511="caseid")</formula>
    </cfRule>
  </conditionalFormatting>
  <conditionalFormatting sqref="K511">
    <cfRule type="expression" dxfId="11916" priority="1812" stopIfTrue="1">
      <formula>OR(AND(LEFT($A511, 16)="select_multiple ", LEN($A511)&gt;16, NOT(ISNUMBER(SEARCH(" ", $A511, 17)))), AND(LEFT($A511, 11)="select_one ", LEN($A511)&gt;11, NOT(ISNUMBER(SEARCH(" ", $A511, 12)))))</formula>
    </cfRule>
  </conditionalFormatting>
  <conditionalFormatting sqref="K511">
    <cfRule type="expression" dxfId="11915" priority="1813" stopIfTrue="1">
      <formula>$A511="decimal"</formula>
    </cfRule>
  </conditionalFormatting>
  <conditionalFormatting sqref="K511">
    <cfRule type="expression" dxfId="11914" priority="1814" stopIfTrue="1">
      <formula>$A511="integer"</formula>
    </cfRule>
  </conditionalFormatting>
  <conditionalFormatting sqref="K511">
    <cfRule type="expression" dxfId="11913" priority="1815" stopIfTrue="1">
      <formula>$A511="text"</formula>
    </cfRule>
  </conditionalFormatting>
  <conditionalFormatting sqref="K511">
    <cfRule type="expression" dxfId="11912" priority="1816" stopIfTrue="1">
      <formula>$A511="end repeat"</formula>
    </cfRule>
  </conditionalFormatting>
  <conditionalFormatting sqref="K511">
    <cfRule type="expression" dxfId="11911" priority="1817" stopIfTrue="1">
      <formula>$A511="begin repeat"</formula>
    </cfRule>
  </conditionalFormatting>
  <conditionalFormatting sqref="K511">
    <cfRule type="expression" dxfId="11910" priority="1818" stopIfTrue="1">
      <formula>$A511="end group"</formula>
    </cfRule>
  </conditionalFormatting>
  <conditionalFormatting sqref="K511">
    <cfRule type="expression" dxfId="11909" priority="1819" stopIfTrue="1">
      <formula>$A511="begin group"</formula>
    </cfRule>
  </conditionalFormatting>
  <conditionalFormatting sqref="B640:B642 B634:B635 B637:B638">
    <cfRule type="expression" dxfId="11908" priority="1820" stopIfTrue="1">
      <formula>OR($A635="audio", $A635="video")</formula>
    </cfRule>
  </conditionalFormatting>
  <conditionalFormatting sqref="B640:B642 B634:B635 B637:B638">
    <cfRule type="expression" dxfId="11907" priority="1821" stopIfTrue="1">
      <formula>$A635="image"</formula>
    </cfRule>
  </conditionalFormatting>
  <conditionalFormatting sqref="B640:B642 B634:B635 B637:B638">
    <cfRule type="expression" dxfId="11906" priority="1822" stopIfTrue="1">
      <formula>OR($A635="date", $A635="datetime")</formula>
    </cfRule>
  </conditionalFormatting>
  <conditionalFormatting sqref="B640:B642 B634:B635 B637:B638">
    <cfRule type="expression" dxfId="11905" priority="1823" stopIfTrue="1">
      <formula>OR($A635="calculate", $A635="calculate_here")</formula>
    </cfRule>
  </conditionalFormatting>
  <conditionalFormatting sqref="B640:B642 B634:B635 B637:B638">
    <cfRule type="expression" dxfId="11904" priority="1824" stopIfTrue="1">
      <formula>$A635="note"</formula>
    </cfRule>
  </conditionalFormatting>
  <conditionalFormatting sqref="B640:B642 B634:B635 B637:B638">
    <cfRule type="expression" dxfId="11903" priority="1825" stopIfTrue="1">
      <formula>$A635="barcode"</formula>
    </cfRule>
  </conditionalFormatting>
  <conditionalFormatting sqref="B640:B642 B634:B635 B637:B638">
    <cfRule type="expression" dxfId="11902" priority="1826" stopIfTrue="1">
      <formula>OR($A635="geopoint", $A635="geoshape", $A635="geotrace")</formula>
    </cfRule>
  </conditionalFormatting>
  <conditionalFormatting sqref="B640:B642 B634:B635 B637:B638">
    <cfRule type="expression" dxfId="11901" priority="1827" stopIfTrue="1">
      <formula>OR($A635="audio audit", $A635="text audit", $A635="speed violations count", $A635="speed violations list", $A635="speed violations audit")</formula>
    </cfRule>
  </conditionalFormatting>
  <conditionalFormatting sqref="B640:B642 B634:B635 B637:B638">
    <cfRule type="expression" dxfId="11900" priority="1828" stopIfTrue="1">
      <formula>OR($A635="username", $A635="phonenumber", $A635="start", $A635="end", $A635="deviceid", $A635="subscriberid", $A635="simserial", $A635="caseid")</formula>
    </cfRule>
  </conditionalFormatting>
  <conditionalFormatting sqref="B640:B642 B634:B635 B637:B638">
    <cfRule type="expression" dxfId="11899" priority="1829" stopIfTrue="1">
      <formula>OR(AND(LEFT($A635, 16)="select_multiple ", LEN($A635)&gt;16, NOT(ISNUMBER(SEARCH(" ", $A635, 17)))), AND(LEFT($A635, 11)="select_one ", LEN($A635)&gt;11, NOT(ISNUMBER(SEARCH(" ", $A635, 12)))))</formula>
    </cfRule>
  </conditionalFormatting>
  <conditionalFormatting sqref="B640:B642 B634:B635 B637:B638">
    <cfRule type="expression" dxfId="11898" priority="1830" stopIfTrue="1">
      <formula>$A635="decimal"</formula>
    </cfRule>
  </conditionalFormatting>
  <conditionalFormatting sqref="B640:B642 B634:B635 B637:B638">
    <cfRule type="expression" dxfId="11897" priority="1831" stopIfTrue="1">
      <formula>$A635="integer"</formula>
    </cfRule>
  </conditionalFormatting>
  <conditionalFormatting sqref="B640:B642 B634:B635 B637:B638">
    <cfRule type="expression" dxfId="11896" priority="1832" stopIfTrue="1">
      <formula>$A635="text"</formula>
    </cfRule>
  </conditionalFormatting>
  <conditionalFormatting sqref="B640:B642 B634:B635 B637:B638">
    <cfRule type="expression" dxfId="11895" priority="1833" stopIfTrue="1">
      <formula>$A635="end repeat"</formula>
    </cfRule>
  </conditionalFormatting>
  <conditionalFormatting sqref="B640:B642 B634:B635 B637:B638">
    <cfRule type="expression" dxfId="11894" priority="1834" stopIfTrue="1">
      <formula>$A635="begin repeat"</formula>
    </cfRule>
  </conditionalFormatting>
  <conditionalFormatting sqref="B640:B642 B634:B635 B637:B638">
    <cfRule type="expression" dxfId="11893" priority="1835" stopIfTrue="1">
      <formula>$A635="end group"</formula>
    </cfRule>
  </conditionalFormatting>
  <conditionalFormatting sqref="B640:B642 B634:B635 B637:B638">
    <cfRule type="expression" dxfId="11892" priority="1836" stopIfTrue="1">
      <formula>$A635="begin group"</formula>
    </cfRule>
  </conditionalFormatting>
  <conditionalFormatting sqref="B648">
    <cfRule type="expression" dxfId="11891" priority="1837" stopIfTrue="1">
      <formula>OR($A647="audio", $A647="video")</formula>
    </cfRule>
  </conditionalFormatting>
  <conditionalFormatting sqref="B648">
    <cfRule type="expression" dxfId="11890" priority="1838" stopIfTrue="1">
      <formula>$A647="image"</formula>
    </cfRule>
  </conditionalFormatting>
  <conditionalFormatting sqref="B648">
    <cfRule type="expression" dxfId="11889" priority="1839" stopIfTrue="1">
      <formula>OR($A647="date", $A647="datetime")</formula>
    </cfRule>
  </conditionalFormatting>
  <conditionalFormatting sqref="B648">
    <cfRule type="expression" dxfId="11888" priority="1840" stopIfTrue="1">
      <formula>OR($A647="calculate", $A647="calculate_here")</formula>
    </cfRule>
  </conditionalFormatting>
  <conditionalFormatting sqref="B648">
    <cfRule type="expression" dxfId="11887" priority="1841" stopIfTrue="1">
      <formula>$A647="note"</formula>
    </cfRule>
  </conditionalFormatting>
  <conditionalFormatting sqref="B648">
    <cfRule type="expression" dxfId="11886" priority="1842" stopIfTrue="1">
      <formula>$A647="barcode"</formula>
    </cfRule>
  </conditionalFormatting>
  <conditionalFormatting sqref="B648">
    <cfRule type="expression" dxfId="11885" priority="1843" stopIfTrue="1">
      <formula>OR($A647="geopoint", $A647="geoshape", $A647="geotrace")</formula>
    </cfRule>
  </conditionalFormatting>
  <conditionalFormatting sqref="B648">
    <cfRule type="expression" dxfId="11884" priority="1844" stopIfTrue="1">
      <formula>OR($A647="audio audit", $A647="text audit", $A647="speed violations count", $A647="speed violations list", $A647="speed violations audit")</formula>
    </cfRule>
  </conditionalFormatting>
  <conditionalFormatting sqref="B648">
    <cfRule type="expression" dxfId="11883" priority="1845" stopIfTrue="1">
      <formula>OR($A647="username", $A647="phonenumber", $A647="start", $A647="end", $A647="deviceid", $A647="subscriberid", $A647="simserial", $A647="caseid")</formula>
    </cfRule>
  </conditionalFormatting>
  <conditionalFormatting sqref="B648">
    <cfRule type="expression" dxfId="11882" priority="1846" stopIfTrue="1">
      <formula>OR(AND(LEFT($A647, 16)="select_multiple ", LEN($A647)&gt;16, NOT(ISNUMBER(SEARCH(" ", $A647, 17)))), AND(LEFT($A647, 11)="select_one ", LEN($A647)&gt;11, NOT(ISNUMBER(SEARCH(" ", $A647, 12)))))</formula>
    </cfRule>
  </conditionalFormatting>
  <conditionalFormatting sqref="B648">
    <cfRule type="expression" dxfId="11881" priority="1847" stopIfTrue="1">
      <formula>$A647="decimal"</formula>
    </cfRule>
  </conditionalFormatting>
  <conditionalFormatting sqref="B648">
    <cfRule type="expression" dxfId="11880" priority="1848" stopIfTrue="1">
      <formula>$A647="integer"</formula>
    </cfRule>
  </conditionalFormatting>
  <conditionalFormatting sqref="B648">
    <cfRule type="expression" dxfId="11879" priority="1849" stopIfTrue="1">
      <formula>$A647="text"</formula>
    </cfRule>
  </conditionalFormatting>
  <conditionalFormatting sqref="B648">
    <cfRule type="expression" dxfId="11878" priority="1850" stopIfTrue="1">
      <formula>$A647="end repeat"</formula>
    </cfRule>
  </conditionalFormatting>
  <conditionalFormatting sqref="B648">
    <cfRule type="expression" dxfId="11877" priority="1851" stopIfTrue="1">
      <formula>$A647="begin repeat"</formula>
    </cfRule>
  </conditionalFormatting>
  <conditionalFormatting sqref="B648">
    <cfRule type="expression" dxfId="11876" priority="1852" stopIfTrue="1">
      <formula>$A647="end group"</formula>
    </cfRule>
  </conditionalFormatting>
  <conditionalFormatting sqref="B648">
    <cfRule type="expression" dxfId="11875" priority="1853" stopIfTrue="1">
      <formula>$A647="begin group"</formula>
    </cfRule>
  </conditionalFormatting>
  <conditionalFormatting sqref="B643">
    <cfRule type="expression" dxfId="11874" priority="1854" stopIfTrue="1">
      <formula>OR($A645="audio", $A645="video")</formula>
    </cfRule>
  </conditionalFormatting>
  <conditionalFormatting sqref="B643">
    <cfRule type="expression" dxfId="11873" priority="1855" stopIfTrue="1">
      <formula>$A645="image"</formula>
    </cfRule>
  </conditionalFormatting>
  <conditionalFormatting sqref="B643">
    <cfRule type="expression" dxfId="11872" priority="1856" stopIfTrue="1">
      <formula>OR($A645="date", $A645="datetime")</formula>
    </cfRule>
  </conditionalFormatting>
  <conditionalFormatting sqref="B643">
    <cfRule type="expression" dxfId="11871" priority="1857" stopIfTrue="1">
      <formula>OR($A645="calculate", $A645="calculate_here")</formula>
    </cfRule>
  </conditionalFormatting>
  <conditionalFormatting sqref="B643">
    <cfRule type="expression" dxfId="11870" priority="1858" stopIfTrue="1">
      <formula>$A645="note"</formula>
    </cfRule>
  </conditionalFormatting>
  <conditionalFormatting sqref="B643">
    <cfRule type="expression" dxfId="11869" priority="1859" stopIfTrue="1">
      <formula>$A645="barcode"</formula>
    </cfRule>
  </conditionalFormatting>
  <conditionalFormatting sqref="B643">
    <cfRule type="expression" dxfId="11868" priority="1860" stopIfTrue="1">
      <formula>OR($A645="geopoint", $A645="geoshape", $A645="geotrace")</formula>
    </cfRule>
  </conditionalFormatting>
  <conditionalFormatting sqref="B643">
    <cfRule type="expression" dxfId="11867" priority="1861" stopIfTrue="1">
      <formula>OR($A645="audio audit", $A645="text audit", $A645="speed violations count", $A645="speed violations list", $A645="speed violations audit")</formula>
    </cfRule>
  </conditionalFormatting>
  <conditionalFormatting sqref="B643">
    <cfRule type="expression" dxfId="11866" priority="1862" stopIfTrue="1">
      <formula>OR($A645="username", $A645="phonenumber", $A645="start", $A645="end", $A645="deviceid", $A645="subscriberid", $A645="simserial", $A645="caseid")</formula>
    </cfRule>
  </conditionalFormatting>
  <conditionalFormatting sqref="B643">
    <cfRule type="expression" dxfId="11865" priority="1863" stopIfTrue="1">
      <formula>OR(AND(LEFT($A645, 16)="select_multiple ", LEN($A645)&gt;16, NOT(ISNUMBER(SEARCH(" ", $A645, 17)))), AND(LEFT($A645, 11)="select_one ", LEN($A645)&gt;11, NOT(ISNUMBER(SEARCH(" ", $A645, 12)))))</formula>
    </cfRule>
  </conditionalFormatting>
  <conditionalFormatting sqref="B643">
    <cfRule type="expression" dxfId="11864" priority="1864" stopIfTrue="1">
      <formula>$A645="decimal"</formula>
    </cfRule>
  </conditionalFormatting>
  <conditionalFormatting sqref="B643">
    <cfRule type="expression" dxfId="11863" priority="1865" stopIfTrue="1">
      <formula>$A645="integer"</formula>
    </cfRule>
  </conditionalFormatting>
  <conditionalFormatting sqref="B643">
    <cfRule type="expression" dxfId="11862" priority="1866" stopIfTrue="1">
      <formula>$A645="text"</formula>
    </cfRule>
  </conditionalFormatting>
  <conditionalFormatting sqref="B643">
    <cfRule type="expression" dxfId="11861" priority="1867" stopIfTrue="1">
      <formula>$A645="end repeat"</formula>
    </cfRule>
  </conditionalFormatting>
  <conditionalFormatting sqref="B643">
    <cfRule type="expression" dxfId="11860" priority="1868" stopIfTrue="1">
      <formula>$A645="begin repeat"</formula>
    </cfRule>
  </conditionalFormatting>
  <conditionalFormatting sqref="B643">
    <cfRule type="expression" dxfId="11859" priority="1869" stopIfTrue="1">
      <formula>$A645="end group"</formula>
    </cfRule>
  </conditionalFormatting>
  <conditionalFormatting sqref="B643">
    <cfRule type="expression" dxfId="11858" priority="1870" stopIfTrue="1">
      <formula>$A645="begin group"</formula>
    </cfRule>
  </conditionalFormatting>
  <conditionalFormatting sqref="B647">
    <cfRule type="expression" dxfId="11857" priority="1871" stopIfTrue="1">
      <formula>OR($A640="audio", $A640="video")</formula>
    </cfRule>
  </conditionalFormatting>
  <conditionalFormatting sqref="B647">
    <cfRule type="expression" dxfId="11856" priority="1872" stopIfTrue="1">
      <formula>$A640="image"</formula>
    </cfRule>
  </conditionalFormatting>
  <conditionalFormatting sqref="B647">
    <cfRule type="expression" dxfId="11855" priority="1873" stopIfTrue="1">
      <formula>OR($A640="date", $A640="datetime")</formula>
    </cfRule>
  </conditionalFormatting>
  <conditionalFormatting sqref="B647">
    <cfRule type="expression" dxfId="11854" priority="1874" stopIfTrue="1">
      <formula>OR($A640="calculate", $A640="calculate_here")</formula>
    </cfRule>
  </conditionalFormatting>
  <conditionalFormatting sqref="B647">
    <cfRule type="expression" dxfId="11853" priority="1875" stopIfTrue="1">
      <formula>$A640="note"</formula>
    </cfRule>
  </conditionalFormatting>
  <conditionalFormatting sqref="B647">
    <cfRule type="expression" dxfId="11852" priority="1876" stopIfTrue="1">
      <formula>$A640="barcode"</formula>
    </cfRule>
  </conditionalFormatting>
  <conditionalFormatting sqref="B647">
    <cfRule type="expression" dxfId="11851" priority="1877" stopIfTrue="1">
      <formula>OR($A640="geopoint", $A640="geoshape", $A640="geotrace")</formula>
    </cfRule>
  </conditionalFormatting>
  <conditionalFormatting sqref="B647">
    <cfRule type="expression" dxfId="11850" priority="1878" stopIfTrue="1">
      <formula>OR($A640="audio audit", $A640="text audit", $A640="speed violations count", $A640="speed violations list", $A640="speed violations audit")</formula>
    </cfRule>
  </conditionalFormatting>
  <conditionalFormatting sqref="B647">
    <cfRule type="expression" dxfId="11849" priority="1879" stopIfTrue="1">
      <formula>OR($A640="username", $A640="phonenumber", $A640="start", $A640="end", $A640="deviceid", $A640="subscriberid", $A640="simserial", $A640="caseid")</formula>
    </cfRule>
  </conditionalFormatting>
  <conditionalFormatting sqref="B647">
    <cfRule type="expression" dxfId="11848" priority="1880" stopIfTrue="1">
      <formula>OR(AND(LEFT($A640, 16)="select_multiple ", LEN($A640)&gt;16, NOT(ISNUMBER(SEARCH(" ", $A640, 17)))), AND(LEFT($A640, 11)="select_one ", LEN($A640)&gt;11, NOT(ISNUMBER(SEARCH(" ", $A640, 12)))))</formula>
    </cfRule>
  </conditionalFormatting>
  <conditionalFormatting sqref="B647">
    <cfRule type="expression" dxfId="11847" priority="1881" stopIfTrue="1">
      <formula>$A640="decimal"</formula>
    </cfRule>
  </conditionalFormatting>
  <conditionalFormatting sqref="B647">
    <cfRule type="expression" dxfId="11846" priority="1882" stopIfTrue="1">
      <formula>$A640="integer"</formula>
    </cfRule>
  </conditionalFormatting>
  <conditionalFormatting sqref="B647">
    <cfRule type="expression" dxfId="11845" priority="1883" stopIfTrue="1">
      <formula>$A640="text"</formula>
    </cfRule>
  </conditionalFormatting>
  <conditionalFormatting sqref="B647">
    <cfRule type="expression" dxfId="11844" priority="1884" stopIfTrue="1">
      <formula>$A640="end repeat"</formula>
    </cfRule>
  </conditionalFormatting>
  <conditionalFormatting sqref="B647">
    <cfRule type="expression" dxfId="11843" priority="1885" stopIfTrue="1">
      <formula>$A640="begin repeat"</formula>
    </cfRule>
  </conditionalFormatting>
  <conditionalFormatting sqref="B647">
    <cfRule type="expression" dxfId="11842" priority="1886" stopIfTrue="1">
      <formula>$A640="end group"</formula>
    </cfRule>
  </conditionalFormatting>
  <conditionalFormatting sqref="B647">
    <cfRule type="expression" dxfId="11841" priority="1887" stopIfTrue="1">
      <formula>$A640="begin group"</formula>
    </cfRule>
  </conditionalFormatting>
  <conditionalFormatting sqref="B639">
    <cfRule type="expression" dxfId="11840" priority="1888" stopIfTrue="1">
      <formula>OR($A646="audio", $A646="video")</formula>
    </cfRule>
  </conditionalFormatting>
  <conditionalFormatting sqref="B639">
    <cfRule type="expression" dxfId="11839" priority="1889" stopIfTrue="1">
      <formula>$A646="image"</formula>
    </cfRule>
  </conditionalFormatting>
  <conditionalFormatting sqref="B639">
    <cfRule type="expression" dxfId="11838" priority="1890" stopIfTrue="1">
      <formula>OR($A646="date", $A646="datetime")</formula>
    </cfRule>
  </conditionalFormatting>
  <conditionalFormatting sqref="B639">
    <cfRule type="expression" dxfId="11837" priority="1891" stopIfTrue="1">
      <formula>OR($A646="calculate", $A646="calculate_here")</formula>
    </cfRule>
  </conditionalFormatting>
  <conditionalFormatting sqref="B639">
    <cfRule type="expression" dxfId="11836" priority="1892" stopIfTrue="1">
      <formula>$A646="note"</formula>
    </cfRule>
  </conditionalFormatting>
  <conditionalFormatting sqref="B639">
    <cfRule type="expression" dxfId="11835" priority="1893" stopIfTrue="1">
      <formula>$A646="barcode"</formula>
    </cfRule>
  </conditionalFormatting>
  <conditionalFormatting sqref="B639">
    <cfRule type="expression" dxfId="11834" priority="1894" stopIfTrue="1">
      <formula>OR($A646="geopoint", $A646="geoshape", $A646="geotrace")</formula>
    </cfRule>
  </conditionalFormatting>
  <conditionalFormatting sqref="B639">
    <cfRule type="expression" dxfId="11833" priority="1895" stopIfTrue="1">
      <formula>OR($A646="audio audit", $A646="text audit", $A646="speed violations count", $A646="speed violations list", $A646="speed violations audit")</formula>
    </cfRule>
  </conditionalFormatting>
  <conditionalFormatting sqref="B639">
    <cfRule type="expression" dxfId="11832" priority="1896" stopIfTrue="1">
      <formula>OR($A646="username", $A646="phonenumber", $A646="start", $A646="end", $A646="deviceid", $A646="subscriberid", $A646="simserial", $A646="caseid")</formula>
    </cfRule>
  </conditionalFormatting>
  <conditionalFormatting sqref="B639">
    <cfRule type="expression" dxfId="11831" priority="1897" stopIfTrue="1">
      <formula>OR(AND(LEFT($A646, 16)="select_multiple ", LEN($A646)&gt;16, NOT(ISNUMBER(SEARCH(" ", $A646, 17)))), AND(LEFT($A646, 11)="select_one ", LEN($A646)&gt;11, NOT(ISNUMBER(SEARCH(" ", $A646, 12)))))</formula>
    </cfRule>
  </conditionalFormatting>
  <conditionalFormatting sqref="B639">
    <cfRule type="expression" dxfId="11830" priority="1898" stopIfTrue="1">
      <formula>$A646="decimal"</formula>
    </cfRule>
  </conditionalFormatting>
  <conditionalFormatting sqref="B639">
    <cfRule type="expression" dxfId="11829" priority="1899" stopIfTrue="1">
      <formula>$A646="integer"</formula>
    </cfRule>
  </conditionalFormatting>
  <conditionalFormatting sqref="B639">
    <cfRule type="expression" dxfId="11828" priority="1900" stopIfTrue="1">
      <formula>$A646="text"</formula>
    </cfRule>
  </conditionalFormatting>
  <conditionalFormatting sqref="B639">
    <cfRule type="expression" dxfId="11827" priority="1901" stopIfTrue="1">
      <formula>$A646="end repeat"</formula>
    </cfRule>
  </conditionalFormatting>
  <conditionalFormatting sqref="B639">
    <cfRule type="expression" dxfId="11826" priority="1902" stopIfTrue="1">
      <formula>$A646="begin repeat"</formula>
    </cfRule>
  </conditionalFormatting>
  <conditionalFormatting sqref="B639">
    <cfRule type="expression" dxfId="11825" priority="1903" stopIfTrue="1">
      <formula>$A646="end group"</formula>
    </cfRule>
  </conditionalFormatting>
  <conditionalFormatting sqref="B639">
    <cfRule type="expression" dxfId="11824" priority="1904" stopIfTrue="1">
      <formula>$A646="begin group"</formula>
    </cfRule>
  </conditionalFormatting>
  <conditionalFormatting sqref="B646 B644">
    <cfRule type="expression" dxfId="11823" priority="1905" stopIfTrue="1">
      <formula>OR($A636="audio", $A636="video")</formula>
    </cfRule>
  </conditionalFormatting>
  <conditionalFormatting sqref="B646 B644">
    <cfRule type="expression" dxfId="11822" priority="1906" stopIfTrue="1">
      <formula>$A636="image"</formula>
    </cfRule>
  </conditionalFormatting>
  <conditionalFormatting sqref="B646 B644">
    <cfRule type="expression" dxfId="11821" priority="1907" stopIfTrue="1">
      <formula>OR($A636="date", $A636="datetime")</formula>
    </cfRule>
  </conditionalFormatting>
  <conditionalFormatting sqref="B646 B644">
    <cfRule type="expression" dxfId="11820" priority="1908" stopIfTrue="1">
      <formula>OR($A636="calculate", $A636="calculate_here")</formula>
    </cfRule>
  </conditionalFormatting>
  <conditionalFormatting sqref="B646 B644">
    <cfRule type="expression" dxfId="11819" priority="1909" stopIfTrue="1">
      <formula>$A636="note"</formula>
    </cfRule>
  </conditionalFormatting>
  <conditionalFormatting sqref="B646 B644">
    <cfRule type="expression" dxfId="11818" priority="1910" stopIfTrue="1">
      <formula>$A636="barcode"</formula>
    </cfRule>
  </conditionalFormatting>
  <conditionalFormatting sqref="B646 B644">
    <cfRule type="expression" dxfId="11817" priority="1911" stopIfTrue="1">
      <formula>OR($A636="geopoint", $A636="geoshape", $A636="geotrace")</formula>
    </cfRule>
  </conditionalFormatting>
  <conditionalFormatting sqref="B646 B644">
    <cfRule type="expression" dxfId="11816" priority="1912" stopIfTrue="1">
      <formula>OR($A636="audio audit", $A636="text audit", $A636="speed violations count", $A636="speed violations list", $A636="speed violations audit")</formula>
    </cfRule>
  </conditionalFormatting>
  <conditionalFormatting sqref="B646 B644">
    <cfRule type="expression" dxfId="11815" priority="1913" stopIfTrue="1">
      <formula>OR($A636="username", $A636="phonenumber", $A636="start", $A636="end", $A636="deviceid", $A636="subscriberid", $A636="simserial", $A636="caseid")</formula>
    </cfRule>
  </conditionalFormatting>
  <conditionalFormatting sqref="B646 B644">
    <cfRule type="expression" dxfId="11814" priority="1914" stopIfTrue="1">
      <formula>OR(AND(LEFT($A636, 16)="select_multiple ", LEN($A636)&gt;16, NOT(ISNUMBER(SEARCH(" ", $A636, 17)))), AND(LEFT($A636, 11)="select_one ", LEN($A636)&gt;11, NOT(ISNUMBER(SEARCH(" ", $A636, 12)))))</formula>
    </cfRule>
  </conditionalFormatting>
  <conditionalFormatting sqref="B646 B644">
    <cfRule type="expression" dxfId="11813" priority="1915" stopIfTrue="1">
      <formula>$A636="decimal"</formula>
    </cfRule>
  </conditionalFormatting>
  <conditionalFormatting sqref="B646 B644">
    <cfRule type="expression" dxfId="11812" priority="1916" stopIfTrue="1">
      <formula>$A636="integer"</formula>
    </cfRule>
  </conditionalFormatting>
  <conditionalFormatting sqref="B646 B644">
    <cfRule type="expression" dxfId="11811" priority="1917" stopIfTrue="1">
      <formula>$A636="text"</formula>
    </cfRule>
  </conditionalFormatting>
  <conditionalFormatting sqref="B646 B644">
    <cfRule type="expression" dxfId="11810" priority="1918" stopIfTrue="1">
      <formula>$A636="end repeat"</formula>
    </cfRule>
  </conditionalFormatting>
  <conditionalFormatting sqref="B646 B644">
    <cfRule type="expression" dxfId="11809" priority="1919" stopIfTrue="1">
      <formula>$A636="begin repeat"</formula>
    </cfRule>
  </conditionalFormatting>
  <conditionalFormatting sqref="B646 B644">
    <cfRule type="expression" dxfId="11808" priority="1920" stopIfTrue="1">
      <formula>$A636="end group"</formula>
    </cfRule>
  </conditionalFormatting>
  <conditionalFormatting sqref="B646 B644">
    <cfRule type="expression" dxfId="11807" priority="1921" stopIfTrue="1">
      <formula>$A636="begin group"</formula>
    </cfRule>
  </conditionalFormatting>
  <conditionalFormatting sqref="B645">
    <cfRule type="expression" dxfId="11806" priority="1922" stopIfTrue="1">
      <formula>OR($A639="audio", $A639="video")</formula>
    </cfRule>
  </conditionalFormatting>
  <conditionalFormatting sqref="B645">
    <cfRule type="expression" dxfId="11805" priority="1923" stopIfTrue="1">
      <formula>$A639="image"</formula>
    </cfRule>
  </conditionalFormatting>
  <conditionalFormatting sqref="B645">
    <cfRule type="expression" dxfId="11804" priority="1924" stopIfTrue="1">
      <formula>OR($A639="date", $A639="datetime")</formula>
    </cfRule>
  </conditionalFormatting>
  <conditionalFormatting sqref="B645">
    <cfRule type="expression" dxfId="11803" priority="1925" stopIfTrue="1">
      <formula>OR($A639="calculate", $A639="calculate_here")</formula>
    </cfRule>
  </conditionalFormatting>
  <conditionalFormatting sqref="B645">
    <cfRule type="expression" dxfId="11802" priority="1926" stopIfTrue="1">
      <formula>$A639="note"</formula>
    </cfRule>
  </conditionalFormatting>
  <conditionalFormatting sqref="B645">
    <cfRule type="expression" dxfId="11801" priority="1927" stopIfTrue="1">
      <formula>$A639="barcode"</formula>
    </cfRule>
  </conditionalFormatting>
  <conditionalFormatting sqref="B645">
    <cfRule type="expression" dxfId="11800" priority="1928" stopIfTrue="1">
      <formula>OR($A639="geopoint", $A639="geoshape", $A639="geotrace")</formula>
    </cfRule>
  </conditionalFormatting>
  <conditionalFormatting sqref="B645">
    <cfRule type="expression" dxfId="11799" priority="1929" stopIfTrue="1">
      <formula>OR($A639="audio audit", $A639="text audit", $A639="speed violations count", $A639="speed violations list", $A639="speed violations audit")</formula>
    </cfRule>
  </conditionalFormatting>
  <conditionalFormatting sqref="B645">
    <cfRule type="expression" dxfId="11798" priority="1930" stopIfTrue="1">
      <formula>OR($A639="username", $A639="phonenumber", $A639="start", $A639="end", $A639="deviceid", $A639="subscriberid", $A639="simserial", $A639="caseid")</formula>
    </cfRule>
  </conditionalFormatting>
  <conditionalFormatting sqref="B645">
    <cfRule type="expression" dxfId="11797" priority="1931" stopIfTrue="1">
      <formula>OR(AND(LEFT($A639, 16)="select_multiple ", LEN($A639)&gt;16, NOT(ISNUMBER(SEARCH(" ", $A639, 17)))), AND(LEFT($A639, 11)="select_one ", LEN($A639)&gt;11, NOT(ISNUMBER(SEARCH(" ", $A639, 12)))))</formula>
    </cfRule>
  </conditionalFormatting>
  <conditionalFormatting sqref="B645">
    <cfRule type="expression" dxfId="11796" priority="1932" stopIfTrue="1">
      <formula>$A639="decimal"</formula>
    </cfRule>
  </conditionalFormatting>
  <conditionalFormatting sqref="B645">
    <cfRule type="expression" dxfId="11795" priority="1933" stopIfTrue="1">
      <formula>$A639="integer"</formula>
    </cfRule>
  </conditionalFormatting>
  <conditionalFormatting sqref="B645">
    <cfRule type="expression" dxfId="11794" priority="1934" stopIfTrue="1">
      <formula>$A639="text"</formula>
    </cfRule>
  </conditionalFormatting>
  <conditionalFormatting sqref="B645">
    <cfRule type="expression" dxfId="11793" priority="1935" stopIfTrue="1">
      <formula>$A639="end repeat"</formula>
    </cfRule>
  </conditionalFormatting>
  <conditionalFormatting sqref="B645">
    <cfRule type="expression" dxfId="11792" priority="1936" stopIfTrue="1">
      <formula>$A639="begin repeat"</formula>
    </cfRule>
  </conditionalFormatting>
  <conditionalFormatting sqref="B645">
    <cfRule type="expression" dxfId="11791" priority="1937" stopIfTrue="1">
      <formula>$A639="end group"</formula>
    </cfRule>
  </conditionalFormatting>
  <conditionalFormatting sqref="B645">
    <cfRule type="expression" dxfId="11790" priority="1938" stopIfTrue="1">
      <formula>$A639="begin group"</formula>
    </cfRule>
  </conditionalFormatting>
  <conditionalFormatting sqref="A499">
    <cfRule type="expression" dxfId="11789" priority="1939" stopIfTrue="1">
      <formula>OR($A499="audio", $A499="video")</formula>
    </cfRule>
  </conditionalFormatting>
  <conditionalFormatting sqref="A499">
    <cfRule type="expression" dxfId="11788" priority="1940" stopIfTrue="1">
      <formula>$A499="image"</formula>
    </cfRule>
  </conditionalFormatting>
  <conditionalFormatting sqref="A499">
    <cfRule type="expression" dxfId="11787" priority="1941" stopIfTrue="1">
      <formula>OR($A499="date", $A499="datetime")</formula>
    </cfRule>
  </conditionalFormatting>
  <conditionalFormatting sqref="A499">
    <cfRule type="expression" dxfId="11786" priority="1942" stopIfTrue="1">
      <formula>OR($A499="calculate", $A499="calculate_here")</formula>
    </cfRule>
  </conditionalFormatting>
  <conditionalFormatting sqref="A499">
    <cfRule type="expression" dxfId="11785" priority="1943" stopIfTrue="1">
      <formula>$A499="note"</formula>
    </cfRule>
  </conditionalFormatting>
  <conditionalFormatting sqref="A499">
    <cfRule type="expression" dxfId="11784" priority="1944" stopIfTrue="1">
      <formula>$A499="barcode"</formula>
    </cfRule>
  </conditionalFormatting>
  <conditionalFormatting sqref="A499">
    <cfRule type="expression" dxfId="11783" priority="1945" stopIfTrue="1">
      <formula>OR($A499="geopoint", $A499="geoshape", $A499="geotrace")</formula>
    </cfRule>
  </conditionalFormatting>
  <conditionalFormatting sqref="A499">
    <cfRule type="expression" dxfId="11782" priority="1946" stopIfTrue="1">
      <formula>OR($A499="audio audit", $A499="text audit", $A499="speed violations count", $A499="speed violations list", $A499="speed violations audit")</formula>
    </cfRule>
  </conditionalFormatting>
  <conditionalFormatting sqref="A499">
    <cfRule type="expression" dxfId="11781" priority="1947" stopIfTrue="1">
      <formula>OR($A499="username", $A499="phonenumber", $A499="start", $A499="end", $A499="deviceid", $A499="subscriberid", $A499="simserial", $A499="caseid")</formula>
    </cfRule>
  </conditionalFormatting>
  <conditionalFormatting sqref="A499">
    <cfRule type="expression" dxfId="11780" priority="1948" stopIfTrue="1">
      <formula>OR(AND(LEFT($A499, 16)="select_multiple ", LEN($A499)&gt;16, NOT(ISNUMBER(SEARCH(" ", $A499, 17)))), AND(LEFT($A499, 11)="select_one ", LEN($A499)&gt;11, NOT(ISNUMBER(SEARCH(" ", $A499, 12)))))</formula>
    </cfRule>
  </conditionalFormatting>
  <conditionalFormatting sqref="A499">
    <cfRule type="expression" dxfId="11779" priority="1949" stopIfTrue="1">
      <formula>$A499="decimal"</formula>
    </cfRule>
  </conditionalFormatting>
  <conditionalFormatting sqref="A499">
    <cfRule type="expression" dxfId="11778" priority="1950" stopIfTrue="1">
      <formula>$A499="integer"</formula>
    </cfRule>
  </conditionalFormatting>
  <conditionalFormatting sqref="A499">
    <cfRule type="expression" dxfId="11777" priority="1951" stopIfTrue="1">
      <formula>$A499="text"</formula>
    </cfRule>
  </conditionalFormatting>
  <conditionalFormatting sqref="A499">
    <cfRule type="expression" dxfId="11776" priority="1952" stopIfTrue="1">
      <formula>$A499="end repeat"</formula>
    </cfRule>
  </conditionalFormatting>
  <conditionalFormatting sqref="A499">
    <cfRule type="expression" dxfId="11775" priority="1953" stopIfTrue="1">
      <formula>$A499="begin repeat"</formula>
    </cfRule>
  </conditionalFormatting>
  <conditionalFormatting sqref="A499">
    <cfRule type="expression" dxfId="11774" priority="1954" stopIfTrue="1">
      <formula>$A499="end group"</formula>
    </cfRule>
  </conditionalFormatting>
  <conditionalFormatting sqref="A499">
    <cfRule type="expression" dxfId="11773" priority="1955" stopIfTrue="1">
      <formula>$A499="begin group"</formula>
    </cfRule>
  </conditionalFormatting>
  <conditionalFormatting sqref="B499">
    <cfRule type="expression" dxfId="11772" priority="1956" stopIfTrue="1">
      <formula>OR($A499="audio", $A499="video")</formula>
    </cfRule>
  </conditionalFormatting>
  <conditionalFormatting sqref="B499">
    <cfRule type="expression" dxfId="11771" priority="1957" stopIfTrue="1">
      <formula>$A499="image"</formula>
    </cfRule>
  </conditionalFormatting>
  <conditionalFormatting sqref="B499">
    <cfRule type="expression" dxfId="11770" priority="1958" stopIfTrue="1">
      <formula>OR($A499="date", $A499="datetime")</formula>
    </cfRule>
  </conditionalFormatting>
  <conditionalFormatting sqref="B499">
    <cfRule type="expression" dxfId="11769" priority="1959" stopIfTrue="1">
      <formula>OR($A499="calculate", $A499="calculate_here")</formula>
    </cfRule>
  </conditionalFormatting>
  <conditionalFormatting sqref="B499">
    <cfRule type="expression" dxfId="11768" priority="1960" stopIfTrue="1">
      <formula>$A499="note"</formula>
    </cfRule>
  </conditionalFormatting>
  <conditionalFormatting sqref="B499">
    <cfRule type="expression" dxfId="11767" priority="1961" stopIfTrue="1">
      <formula>$A499="barcode"</formula>
    </cfRule>
  </conditionalFormatting>
  <conditionalFormatting sqref="B499">
    <cfRule type="expression" dxfId="11766" priority="1962" stopIfTrue="1">
      <formula>OR($A499="geopoint", $A499="geoshape", $A499="geotrace")</formula>
    </cfRule>
  </conditionalFormatting>
  <conditionalFormatting sqref="B499">
    <cfRule type="expression" dxfId="11765" priority="1963" stopIfTrue="1">
      <formula>OR($A499="audio audit", $A499="text audit", $A499="speed violations count", $A499="speed violations list", $A499="speed violations audit")</formula>
    </cfRule>
  </conditionalFormatting>
  <conditionalFormatting sqref="B499">
    <cfRule type="expression" dxfId="11764" priority="1964" stopIfTrue="1">
      <formula>OR($A499="username", $A499="phonenumber", $A499="start", $A499="end", $A499="deviceid", $A499="subscriberid", $A499="simserial", $A499="caseid")</formula>
    </cfRule>
  </conditionalFormatting>
  <conditionalFormatting sqref="B499">
    <cfRule type="expression" dxfId="11763" priority="1965" stopIfTrue="1">
      <formula>OR(AND(LEFT($A499, 16)="select_multiple ", LEN($A499)&gt;16, NOT(ISNUMBER(SEARCH(" ", $A499, 17)))), AND(LEFT($A499, 11)="select_one ", LEN($A499)&gt;11, NOT(ISNUMBER(SEARCH(" ", $A499, 12)))))</formula>
    </cfRule>
  </conditionalFormatting>
  <conditionalFormatting sqref="B499">
    <cfRule type="expression" dxfId="11762" priority="1966" stopIfTrue="1">
      <formula>$A499="decimal"</formula>
    </cfRule>
  </conditionalFormatting>
  <conditionalFormatting sqref="B499">
    <cfRule type="expression" dxfId="11761" priority="1967" stopIfTrue="1">
      <formula>$A499="integer"</formula>
    </cfRule>
  </conditionalFormatting>
  <conditionalFormatting sqref="B499">
    <cfRule type="expression" dxfId="11760" priority="1968" stopIfTrue="1">
      <formula>$A499="text"</formula>
    </cfRule>
  </conditionalFormatting>
  <conditionalFormatting sqref="B499">
    <cfRule type="expression" dxfId="11759" priority="1969" stopIfTrue="1">
      <formula>$A499="end repeat"</formula>
    </cfRule>
  </conditionalFormatting>
  <conditionalFormatting sqref="B499">
    <cfRule type="expression" dxfId="11758" priority="1970" stopIfTrue="1">
      <formula>$A499="begin repeat"</formula>
    </cfRule>
  </conditionalFormatting>
  <conditionalFormatting sqref="B499">
    <cfRule type="expression" dxfId="11757" priority="1971" stopIfTrue="1">
      <formula>$A499="end group"</formula>
    </cfRule>
  </conditionalFormatting>
  <conditionalFormatting sqref="B499">
    <cfRule type="expression" dxfId="11756" priority="1972" stopIfTrue="1">
      <formula>$A499="begin group"</formula>
    </cfRule>
  </conditionalFormatting>
  <conditionalFormatting sqref="A827">
    <cfRule type="expression" dxfId="11755" priority="1973" stopIfTrue="1">
      <formula>OR($A827="audio", $A827="video")</formula>
    </cfRule>
  </conditionalFormatting>
  <conditionalFormatting sqref="A827">
    <cfRule type="expression" dxfId="11754" priority="1974" stopIfTrue="1">
      <formula>$A827="image"</formula>
    </cfRule>
  </conditionalFormatting>
  <conditionalFormatting sqref="A827">
    <cfRule type="expression" dxfId="11753" priority="1975" stopIfTrue="1">
      <formula>OR($A827="date", $A827="datetime")</formula>
    </cfRule>
  </conditionalFormatting>
  <conditionalFormatting sqref="A827">
    <cfRule type="expression" dxfId="11752" priority="1976" stopIfTrue="1">
      <formula>OR($A827="calculate", $A827="calculate_here")</formula>
    </cfRule>
  </conditionalFormatting>
  <conditionalFormatting sqref="A827">
    <cfRule type="expression" dxfId="11751" priority="1977" stopIfTrue="1">
      <formula>$A827="note"</formula>
    </cfRule>
  </conditionalFormatting>
  <conditionalFormatting sqref="A827">
    <cfRule type="expression" dxfId="11750" priority="1978" stopIfTrue="1">
      <formula>$A827="barcode"</formula>
    </cfRule>
  </conditionalFormatting>
  <conditionalFormatting sqref="A827">
    <cfRule type="expression" dxfId="11749" priority="1979" stopIfTrue="1">
      <formula>OR($A827="geopoint", $A827="geoshape", $A827="geotrace")</formula>
    </cfRule>
  </conditionalFormatting>
  <conditionalFormatting sqref="A827">
    <cfRule type="expression" dxfId="11748" priority="1980" stopIfTrue="1">
      <formula>OR($A827="audio audit", $A827="text audit", $A827="speed violations count", $A827="speed violations list", $A827="speed violations audit")</formula>
    </cfRule>
  </conditionalFormatting>
  <conditionalFormatting sqref="A827">
    <cfRule type="expression" dxfId="11747" priority="1981" stopIfTrue="1">
      <formula>OR($A827="username", $A827="phonenumber", $A827="start", $A827="end", $A827="deviceid", $A827="subscriberid", $A827="simserial", $A827="caseid")</formula>
    </cfRule>
  </conditionalFormatting>
  <conditionalFormatting sqref="A827">
    <cfRule type="expression" dxfId="11746" priority="1982" stopIfTrue="1">
      <formula>OR(AND(LEFT($A827, 16)="select_multiple ", LEN($A827)&gt;16, NOT(ISNUMBER(SEARCH(" ", $A827, 17)))), AND(LEFT($A827, 11)="select_one ", LEN($A827)&gt;11, NOT(ISNUMBER(SEARCH(" ", $A827, 12)))))</formula>
    </cfRule>
  </conditionalFormatting>
  <conditionalFormatting sqref="A827">
    <cfRule type="expression" dxfId="11745" priority="1983" stopIfTrue="1">
      <formula>$A827="decimal"</formula>
    </cfRule>
  </conditionalFormatting>
  <conditionalFormatting sqref="A827">
    <cfRule type="expression" dxfId="11744" priority="1984" stopIfTrue="1">
      <formula>$A827="integer"</formula>
    </cfRule>
  </conditionalFormatting>
  <conditionalFormatting sqref="A827">
    <cfRule type="expression" dxfId="11743" priority="1985" stopIfTrue="1">
      <formula>$A827="text"</formula>
    </cfRule>
  </conditionalFormatting>
  <conditionalFormatting sqref="A827">
    <cfRule type="expression" dxfId="11742" priority="1986" stopIfTrue="1">
      <formula>$A827="end repeat"</formula>
    </cfRule>
  </conditionalFormatting>
  <conditionalFormatting sqref="A827">
    <cfRule type="expression" dxfId="11741" priority="1987" stopIfTrue="1">
      <formula>$A827="begin repeat"</formula>
    </cfRule>
  </conditionalFormatting>
  <conditionalFormatting sqref="A827">
    <cfRule type="expression" dxfId="11740" priority="1988" stopIfTrue="1">
      <formula>$A827="end group"</formula>
    </cfRule>
  </conditionalFormatting>
  <conditionalFormatting sqref="A827">
    <cfRule type="expression" dxfId="11739" priority="1989" stopIfTrue="1">
      <formula>$A827="begin group"</formula>
    </cfRule>
  </conditionalFormatting>
  <conditionalFormatting sqref="B827">
    <cfRule type="expression" dxfId="11738" priority="1990" stopIfTrue="1">
      <formula>OR($A827="audio", $A827="video")</formula>
    </cfRule>
  </conditionalFormatting>
  <conditionalFormatting sqref="B827">
    <cfRule type="expression" dxfId="11737" priority="1991" stopIfTrue="1">
      <formula>$A827="image"</formula>
    </cfRule>
  </conditionalFormatting>
  <conditionalFormatting sqref="B827">
    <cfRule type="expression" dxfId="11736" priority="1992" stopIfTrue="1">
      <formula>OR($A827="date", $A827="datetime")</formula>
    </cfRule>
  </conditionalFormatting>
  <conditionalFormatting sqref="B827">
    <cfRule type="expression" dxfId="11735" priority="1993" stopIfTrue="1">
      <formula>OR($A827="calculate", $A827="calculate_here")</formula>
    </cfRule>
  </conditionalFormatting>
  <conditionalFormatting sqref="B827">
    <cfRule type="expression" dxfId="11734" priority="1994" stopIfTrue="1">
      <formula>$A827="note"</formula>
    </cfRule>
  </conditionalFormatting>
  <conditionalFormatting sqref="B827">
    <cfRule type="expression" dxfId="11733" priority="1995" stopIfTrue="1">
      <formula>$A827="barcode"</formula>
    </cfRule>
  </conditionalFormatting>
  <conditionalFormatting sqref="B827">
    <cfRule type="expression" dxfId="11732" priority="1996" stopIfTrue="1">
      <formula>OR($A827="geopoint", $A827="geoshape", $A827="geotrace")</formula>
    </cfRule>
  </conditionalFormatting>
  <conditionalFormatting sqref="B827">
    <cfRule type="expression" dxfId="11731" priority="1997" stopIfTrue="1">
      <formula>OR($A827="audio audit", $A827="text audit", $A827="speed violations count", $A827="speed violations list", $A827="speed violations audit")</formula>
    </cfRule>
  </conditionalFormatting>
  <conditionalFormatting sqref="B827">
    <cfRule type="expression" dxfId="11730" priority="1998" stopIfTrue="1">
      <formula>OR($A827="username", $A827="phonenumber", $A827="start", $A827="end", $A827="deviceid", $A827="subscriberid", $A827="simserial", $A827="caseid")</formula>
    </cfRule>
  </conditionalFormatting>
  <conditionalFormatting sqref="B827">
    <cfRule type="expression" dxfId="11729" priority="1999" stopIfTrue="1">
      <formula>OR(AND(LEFT($A827, 16)="select_multiple ", LEN($A827)&gt;16, NOT(ISNUMBER(SEARCH(" ", $A827, 17)))), AND(LEFT($A827, 11)="select_one ", LEN($A827)&gt;11, NOT(ISNUMBER(SEARCH(" ", $A827, 12)))))</formula>
    </cfRule>
  </conditionalFormatting>
  <conditionalFormatting sqref="B827">
    <cfRule type="expression" dxfId="11728" priority="2000" stopIfTrue="1">
      <formula>$A827="decimal"</formula>
    </cfRule>
  </conditionalFormatting>
  <conditionalFormatting sqref="B827">
    <cfRule type="expression" dxfId="11727" priority="2001" stopIfTrue="1">
      <formula>$A827="integer"</formula>
    </cfRule>
  </conditionalFormatting>
  <conditionalFormatting sqref="B827">
    <cfRule type="expression" dxfId="11726" priority="2002" stopIfTrue="1">
      <formula>$A827="text"</formula>
    </cfRule>
  </conditionalFormatting>
  <conditionalFormatting sqref="B827">
    <cfRule type="expression" dxfId="11725" priority="2003" stopIfTrue="1">
      <formula>$A827="end repeat"</formula>
    </cfRule>
  </conditionalFormatting>
  <conditionalFormatting sqref="B827">
    <cfRule type="expression" dxfId="11724" priority="2004" stopIfTrue="1">
      <formula>$A827="begin repeat"</formula>
    </cfRule>
  </conditionalFormatting>
  <conditionalFormatting sqref="B827">
    <cfRule type="expression" dxfId="11723" priority="2005" stopIfTrue="1">
      <formula>$A827="end group"</formula>
    </cfRule>
  </conditionalFormatting>
  <conditionalFormatting sqref="B827">
    <cfRule type="expression" dxfId="11722" priority="2006" stopIfTrue="1">
      <formula>$A827="begin group"</formula>
    </cfRule>
  </conditionalFormatting>
  <conditionalFormatting sqref="O106:V106 X106:AE106">
    <cfRule type="expression" dxfId="11721" priority="2007" stopIfTrue="1">
      <formula>OR($A106="audio", $A106="video")</formula>
    </cfRule>
  </conditionalFormatting>
  <conditionalFormatting sqref="O106:V106 X106:AE106">
    <cfRule type="expression" dxfId="11720" priority="2008" stopIfTrue="1">
      <formula>$A106="image"</formula>
    </cfRule>
  </conditionalFormatting>
  <conditionalFormatting sqref="O106:V106 X106:AE106">
    <cfRule type="expression" dxfId="11719" priority="2009" stopIfTrue="1">
      <formula>OR($A106="date", $A106="datetime")</formula>
    </cfRule>
  </conditionalFormatting>
  <conditionalFormatting sqref="O106:V106 X106:AE106">
    <cfRule type="expression" dxfId="11718" priority="2010" stopIfTrue="1">
      <formula>OR($A106="calculate", $A106="calculate_here")</formula>
    </cfRule>
  </conditionalFormatting>
  <conditionalFormatting sqref="O106:V106 X106:AE106">
    <cfRule type="expression" dxfId="11717" priority="2011" stopIfTrue="1">
      <formula>$A106="note"</formula>
    </cfRule>
  </conditionalFormatting>
  <conditionalFormatting sqref="O106:V106 X106:AE106">
    <cfRule type="expression" dxfId="11716" priority="2012" stopIfTrue="1">
      <formula>$A106="barcode"</formula>
    </cfRule>
  </conditionalFormatting>
  <conditionalFormatting sqref="O106:V106 X106:AE106">
    <cfRule type="expression" dxfId="11715" priority="2013" stopIfTrue="1">
      <formula>OR($A106="geopoint", $A106="geoshape", $A106="geotrace")</formula>
    </cfRule>
  </conditionalFormatting>
  <conditionalFormatting sqref="O106:V106 X106:AE106">
    <cfRule type="expression" dxfId="11714" priority="2014" stopIfTrue="1">
      <formula>OR($A106="audio audit", $A106="text audit", $A106="speed violations count", $A106="speed violations list", $A106="speed violations audit")</formula>
    </cfRule>
  </conditionalFormatting>
  <conditionalFormatting sqref="O106:V106 X106:AE106">
    <cfRule type="expression" dxfId="11713" priority="2015" stopIfTrue="1">
      <formula>OR($A106="username", $A106="phonenumber", $A106="start", $A106="end", $A106="deviceid", $A106="subscriberid", $A106="simserial", $A106="caseid")</formula>
    </cfRule>
  </conditionalFormatting>
  <conditionalFormatting sqref="O106:V106 X106:AE106">
    <cfRule type="expression" dxfId="11712" priority="2016" stopIfTrue="1">
      <formula>OR(AND(LEFT($A106, 16)="select_multiple ", LEN($A106)&gt;16, NOT(ISNUMBER(SEARCH(" ", $A106, 17)))), AND(LEFT($A106, 11)="select_one ", LEN($A106)&gt;11, NOT(ISNUMBER(SEARCH(" ", $A106, 12)))))</formula>
    </cfRule>
  </conditionalFormatting>
  <conditionalFormatting sqref="O106:V106 X106:AE106">
    <cfRule type="expression" dxfId="11711" priority="2017" stopIfTrue="1">
      <formula>$A106="decimal"</formula>
    </cfRule>
  </conditionalFormatting>
  <conditionalFormatting sqref="O106:V106 X106:AE106">
    <cfRule type="expression" dxfId="11710" priority="2018" stopIfTrue="1">
      <formula>$A106="integer"</formula>
    </cfRule>
  </conditionalFormatting>
  <conditionalFormatting sqref="O106:V106 X106:AE106">
    <cfRule type="expression" dxfId="11709" priority="2019" stopIfTrue="1">
      <formula>$A106="text"</formula>
    </cfRule>
  </conditionalFormatting>
  <conditionalFormatting sqref="O106:V106 X106:AE106">
    <cfRule type="expression" dxfId="11708" priority="2020" stopIfTrue="1">
      <formula>$A106="end repeat"</formula>
    </cfRule>
  </conditionalFormatting>
  <conditionalFormatting sqref="O106:V106 X106:AE106">
    <cfRule type="expression" dxfId="11707" priority="2021" stopIfTrue="1">
      <formula>$A106="begin repeat"</formula>
    </cfRule>
  </conditionalFormatting>
  <conditionalFormatting sqref="O106:V106 X106:AE106">
    <cfRule type="expression" dxfId="11706" priority="2022" stopIfTrue="1">
      <formula>$A106="end group"</formula>
    </cfRule>
  </conditionalFormatting>
  <conditionalFormatting sqref="O106:V106 X106:AE106">
    <cfRule type="expression" dxfId="11705" priority="2023" stopIfTrue="1">
      <formula>$A106="begin group"</formula>
    </cfRule>
  </conditionalFormatting>
  <conditionalFormatting sqref="T70">
    <cfRule type="expression" dxfId="11704" priority="2024" stopIfTrue="1">
      <formula>OR($A70="audio", $A70="video")</formula>
    </cfRule>
  </conditionalFormatting>
  <conditionalFormatting sqref="T70">
    <cfRule type="expression" dxfId="11703" priority="2025" stopIfTrue="1">
      <formula>$A70="image"</formula>
    </cfRule>
  </conditionalFormatting>
  <conditionalFormatting sqref="T70">
    <cfRule type="expression" dxfId="11702" priority="2026" stopIfTrue="1">
      <formula>OR($A70="date", $A70="datetime")</formula>
    </cfRule>
  </conditionalFormatting>
  <conditionalFormatting sqref="T70">
    <cfRule type="expression" dxfId="11701" priority="2027" stopIfTrue="1">
      <formula>OR($A70="calculate", $A70="calculate_here")</formula>
    </cfRule>
  </conditionalFormatting>
  <conditionalFormatting sqref="T70">
    <cfRule type="expression" dxfId="11700" priority="2028" stopIfTrue="1">
      <formula>$A70="note"</formula>
    </cfRule>
  </conditionalFormatting>
  <conditionalFormatting sqref="T70">
    <cfRule type="expression" dxfId="11699" priority="2029" stopIfTrue="1">
      <formula>$A70="barcode"</formula>
    </cfRule>
  </conditionalFormatting>
  <conditionalFormatting sqref="T70">
    <cfRule type="expression" dxfId="11698" priority="2030" stopIfTrue="1">
      <formula>OR($A70="geopoint", $A70="geoshape", $A70="geotrace")</formula>
    </cfRule>
  </conditionalFormatting>
  <conditionalFormatting sqref="T70">
    <cfRule type="expression" dxfId="11697" priority="2031" stopIfTrue="1">
      <formula>OR($A70="audio audit", $A70="text audit", $A70="speed violations count", $A70="speed violations list", $A70="speed violations audit")</formula>
    </cfRule>
  </conditionalFormatting>
  <conditionalFormatting sqref="T70">
    <cfRule type="expression" dxfId="11696" priority="2032" stopIfTrue="1">
      <formula>OR($A70="username", $A70="phonenumber", $A70="start", $A70="end", $A70="deviceid", $A70="subscriberid", $A70="simserial", $A70="caseid")</formula>
    </cfRule>
  </conditionalFormatting>
  <conditionalFormatting sqref="T70">
    <cfRule type="expression" dxfId="11695" priority="2033" stopIfTrue="1">
      <formula>OR(AND(LEFT($A70, 16)="select_multiple ", LEN($A70)&gt;16, NOT(ISNUMBER(SEARCH(" ", $A70, 17)))), AND(LEFT($A70, 11)="select_one ", LEN($A70)&gt;11, NOT(ISNUMBER(SEARCH(" ", $A70, 12)))))</formula>
    </cfRule>
  </conditionalFormatting>
  <conditionalFormatting sqref="T70">
    <cfRule type="expression" dxfId="11694" priority="2034" stopIfTrue="1">
      <formula>$A70="decimal"</formula>
    </cfRule>
  </conditionalFormatting>
  <conditionalFormatting sqref="T70">
    <cfRule type="expression" dxfId="11693" priority="2035" stopIfTrue="1">
      <formula>$A70="integer"</formula>
    </cfRule>
  </conditionalFormatting>
  <conditionalFormatting sqref="T70">
    <cfRule type="expression" dxfId="11692" priority="2036" stopIfTrue="1">
      <formula>$A70="text"</formula>
    </cfRule>
  </conditionalFormatting>
  <conditionalFormatting sqref="T70">
    <cfRule type="expression" dxfId="11691" priority="2037" stopIfTrue="1">
      <formula>$A70="end repeat"</formula>
    </cfRule>
  </conditionalFormatting>
  <conditionalFormatting sqref="T70">
    <cfRule type="expression" dxfId="11690" priority="2038" stopIfTrue="1">
      <formula>$A70="begin repeat"</formula>
    </cfRule>
  </conditionalFormatting>
  <conditionalFormatting sqref="T70">
    <cfRule type="expression" dxfId="11689" priority="2039" stopIfTrue="1">
      <formula>$A70="end group"</formula>
    </cfRule>
  </conditionalFormatting>
  <conditionalFormatting sqref="T70">
    <cfRule type="expression" dxfId="11688" priority="2040" stopIfTrue="1">
      <formula>$A70="begin group"</formula>
    </cfRule>
  </conditionalFormatting>
  <conditionalFormatting sqref="T84">
    <cfRule type="expression" dxfId="11687" priority="2041" stopIfTrue="1">
      <formula>OR($A84="audio", $A84="video")</formula>
    </cfRule>
  </conditionalFormatting>
  <conditionalFormatting sqref="T84">
    <cfRule type="expression" dxfId="11686" priority="2042" stopIfTrue="1">
      <formula>$A84="image"</formula>
    </cfRule>
  </conditionalFormatting>
  <conditionalFormatting sqref="T84">
    <cfRule type="expression" dxfId="11685" priority="2043" stopIfTrue="1">
      <formula>OR($A84="date", $A84="datetime")</formula>
    </cfRule>
  </conditionalFormatting>
  <conditionalFormatting sqref="T84">
    <cfRule type="expression" dxfId="11684" priority="2044" stopIfTrue="1">
      <formula>OR($A84="calculate", $A84="calculate_here")</formula>
    </cfRule>
  </conditionalFormatting>
  <conditionalFormatting sqref="T84">
    <cfRule type="expression" dxfId="11683" priority="2045" stopIfTrue="1">
      <formula>$A84="note"</formula>
    </cfRule>
  </conditionalFormatting>
  <conditionalFormatting sqref="T84">
    <cfRule type="expression" dxfId="11682" priority="2046" stopIfTrue="1">
      <formula>$A84="barcode"</formula>
    </cfRule>
  </conditionalFormatting>
  <conditionalFormatting sqref="T84">
    <cfRule type="expression" dxfId="11681" priority="2047" stopIfTrue="1">
      <formula>OR($A84="geopoint", $A84="geoshape", $A84="geotrace")</formula>
    </cfRule>
  </conditionalFormatting>
  <conditionalFormatting sqref="T84">
    <cfRule type="expression" dxfId="11680" priority="2048" stopIfTrue="1">
      <formula>OR($A84="audio audit", $A84="text audit", $A84="speed violations count", $A84="speed violations list", $A84="speed violations audit")</formula>
    </cfRule>
  </conditionalFormatting>
  <conditionalFormatting sqref="T84">
    <cfRule type="expression" dxfId="11679" priority="2049" stopIfTrue="1">
      <formula>OR($A84="username", $A84="phonenumber", $A84="start", $A84="end", $A84="deviceid", $A84="subscriberid", $A84="simserial", $A84="caseid")</formula>
    </cfRule>
  </conditionalFormatting>
  <conditionalFormatting sqref="T84">
    <cfRule type="expression" dxfId="11678" priority="2050" stopIfTrue="1">
      <formula>OR(AND(LEFT($A84, 16)="select_multiple ", LEN($A84)&gt;16, NOT(ISNUMBER(SEARCH(" ", $A84, 17)))), AND(LEFT($A84, 11)="select_one ", LEN($A84)&gt;11, NOT(ISNUMBER(SEARCH(" ", $A84, 12)))))</formula>
    </cfRule>
  </conditionalFormatting>
  <conditionalFormatting sqref="T84">
    <cfRule type="expression" dxfId="11677" priority="2051" stopIfTrue="1">
      <formula>$A84="decimal"</formula>
    </cfRule>
  </conditionalFormatting>
  <conditionalFormatting sqref="T84">
    <cfRule type="expression" dxfId="11676" priority="2052" stopIfTrue="1">
      <formula>$A84="integer"</formula>
    </cfRule>
  </conditionalFormatting>
  <conditionalFormatting sqref="T84">
    <cfRule type="expression" dxfId="11675" priority="2053" stopIfTrue="1">
      <formula>$A84="text"</formula>
    </cfRule>
  </conditionalFormatting>
  <conditionalFormatting sqref="T84">
    <cfRule type="expression" dxfId="11674" priority="2054" stopIfTrue="1">
      <formula>$A84="end repeat"</formula>
    </cfRule>
  </conditionalFormatting>
  <conditionalFormatting sqref="T84">
    <cfRule type="expression" dxfId="11673" priority="2055" stopIfTrue="1">
      <formula>$A84="begin repeat"</formula>
    </cfRule>
  </conditionalFormatting>
  <conditionalFormatting sqref="T84">
    <cfRule type="expression" dxfId="11672" priority="2056" stopIfTrue="1">
      <formula>$A84="end group"</formula>
    </cfRule>
  </conditionalFormatting>
  <conditionalFormatting sqref="T84">
    <cfRule type="expression" dxfId="11671" priority="2057" stopIfTrue="1">
      <formula>$A84="begin group"</formula>
    </cfRule>
  </conditionalFormatting>
  <conditionalFormatting sqref="O328:V328 X328:AE328">
    <cfRule type="expression" dxfId="11670" priority="2058" stopIfTrue="1">
      <formula>OR($A328="audio", $A328="video")</formula>
    </cfRule>
  </conditionalFormatting>
  <conditionalFormatting sqref="O328:V328 X328:AE328">
    <cfRule type="expression" dxfId="11669" priority="2059" stopIfTrue="1">
      <formula>$A328="image"</formula>
    </cfRule>
  </conditionalFormatting>
  <conditionalFormatting sqref="O328:V328 X328:AE328">
    <cfRule type="expression" dxfId="11668" priority="2060" stopIfTrue="1">
      <formula>OR($A328="date", $A328="datetime")</formula>
    </cfRule>
  </conditionalFormatting>
  <conditionalFormatting sqref="O328:V328 X328:AE328">
    <cfRule type="expression" dxfId="11667" priority="2061" stopIfTrue="1">
      <formula>OR($A328="calculate", $A328="calculate_here")</formula>
    </cfRule>
  </conditionalFormatting>
  <conditionalFormatting sqref="O328:V328 X328:AE328">
    <cfRule type="expression" dxfId="11666" priority="2062" stopIfTrue="1">
      <formula>$A328="note"</formula>
    </cfRule>
  </conditionalFormatting>
  <conditionalFormatting sqref="O328:V328 X328:AE328">
    <cfRule type="expression" dxfId="11665" priority="2063" stopIfTrue="1">
      <formula>$A328="barcode"</formula>
    </cfRule>
  </conditionalFormatting>
  <conditionalFormatting sqref="O328:V328 X328:AE328">
    <cfRule type="expression" dxfId="11664" priority="2064" stopIfTrue="1">
      <formula>OR($A328="geopoint", $A328="geoshape", $A328="geotrace")</formula>
    </cfRule>
  </conditionalFormatting>
  <conditionalFormatting sqref="O328:V328 X328:AE328">
    <cfRule type="expression" dxfId="11663" priority="2065" stopIfTrue="1">
      <formula>OR($A328="audio audit", $A328="text audit", $A328="speed violations count", $A328="speed violations list", $A328="speed violations audit")</formula>
    </cfRule>
  </conditionalFormatting>
  <conditionalFormatting sqref="O328:V328 X328:AE328">
    <cfRule type="expression" dxfId="11662" priority="2066" stopIfTrue="1">
      <formula>OR($A328="username", $A328="phonenumber", $A328="start", $A328="end", $A328="deviceid", $A328="subscriberid", $A328="simserial", $A328="caseid")</formula>
    </cfRule>
  </conditionalFormatting>
  <conditionalFormatting sqref="O328:V328 X328:AE328">
    <cfRule type="expression" dxfId="11661" priority="2067" stopIfTrue="1">
      <formula>OR(AND(LEFT($A328, 16)="select_multiple ", LEN($A328)&gt;16, NOT(ISNUMBER(SEARCH(" ", $A328, 17)))), AND(LEFT($A328, 11)="select_one ", LEN($A328)&gt;11, NOT(ISNUMBER(SEARCH(" ", $A328, 12)))))</formula>
    </cfRule>
  </conditionalFormatting>
  <conditionalFormatting sqref="O328:V328 X328:AE328">
    <cfRule type="expression" dxfId="11660" priority="2068" stopIfTrue="1">
      <formula>$A328="decimal"</formula>
    </cfRule>
  </conditionalFormatting>
  <conditionalFormatting sqref="O328:V328 X328:AE328">
    <cfRule type="expression" dxfId="11659" priority="2069" stopIfTrue="1">
      <formula>$A328="integer"</formula>
    </cfRule>
  </conditionalFormatting>
  <conditionalFormatting sqref="O328:V328 X328:AE328">
    <cfRule type="expression" dxfId="11658" priority="2070" stopIfTrue="1">
      <formula>$A328="text"</formula>
    </cfRule>
  </conditionalFormatting>
  <conditionalFormatting sqref="O328:V328 X328:AE328">
    <cfRule type="expression" dxfId="11657" priority="2071" stopIfTrue="1">
      <formula>$A328="end repeat"</formula>
    </cfRule>
  </conditionalFormatting>
  <conditionalFormatting sqref="O328:V328 X328:AE328">
    <cfRule type="expression" dxfId="11656" priority="2072" stopIfTrue="1">
      <formula>$A328="begin repeat"</formula>
    </cfRule>
  </conditionalFormatting>
  <conditionalFormatting sqref="O328:V328 X328:AE328">
    <cfRule type="expression" dxfId="11655" priority="2073" stopIfTrue="1">
      <formula>$A328="end group"</formula>
    </cfRule>
  </conditionalFormatting>
  <conditionalFormatting sqref="O328:V328 X328:AE328">
    <cfRule type="expression" dxfId="11654" priority="2074" stopIfTrue="1">
      <formula>$A328="begin group"</formula>
    </cfRule>
  </conditionalFormatting>
  <conditionalFormatting sqref="D327:L327">
    <cfRule type="expression" dxfId="11653" priority="2075" stopIfTrue="1">
      <formula>OR($A327="audio", $A327="video")</formula>
    </cfRule>
  </conditionalFormatting>
  <conditionalFormatting sqref="D327:L327">
    <cfRule type="expression" dxfId="11652" priority="2076" stopIfTrue="1">
      <formula>$A327="image"</formula>
    </cfRule>
  </conditionalFormatting>
  <conditionalFormatting sqref="D327:L327">
    <cfRule type="expression" dxfId="11651" priority="2077" stopIfTrue="1">
      <formula>OR($A327="date", $A327="datetime")</formula>
    </cfRule>
  </conditionalFormatting>
  <conditionalFormatting sqref="D327:L327">
    <cfRule type="expression" dxfId="11650" priority="2078" stopIfTrue="1">
      <formula>OR($A327="calculate", $A327="calculate_here")</formula>
    </cfRule>
  </conditionalFormatting>
  <conditionalFormatting sqref="D327:L327">
    <cfRule type="expression" dxfId="11649" priority="2079" stopIfTrue="1">
      <formula>$A327="note"</formula>
    </cfRule>
  </conditionalFormatting>
  <conditionalFormatting sqref="D327:L327">
    <cfRule type="expression" dxfId="11648" priority="2080" stopIfTrue="1">
      <formula>$A327="barcode"</formula>
    </cfRule>
  </conditionalFormatting>
  <conditionalFormatting sqref="D327:L327">
    <cfRule type="expression" dxfId="11647" priority="2081" stopIfTrue="1">
      <formula>OR($A327="geopoint", $A327="geoshape", $A327="geotrace")</formula>
    </cfRule>
  </conditionalFormatting>
  <conditionalFormatting sqref="D327:L327">
    <cfRule type="expression" dxfId="11646" priority="2082" stopIfTrue="1">
      <formula>OR($A327="audio audit", $A327="text audit", $A327="speed violations count", $A327="speed violations list", $A327="speed violations audit")</formula>
    </cfRule>
  </conditionalFormatting>
  <conditionalFormatting sqref="D327:L327">
    <cfRule type="expression" dxfId="11645" priority="2083" stopIfTrue="1">
      <formula>OR($A327="username", $A327="phonenumber", $A327="start", $A327="end", $A327="deviceid", $A327="subscriberid", $A327="simserial", $A327="caseid")</formula>
    </cfRule>
  </conditionalFormatting>
  <conditionalFormatting sqref="D327:L327">
    <cfRule type="expression" dxfId="11644" priority="2084" stopIfTrue="1">
      <formula>OR(AND(LEFT($A327, 16)="select_multiple ", LEN($A327)&gt;16, NOT(ISNUMBER(SEARCH(" ", $A327, 17)))), AND(LEFT($A327, 11)="select_one ", LEN($A327)&gt;11, NOT(ISNUMBER(SEARCH(" ", $A327, 12)))))</formula>
    </cfRule>
  </conditionalFormatting>
  <conditionalFormatting sqref="D327:L327">
    <cfRule type="expression" dxfId="11643" priority="2085" stopIfTrue="1">
      <formula>$A327="decimal"</formula>
    </cfRule>
  </conditionalFormatting>
  <conditionalFormatting sqref="D327:L327">
    <cfRule type="expression" dxfId="11642" priority="2086" stopIfTrue="1">
      <formula>$A327="integer"</formula>
    </cfRule>
  </conditionalFormatting>
  <conditionalFormatting sqref="D327:L327">
    <cfRule type="expression" dxfId="11641" priority="2087" stopIfTrue="1">
      <formula>$A327="text"</formula>
    </cfRule>
  </conditionalFormatting>
  <conditionalFormatting sqref="D327:L327">
    <cfRule type="expression" dxfId="11640" priority="2088" stopIfTrue="1">
      <formula>$A327="end repeat"</formula>
    </cfRule>
  </conditionalFormatting>
  <conditionalFormatting sqref="D327:L327">
    <cfRule type="expression" dxfId="11639" priority="2089" stopIfTrue="1">
      <formula>$A327="begin repeat"</formula>
    </cfRule>
  </conditionalFormatting>
  <conditionalFormatting sqref="D327:L327">
    <cfRule type="expression" dxfId="11638" priority="2090" stopIfTrue="1">
      <formula>$A327="end group"</formula>
    </cfRule>
  </conditionalFormatting>
  <conditionalFormatting sqref="D327:L327">
    <cfRule type="expression" dxfId="11637" priority="2091" stopIfTrue="1">
      <formula>$A327="begin group"</formula>
    </cfRule>
  </conditionalFormatting>
  <conditionalFormatting sqref="C327">
    <cfRule type="expression" dxfId="11636" priority="2092" stopIfTrue="1">
      <formula>OR($A327="audio", $A327="video")</formula>
    </cfRule>
  </conditionalFormatting>
  <conditionalFormatting sqref="C327">
    <cfRule type="expression" dxfId="11635" priority="2093" stopIfTrue="1">
      <formula>$A327="image"</formula>
    </cfRule>
  </conditionalFormatting>
  <conditionalFormatting sqref="C327">
    <cfRule type="expression" dxfId="11634" priority="2094" stopIfTrue="1">
      <formula>OR($A327="date", $A327="datetime")</formula>
    </cfRule>
  </conditionalFormatting>
  <conditionalFormatting sqref="C327">
    <cfRule type="expression" dxfId="11633" priority="2095" stopIfTrue="1">
      <formula>OR($A327="calculate", $A327="calculate_here")</formula>
    </cfRule>
  </conditionalFormatting>
  <conditionalFormatting sqref="C327">
    <cfRule type="expression" dxfId="11632" priority="2096" stopIfTrue="1">
      <formula>$A327="note"</formula>
    </cfRule>
  </conditionalFormatting>
  <conditionalFormatting sqref="C327">
    <cfRule type="expression" dxfId="11631" priority="2097" stopIfTrue="1">
      <formula>$A327="barcode"</formula>
    </cfRule>
  </conditionalFormatting>
  <conditionalFormatting sqref="C327">
    <cfRule type="expression" dxfId="11630" priority="2098" stopIfTrue="1">
      <formula>OR($A327="geopoint", $A327="geoshape", $A327="geotrace")</formula>
    </cfRule>
  </conditionalFormatting>
  <conditionalFormatting sqref="C327">
    <cfRule type="expression" dxfId="11629" priority="2099" stopIfTrue="1">
      <formula>OR($A327="audio audit", $A327="text audit", $A327="speed violations count", $A327="speed violations list", $A327="speed violations audit")</formula>
    </cfRule>
  </conditionalFormatting>
  <conditionalFormatting sqref="C327">
    <cfRule type="expression" dxfId="11628" priority="2100" stopIfTrue="1">
      <formula>OR($A327="username", $A327="phonenumber", $A327="start", $A327="end", $A327="deviceid", $A327="subscriberid", $A327="simserial", $A327="caseid")</formula>
    </cfRule>
  </conditionalFormatting>
  <conditionalFormatting sqref="C327">
    <cfRule type="expression" dxfId="11627" priority="2101" stopIfTrue="1">
      <formula>OR(AND(LEFT($A327, 16)="select_multiple ", LEN($A327)&gt;16, NOT(ISNUMBER(SEARCH(" ", $A327, 17)))), AND(LEFT($A327, 11)="select_one ", LEN($A327)&gt;11, NOT(ISNUMBER(SEARCH(" ", $A327, 12)))))</formula>
    </cfRule>
  </conditionalFormatting>
  <conditionalFormatting sqref="C327">
    <cfRule type="expression" dxfId="11626" priority="2102" stopIfTrue="1">
      <formula>$A327="decimal"</formula>
    </cfRule>
  </conditionalFormatting>
  <conditionalFormatting sqref="C327">
    <cfRule type="expression" dxfId="11625" priority="2103" stopIfTrue="1">
      <formula>$A327="integer"</formula>
    </cfRule>
  </conditionalFormatting>
  <conditionalFormatting sqref="C327">
    <cfRule type="expression" dxfId="11624" priority="2104" stopIfTrue="1">
      <formula>$A327="text"</formula>
    </cfRule>
  </conditionalFormatting>
  <conditionalFormatting sqref="C327">
    <cfRule type="expression" dxfId="11623" priority="2105" stopIfTrue="1">
      <formula>$A327="end repeat"</formula>
    </cfRule>
  </conditionalFormatting>
  <conditionalFormatting sqref="C327">
    <cfRule type="expression" dxfId="11622" priority="2106" stopIfTrue="1">
      <formula>$A327="begin repeat"</formula>
    </cfRule>
  </conditionalFormatting>
  <conditionalFormatting sqref="C327">
    <cfRule type="expression" dxfId="11621" priority="2107" stopIfTrue="1">
      <formula>$A327="end group"</formula>
    </cfRule>
  </conditionalFormatting>
  <conditionalFormatting sqref="C327">
    <cfRule type="expression" dxfId="11620" priority="2108" stopIfTrue="1">
      <formula>$A327="begin group"</formula>
    </cfRule>
  </conditionalFormatting>
  <conditionalFormatting sqref="D625:L625">
    <cfRule type="expression" dxfId="11619" priority="2109" stopIfTrue="1">
      <formula>OR($A625="audio", $A625="video")</formula>
    </cfRule>
  </conditionalFormatting>
  <conditionalFormatting sqref="D625:L625">
    <cfRule type="expression" dxfId="11618" priority="2110" stopIfTrue="1">
      <formula>$A625="image"</formula>
    </cfRule>
  </conditionalFormatting>
  <conditionalFormatting sqref="D625:L625">
    <cfRule type="expression" dxfId="11617" priority="2111" stopIfTrue="1">
      <formula>OR($A625="date", $A625="datetime")</formula>
    </cfRule>
  </conditionalFormatting>
  <conditionalFormatting sqref="D625:L625">
    <cfRule type="expression" dxfId="11616" priority="2112" stopIfTrue="1">
      <formula>OR($A625="calculate", $A625="calculate_here")</formula>
    </cfRule>
  </conditionalFormatting>
  <conditionalFormatting sqref="D625:L625">
    <cfRule type="expression" dxfId="11615" priority="2113" stopIfTrue="1">
      <formula>$A625="note"</formula>
    </cfRule>
  </conditionalFormatting>
  <conditionalFormatting sqref="D625:L625">
    <cfRule type="expression" dxfId="11614" priority="2114" stopIfTrue="1">
      <formula>$A625="barcode"</formula>
    </cfRule>
  </conditionalFormatting>
  <conditionalFormatting sqref="D625:L625">
    <cfRule type="expression" dxfId="11613" priority="2115" stopIfTrue="1">
      <formula>OR($A625="geopoint", $A625="geoshape", $A625="geotrace")</formula>
    </cfRule>
  </conditionalFormatting>
  <conditionalFormatting sqref="D625:L625">
    <cfRule type="expression" dxfId="11612" priority="2116" stopIfTrue="1">
      <formula>OR($A625="audio audit", $A625="text audit", $A625="speed violations count", $A625="speed violations list", $A625="speed violations audit")</formula>
    </cfRule>
  </conditionalFormatting>
  <conditionalFormatting sqref="D625:L625">
    <cfRule type="expression" dxfId="11611" priority="2117" stopIfTrue="1">
      <formula>OR($A625="username", $A625="phonenumber", $A625="start", $A625="end", $A625="deviceid", $A625="subscriberid", $A625="simserial", $A625="caseid")</formula>
    </cfRule>
  </conditionalFormatting>
  <conditionalFormatting sqref="D625:L625">
    <cfRule type="expression" dxfId="11610" priority="2118" stopIfTrue="1">
      <formula>OR(AND(LEFT($A625, 16)="select_multiple ", LEN($A625)&gt;16, NOT(ISNUMBER(SEARCH(" ", $A625, 17)))), AND(LEFT($A625, 11)="select_one ", LEN($A625)&gt;11, NOT(ISNUMBER(SEARCH(" ", $A625, 12)))))</formula>
    </cfRule>
  </conditionalFormatting>
  <conditionalFormatting sqref="D625:L625">
    <cfRule type="expression" dxfId="11609" priority="2119" stopIfTrue="1">
      <formula>$A625="decimal"</formula>
    </cfRule>
  </conditionalFormatting>
  <conditionalFormatting sqref="D625:L625">
    <cfRule type="expression" dxfId="11608" priority="2120" stopIfTrue="1">
      <formula>$A625="integer"</formula>
    </cfRule>
  </conditionalFormatting>
  <conditionalFormatting sqref="D625:L625">
    <cfRule type="expression" dxfId="11607" priority="2121" stopIfTrue="1">
      <formula>$A625="text"</formula>
    </cfRule>
  </conditionalFormatting>
  <conditionalFormatting sqref="D625:L625">
    <cfRule type="expression" dxfId="11606" priority="2122" stopIfTrue="1">
      <formula>$A625="end repeat"</formula>
    </cfRule>
  </conditionalFormatting>
  <conditionalFormatting sqref="D625:L625">
    <cfRule type="expression" dxfId="11605" priority="2123" stopIfTrue="1">
      <formula>$A625="begin repeat"</formula>
    </cfRule>
  </conditionalFormatting>
  <conditionalFormatting sqref="D625:L625">
    <cfRule type="expression" dxfId="11604" priority="2124" stopIfTrue="1">
      <formula>$A625="end group"</formula>
    </cfRule>
  </conditionalFormatting>
  <conditionalFormatting sqref="D625:L625">
    <cfRule type="expression" dxfId="11603" priority="2125" stopIfTrue="1">
      <formula>$A625="begin group"</formula>
    </cfRule>
  </conditionalFormatting>
  <conditionalFormatting sqref="I331">
    <cfRule type="expression" dxfId="11602" priority="2126" stopIfTrue="1">
      <formula>OR($A331="audio", $A331="video")</formula>
    </cfRule>
  </conditionalFormatting>
  <conditionalFormatting sqref="I331">
    <cfRule type="expression" dxfId="11601" priority="2127" stopIfTrue="1">
      <formula>$A331="image"</formula>
    </cfRule>
  </conditionalFormatting>
  <conditionalFormatting sqref="I331">
    <cfRule type="expression" dxfId="11600" priority="2128" stopIfTrue="1">
      <formula>OR($A331="date", $A331="datetime")</formula>
    </cfRule>
  </conditionalFormatting>
  <conditionalFormatting sqref="I331">
    <cfRule type="expression" dxfId="11599" priority="2129" stopIfTrue="1">
      <formula>OR($A331="calculate", $A331="calculate_here")</formula>
    </cfRule>
  </conditionalFormatting>
  <conditionalFormatting sqref="I331">
    <cfRule type="expression" dxfId="11598" priority="2130" stopIfTrue="1">
      <formula>$A331="note"</formula>
    </cfRule>
  </conditionalFormatting>
  <conditionalFormatting sqref="I331">
    <cfRule type="expression" dxfId="11597" priority="2131" stopIfTrue="1">
      <formula>$A331="barcode"</formula>
    </cfRule>
  </conditionalFormatting>
  <conditionalFormatting sqref="I331">
    <cfRule type="expression" dxfId="11596" priority="2132" stopIfTrue="1">
      <formula>OR($A331="geopoint", $A331="geoshape", $A331="geotrace")</formula>
    </cfRule>
  </conditionalFormatting>
  <conditionalFormatting sqref="I331">
    <cfRule type="expression" dxfId="11595" priority="2133" stopIfTrue="1">
      <formula>OR($A331="audio audit", $A331="text audit", $A331="speed violations count", $A331="speed violations list", $A331="speed violations audit")</formula>
    </cfRule>
  </conditionalFormatting>
  <conditionalFormatting sqref="I331">
    <cfRule type="expression" dxfId="11594" priority="2134" stopIfTrue="1">
      <formula>OR($A331="username", $A331="phonenumber", $A331="start", $A331="end", $A331="deviceid", $A331="subscriberid", $A331="simserial", $A331="caseid")</formula>
    </cfRule>
  </conditionalFormatting>
  <conditionalFormatting sqref="I331">
    <cfRule type="expression" dxfId="11593" priority="2135" stopIfTrue="1">
      <formula>OR(AND(LEFT($A331, 16)="select_multiple ", LEN($A331)&gt;16, NOT(ISNUMBER(SEARCH(" ", $A331, 17)))), AND(LEFT($A331, 11)="select_one ", LEN($A331)&gt;11, NOT(ISNUMBER(SEARCH(" ", $A331, 12)))))</formula>
    </cfRule>
  </conditionalFormatting>
  <conditionalFormatting sqref="I331">
    <cfRule type="expression" dxfId="11592" priority="2136" stopIfTrue="1">
      <formula>$A331="decimal"</formula>
    </cfRule>
  </conditionalFormatting>
  <conditionalFormatting sqref="I331">
    <cfRule type="expression" dxfId="11591" priority="2137" stopIfTrue="1">
      <formula>$A331="integer"</formula>
    </cfRule>
  </conditionalFormatting>
  <conditionalFormatting sqref="I331">
    <cfRule type="expression" dxfId="11590" priority="2138" stopIfTrue="1">
      <formula>$A331="text"</formula>
    </cfRule>
  </conditionalFormatting>
  <conditionalFormatting sqref="I331">
    <cfRule type="expression" dxfId="11589" priority="2139" stopIfTrue="1">
      <formula>$A331="end repeat"</formula>
    </cfRule>
  </conditionalFormatting>
  <conditionalFormatting sqref="I331">
    <cfRule type="expression" dxfId="11588" priority="2140" stopIfTrue="1">
      <formula>$A331="begin repeat"</formula>
    </cfRule>
  </conditionalFormatting>
  <conditionalFormatting sqref="I331">
    <cfRule type="expression" dxfId="11587" priority="2141" stopIfTrue="1">
      <formula>$A331="end group"</formula>
    </cfRule>
  </conditionalFormatting>
  <conditionalFormatting sqref="I331">
    <cfRule type="expression" dxfId="11586" priority="2142" stopIfTrue="1">
      <formula>$A331="begin group"</formula>
    </cfRule>
  </conditionalFormatting>
  <conditionalFormatting sqref="C625">
    <cfRule type="expression" dxfId="11585" priority="2143" stopIfTrue="1">
      <formula>OR($A625="audio", $A625="video")</formula>
    </cfRule>
  </conditionalFormatting>
  <conditionalFormatting sqref="C625">
    <cfRule type="expression" dxfId="11584" priority="2144" stopIfTrue="1">
      <formula>$A625="image"</formula>
    </cfRule>
  </conditionalFormatting>
  <conditionalFormatting sqref="C625">
    <cfRule type="expression" dxfId="11583" priority="2145" stopIfTrue="1">
      <formula>OR($A625="date", $A625="datetime")</formula>
    </cfRule>
  </conditionalFormatting>
  <conditionalFormatting sqref="C625">
    <cfRule type="expression" dxfId="11582" priority="2146" stopIfTrue="1">
      <formula>OR($A625="calculate", $A625="calculate_here")</formula>
    </cfRule>
  </conditionalFormatting>
  <conditionalFormatting sqref="C625">
    <cfRule type="expression" dxfId="11581" priority="2147" stopIfTrue="1">
      <formula>$A625="note"</formula>
    </cfRule>
  </conditionalFormatting>
  <conditionalFormatting sqref="C625">
    <cfRule type="expression" dxfId="11580" priority="2148" stopIfTrue="1">
      <formula>$A625="barcode"</formula>
    </cfRule>
  </conditionalFormatting>
  <conditionalFormatting sqref="C625">
    <cfRule type="expression" dxfId="11579" priority="2149" stopIfTrue="1">
      <formula>OR($A625="geopoint", $A625="geoshape", $A625="geotrace")</formula>
    </cfRule>
  </conditionalFormatting>
  <conditionalFormatting sqref="C625">
    <cfRule type="expression" dxfId="11578" priority="2150" stopIfTrue="1">
      <formula>OR($A625="audio audit", $A625="text audit", $A625="speed violations count", $A625="speed violations list", $A625="speed violations audit")</formula>
    </cfRule>
  </conditionalFormatting>
  <conditionalFormatting sqref="C625">
    <cfRule type="expression" dxfId="11577" priority="2151" stopIfTrue="1">
      <formula>OR($A625="username", $A625="phonenumber", $A625="start", $A625="end", $A625="deviceid", $A625="subscriberid", $A625="simserial", $A625="caseid")</formula>
    </cfRule>
  </conditionalFormatting>
  <conditionalFormatting sqref="C625">
    <cfRule type="expression" dxfId="11576" priority="2152" stopIfTrue="1">
      <formula>OR(AND(LEFT($A625, 16)="select_multiple ", LEN($A625)&gt;16, NOT(ISNUMBER(SEARCH(" ", $A625, 17)))), AND(LEFT($A625, 11)="select_one ", LEN($A625)&gt;11, NOT(ISNUMBER(SEARCH(" ", $A625, 12)))))</formula>
    </cfRule>
  </conditionalFormatting>
  <conditionalFormatting sqref="C625">
    <cfRule type="expression" dxfId="11575" priority="2153" stopIfTrue="1">
      <formula>$A625="decimal"</formula>
    </cfRule>
  </conditionalFormatting>
  <conditionalFormatting sqref="C625">
    <cfRule type="expression" dxfId="11574" priority="2154" stopIfTrue="1">
      <formula>$A625="integer"</formula>
    </cfRule>
  </conditionalFormatting>
  <conditionalFormatting sqref="C625">
    <cfRule type="expression" dxfId="11573" priority="2155" stopIfTrue="1">
      <formula>$A625="text"</formula>
    </cfRule>
  </conditionalFormatting>
  <conditionalFormatting sqref="C625">
    <cfRule type="expression" dxfId="11572" priority="2156" stopIfTrue="1">
      <formula>$A625="end repeat"</formula>
    </cfRule>
  </conditionalFormatting>
  <conditionalFormatting sqref="C625">
    <cfRule type="expression" dxfId="11571" priority="2157" stopIfTrue="1">
      <formula>$A625="begin repeat"</formula>
    </cfRule>
  </conditionalFormatting>
  <conditionalFormatting sqref="C625">
    <cfRule type="expression" dxfId="11570" priority="2158" stopIfTrue="1">
      <formula>$A625="end group"</formula>
    </cfRule>
  </conditionalFormatting>
  <conditionalFormatting sqref="C625">
    <cfRule type="expression" dxfId="11569" priority="2159" stopIfTrue="1">
      <formula>$A625="begin group"</formula>
    </cfRule>
  </conditionalFormatting>
  <conditionalFormatting sqref="U83:V83 X83:AE83">
    <cfRule type="expression" dxfId="11568" priority="2160" stopIfTrue="1">
      <formula>OR($A83="audio", $A83="video")</formula>
    </cfRule>
  </conditionalFormatting>
  <conditionalFormatting sqref="U83:V83 X83:AE83">
    <cfRule type="expression" dxfId="11567" priority="2161" stopIfTrue="1">
      <formula>$A83="image"</formula>
    </cfRule>
  </conditionalFormatting>
  <conditionalFormatting sqref="U83:V83 X83:AE83">
    <cfRule type="expression" dxfId="11566" priority="2162" stopIfTrue="1">
      <formula>OR($A83="date", $A83="datetime")</formula>
    </cfRule>
  </conditionalFormatting>
  <conditionalFormatting sqref="U83:V83 X83:AE83">
    <cfRule type="expression" dxfId="11565" priority="2163" stopIfTrue="1">
      <formula>OR($A83="calculate", $A83="calculate_here")</formula>
    </cfRule>
  </conditionalFormatting>
  <conditionalFormatting sqref="U83:V83 X83:AE83">
    <cfRule type="expression" dxfId="11564" priority="2164" stopIfTrue="1">
      <formula>$A83="note"</formula>
    </cfRule>
  </conditionalFormatting>
  <conditionalFormatting sqref="U83:V83 X83:AE83">
    <cfRule type="expression" dxfId="11563" priority="2165" stopIfTrue="1">
      <formula>$A83="barcode"</formula>
    </cfRule>
  </conditionalFormatting>
  <conditionalFormatting sqref="U83:V83 X83:AE83">
    <cfRule type="expression" dxfId="11562" priority="2166" stopIfTrue="1">
      <formula>OR($A83="geopoint", $A83="geoshape", $A83="geotrace")</formula>
    </cfRule>
  </conditionalFormatting>
  <conditionalFormatting sqref="U83:V83 X83:AE83">
    <cfRule type="expression" dxfId="11561" priority="2167" stopIfTrue="1">
      <formula>OR($A83="audio audit", $A83="text audit", $A83="speed violations count", $A83="speed violations list", $A83="speed violations audit")</formula>
    </cfRule>
  </conditionalFormatting>
  <conditionalFormatting sqref="U83:V83 X83:AE83">
    <cfRule type="expression" dxfId="11560" priority="2168" stopIfTrue="1">
      <formula>OR($A83="username", $A83="phonenumber", $A83="start", $A83="end", $A83="deviceid", $A83="subscriberid", $A83="simserial", $A83="caseid")</formula>
    </cfRule>
  </conditionalFormatting>
  <conditionalFormatting sqref="U83:V83 X83:AE83">
    <cfRule type="expression" dxfId="11559" priority="2169" stopIfTrue="1">
      <formula>OR(AND(LEFT($A83, 16)="select_multiple ", LEN($A83)&gt;16, NOT(ISNUMBER(SEARCH(" ", $A83, 17)))), AND(LEFT($A83, 11)="select_one ", LEN($A83)&gt;11, NOT(ISNUMBER(SEARCH(" ", $A83, 12)))))</formula>
    </cfRule>
  </conditionalFormatting>
  <conditionalFormatting sqref="U83:V83 X83:AE83">
    <cfRule type="expression" dxfId="11558" priority="2170" stopIfTrue="1">
      <formula>$A83="decimal"</formula>
    </cfRule>
  </conditionalFormatting>
  <conditionalFormatting sqref="U83:V83 X83:AE83">
    <cfRule type="expression" dxfId="11557" priority="2171" stopIfTrue="1">
      <formula>$A83="integer"</formula>
    </cfRule>
  </conditionalFormatting>
  <conditionalFormatting sqref="U83:V83 X83:AE83">
    <cfRule type="expression" dxfId="11556" priority="2172" stopIfTrue="1">
      <formula>$A83="text"</formula>
    </cfRule>
  </conditionalFormatting>
  <conditionalFormatting sqref="U83:V83 X83:AE83">
    <cfRule type="expression" dxfId="11555" priority="2173" stopIfTrue="1">
      <formula>$A83="end repeat"</formula>
    </cfRule>
  </conditionalFormatting>
  <conditionalFormatting sqref="U83:V83 X83:AE83">
    <cfRule type="expression" dxfId="11554" priority="2174" stopIfTrue="1">
      <formula>$A83="begin repeat"</formula>
    </cfRule>
  </conditionalFormatting>
  <conditionalFormatting sqref="U83:V83 X83:AE83">
    <cfRule type="expression" dxfId="11553" priority="2175" stopIfTrue="1">
      <formula>$A83="end group"</formula>
    </cfRule>
  </conditionalFormatting>
  <conditionalFormatting sqref="U83:V83 X83:AE83">
    <cfRule type="expression" dxfId="11552" priority="2176" stopIfTrue="1">
      <formula>$A83="begin group"</formula>
    </cfRule>
  </conditionalFormatting>
  <conditionalFormatting sqref="T83">
    <cfRule type="expression" dxfId="11551" priority="2177" stopIfTrue="1">
      <formula>OR($A83="audio", $A83="video")</formula>
    </cfRule>
  </conditionalFormatting>
  <conditionalFormatting sqref="T83">
    <cfRule type="expression" dxfId="11550" priority="2178" stopIfTrue="1">
      <formula>$A83="image"</formula>
    </cfRule>
  </conditionalFormatting>
  <conditionalFormatting sqref="T83">
    <cfRule type="expression" dxfId="11549" priority="2179" stopIfTrue="1">
      <formula>OR($A83="date", $A83="datetime")</formula>
    </cfRule>
  </conditionalFormatting>
  <conditionalFormatting sqref="T83">
    <cfRule type="expression" dxfId="11548" priority="2180" stopIfTrue="1">
      <formula>OR($A83="calculate", $A83="calculate_here")</formula>
    </cfRule>
  </conditionalFormatting>
  <conditionalFormatting sqref="T83">
    <cfRule type="expression" dxfId="11547" priority="2181" stopIfTrue="1">
      <formula>$A83="note"</formula>
    </cfRule>
  </conditionalFormatting>
  <conditionalFormatting sqref="T83">
    <cfRule type="expression" dxfId="11546" priority="2182" stopIfTrue="1">
      <formula>$A83="barcode"</formula>
    </cfRule>
  </conditionalFormatting>
  <conditionalFormatting sqref="T83">
    <cfRule type="expression" dxfId="11545" priority="2183" stopIfTrue="1">
      <formula>OR($A83="geopoint", $A83="geoshape", $A83="geotrace")</formula>
    </cfRule>
  </conditionalFormatting>
  <conditionalFormatting sqref="T83">
    <cfRule type="expression" dxfId="11544" priority="2184" stopIfTrue="1">
      <formula>OR($A83="audio audit", $A83="text audit", $A83="speed violations count", $A83="speed violations list", $A83="speed violations audit")</formula>
    </cfRule>
  </conditionalFormatting>
  <conditionalFormatting sqref="T83">
    <cfRule type="expression" dxfId="11543" priority="2185" stopIfTrue="1">
      <formula>OR($A83="username", $A83="phonenumber", $A83="start", $A83="end", $A83="deviceid", $A83="subscriberid", $A83="simserial", $A83="caseid")</formula>
    </cfRule>
  </conditionalFormatting>
  <conditionalFormatting sqref="T83">
    <cfRule type="expression" dxfId="11542" priority="2186" stopIfTrue="1">
      <formula>OR(AND(LEFT($A83, 16)="select_multiple ", LEN($A83)&gt;16, NOT(ISNUMBER(SEARCH(" ", $A83, 17)))), AND(LEFT($A83, 11)="select_one ", LEN($A83)&gt;11, NOT(ISNUMBER(SEARCH(" ", $A83, 12)))))</formula>
    </cfRule>
  </conditionalFormatting>
  <conditionalFormatting sqref="T83">
    <cfRule type="expression" dxfId="11541" priority="2187" stopIfTrue="1">
      <formula>$A83="decimal"</formula>
    </cfRule>
  </conditionalFormatting>
  <conditionalFormatting sqref="T83">
    <cfRule type="expression" dxfId="11540" priority="2188" stopIfTrue="1">
      <formula>$A83="integer"</formula>
    </cfRule>
  </conditionalFormatting>
  <conditionalFormatting sqref="T83">
    <cfRule type="expression" dxfId="11539" priority="2189" stopIfTrue="1">
      <formula>$A83="text"</formula>
    </cfRule>
  </conditionalFormatting>
  <conditionalFormatting sqref="T83">
    <cfRule type="expression" dxfId="11538" priority="2190" stopIfTrue="1">
      <formula>$A83="end repeat"</formula>
    </cfRule>
  </conditionalFormatting>
  <conditionalFormatting sqref="T83">
    <cfRule type="expression" dxfId="11537" priority="2191" stopIfTrue="1">
      <formula>$A83="begin repeat"</formula>
    </cfRule>
  </conditionalFormatting>
  <conditionalFormatting sqref="T83">
    <cfRule type="expression" dxfId="11536" priority="2192" stopIfTrue="1">
      <formula>$A83="end group"</formula>
    </cfRule>
  </conditionalFormatting>
  <conditionalFormatting sqref="T83">
    <cfRule type="expression" dxfId="11535" priority="2193" stopIfTrue="1">
      <formula>$A83="begin group"</formula>
    </cfRule>
  </conditionalFormatting>
  <conditionalFormatting sqref="I632">
    <cfRule type="expression" dxfId="11534" priority="2194" stopIfTrue="1">
      <formula>OR($A632="audio", $A632="video")</formula>
    </cfRule>
  </conditionalFormatting>
  <conditionalFormatting sqref="I632">
    <cfRule type="expression" dxfId="11533" priority="2195" stopIfTrue="1">
      <formula>$A632="image"</formula>
    </cfRule>
  </conditionalFormatting>
  <conditionalFormatting sqref="I632">
    <cfRule type="expression" dxfId="11532" priority="2196" stopIfTrue="1">
      <formula>OR($A632="date", $A632="datetime")</formula>
    </cfRule>
  </conditionalFormatting>
  <conditionalFormatting sqref="I632">
    <cfRule type="expression" dxfId="11531" priority="2197" stopIfTrue="1">
      <formula>OR($A632="calculate", $A632="calculate_here")</formula>
    </cfRule>
  </conditionalFormatting>
  <conditionalFormatting sqref="I632">
    <cfRule type="expression" dxfId="11530" priority="2198" stopIfTrue="1">
      <formula>$A632="note"</formula>
    </cfRule>
  </conditionalFormatting>
  <conditionalFormatting sqref="I632">
    <cfRule type="expression" dxfId="11529" priority="2199" stopIfTrue="1">
      <formula>$A632="barcode"</formula>
    </cfRule>
  </conditionalFormatting>
  <conditionalFormatting sqref="I632">
    <cfRule type="expression" dxfId="11528" priority="2200" stopIfTrue="1">
      <formula>OR($A632="geopoint", $A632="geoshape", $A632="geotrace")</formula>
    </cfRule>
  </conditionalFormatting>
  <conditionalFormatting sqref="I632">
    <cfRule type="expression" dxfId="11527" priority="2201" stopIfTrue="1">
      <formula>OR($A632="audio audit", $A632="text audit", $A632="speed violations count", $A632="speed violations list", $A632="speed violations audit")</formula>
    </cfRule>
  </conditionalFormatting>
  <conditionalFormatting sqref="I632">
    <cfRule type="expression" dxfId="11526" priority="2202" stopIfTrue="1">
      <formula>OR($A632="username", $A632="phonenumber", $A632="start", $A632="end", $A632="deviceid", $A632="subscriberid", $A632="simserial", $A632="caseid")</formula>
    </cfRule>
  </conditionalFormatting>
  <conditionalFormatting sqref="I632">
    <cfRule type="expression" dxfId="11525" priority="2203" stopIfTrue="1">
      <formula>OR(AND(LEFT($A632, 16)="select_multiple ", LEN($A632)&gt;16, NOT(ISNUMBER(SEARCH(" ", $A632, 17)))), AND(LEFT($A632, 11)="select_one ", LEN($A632)&gt;11, NOT(ISNUMBER(SEARCH(" ", $A632, 12)))))</formula>
    </cfRule>
  </conditionalFormatting>
  <conditionalFormatting sqref="I632">
    <cfRule type="expression" dxfId="11524" priority="2204" stopIfTrue="1">
      <formula>$A632="decimal"</formula>
    </cfRule>
  </conditionalFormatting>
  <conditionalFormatting sqref="I632">
    <cfRule type="expression" dxfId="11523" priority="2205" stopIfTrue="1">
      <formula>$A632="integer"</formula>
    </cfRule>
  </conditionalFormatting>
  <conditionalFormatting sqref="I632">
    <cfRule type="expression" dxfId="11522" priority="2206" stopIfTrue="1">
      <formula>$A632="text"</formula>
    </cfRule>
  </conditionalFormatting>
  <conditionalFormatting sqref="I632">
    <cfRule type="expression" dxfId="11521" priority="2207" stopIfTrue="1">
      <formula>$A632="end repeat"</formula>
    </cfRule>
  </conditionalFormatting>
  <conditionalFormatting sqref="I632">
    <cfRule type="expression" dxfId="11520" priority="2208" stopIfTrue="1">
      <formula>$A632="begin repeat"</formula>
    </cfRule>
  </conditionalFormatting>
  <conditionalFormatting sqref="I632">
    <cfRule type="expression" dxfId="11519" priority="2209" stopIfTrue="1">
      <formula>$A632="end group"</formula>
    </cfRule>
  </conditionalFormatting>
  <conditionalFormatting sqref="I632">
    <cfRule type="expression" dxfId="11518" priority="2210" stopIfTrue="1">
      <formula>$A632="begin group"</formula>
    </cfRule>
  </conditionalFormatting>
  <conditionalFormatting sqref="U85:V85 X85:AE85">
    <cfRule type="expression" dxfId="11517" priority="2211" stopIfTrue="1">
      <formula>OR($A85="audio", $A85="video")</formula>
    </cfRule>
  </conditionalFormatting>
  <conditionalFormatting sqref="U85:V85 X85:AE85">
    <cfRule type="expression" dxfId="11516" priority="2212" stopIfTrue="1">
      <formula>$A85="image"</formula>
    </cfRule>
  </conditionalFormatting>
  <conditionalFormatting sqref="U85:V85 X85:AE85">
    <cfRule type="expression" dxfId="11515" priority="2213" stopIfTrue="1">
      <formula>OR($A85="date", $A85="datetime")</formula>
    </cfRule>
  </conditionalFormatting>
  <conditionalFormatting sqref="U85:V85 X85:AE85">
    <cfRule type="expression" dxfId="11514" priority="2214" stopIfTrue="1">
      <formula>OR($A85="calculate", $A85="calculate_here")</formula>
    </cfRule>
  </conditionalFormatting>
  <conditionalFormatting sqref="U85:V85 X85:AE85">
    <cfRule type="expression" dxfId="11513" priority="2215" stopIfTrue="1">
      <formula>$A85="note"</formula>
    </cfRule>
  </conditionalFormatting>
  <conditionalFormatting sqref="U85:V85 X85:AE85">
    <cfRule type="expression" dxfId="11512" priority="2216" stopIfTrue="1">
      <formula>$A85="barcode"</formula>
    </cfRule>
  </conditionalFormatting>
  <conditionalFormatting sqref="U85:V85 X85:AE85">
    <cfRule type="expression" dxfId="11511" priority="2217" stopIfTrue="1">
      <formula>OR($A85="geopoint", $A85="geoshape", $A85="geotrace")</formula>
    </cfRule>
  </conditionalFormatting>
  <conditionalFormatting sqref="U85:V85 X85:AE85">
    <cfRule type="expression" dxfId="11510" priority="2218" stopIfTrue="1">
      <formula>OR($A85="audio audit", $A85="text audit", $A85="speed violations count", $A85="speed violations list", $A85="speed violations audit")</formula>
    </cfRule>
  </conditionalFormatting>
  <conditionalFormatting sqref="U85:V85 X85:AE85">
    <cfRule type="expression" dxfId="11509" priority="2219" stopIfTrue="1">
      <formula>OR($A85="username", $A85="phonenumber", $A85="start", $A85="end", $A85="deviceid", $A85="subscriberid", $A85="simserial", $A85="caseid")</formula>
    </cfRule>
  </conditionalFormatting>
  <conditionalFormatting sqref="U85:V85 X85:AE85">
    <cfRule type="expression" dxfId="11508" priority="2220" stopIfTrue="1">
      <formula>OR(AND(LEFT($A85, 16)="select_multiple ", LEN($A85)&gt;16, NOT(ISNUMBER(SEARCH(" ", $A85, 17)))), AND(LEFT($A85, 11)="select_one ", LEN($A85)&gt;11, NOT(ISNUMBER(SEARCH(" ", $A85, 12)))))</formula>
    </cfRule>
  </conditionalFormatting>
  <conditionalFormatting sqref="U85:V85 X85:AE85">
    <cfRule type="expression" dxfId="11507" priority="2221" stopIfTrue="1">
      <formula>$A85="decimal"</formula>
    </cfRule>
  </conditionalFormatting>
  <conditionalFormatting sqref="U85:V85 X85:AE85">
    <cfRule type="expression" dxfId="11506" priority="2222" stopIfTrue="1">
      <formula>$A85="integer"</formula>
    </cfRule>
  </conditionalFormatting>
  <conditionalFormatting sqref="U85:V85 X85:AE85">
    <cfRule type="expression" dxfId="11505" priority="2223" stopIfTrue="1">
      <formula>$A85="text"</formula>
    </cfRule>
  </conditionalFormatting>
  <conditionalFormatting sqref="U85:V85 X85:AE85">
    <cfRule type="expression" dxfId="11504" priority="2224" stopIfTrue="1">
      <formula>$A85="end repeat"</formula>
    </cfRule>
  </conditionalFormatting>
  <conditionalFormatting sqref="U85:V85 X85:AE85">
    <cfRule type="expression" dxfId="11503" priority="2225" stopIfTrue="1">
      <formula>$A85="begin repeat"</formula>
    </cfRule>
  </conditionalFormatting>
  <conditionalFormatting sqref="U85:V85 X85:AE85">
    <cfRule type="expression" dxfId="11502" priority="2226" stopIfTrue="1">
      <formula>$A85="end group"</formula>
    </cfRule>
  </conditionalFormatting>
  <conditionalFormatting sqref="U85:V85 X85:AE85">
    <cfRule type="expression" dxfId="11501" priority="2227" stopIfTrue="1">
      <formula>$A85="begin group"</formula>
    </cfRule>
  </conditionalFormatting>
  <conditionalFormatting sqref="T85">
    <cfRule type="expression" dxfId="11500" priority="2228" stopIfTrue="1">
      <formula>OR($A85="audio", $A85="video")</formula>
    </cfRule>
  </conditionalFormatting>
  <conditionalFormatting sqref="T85">
    <cfRule type="expression" dxfId="11499" priority="2229" stopIfTrue="1">
      <formula>$A85="image"</formula>
    </cfRule>
  </conditionalFormatting>
  <conditionalFormatting sqref="T85">
    <cfRule type="expression" dxfId="11498" priority="2230" stopIfTrue="1">
      <formula>OR($A85="date", $A85="datetime")</formula>
    </cfRule>
  </conditionalFormatting>
  <conditionalFormatting sqref="T85">
    <cfRule type="expression" dxfId="11497" priority="2231" stopIfTrue="1">
      <formula>OR($A85="calculate", $A85="calculate_here")</formula>
    </cfRule>
  </conditionalFormatting>
  <conditionalFormatting sqref="T85">
    <cfRule type="expression" dxfId="11496" priority="2232" stopIfTrue="1">
      <formula>$A85="note"</formula>
    </cfRule>
  </conditionalFormatting>
  <conditionalFormatting sqref="T85">
    <cfRule type="expression" dxfId="11495" priority="2233" stopIfTrue="1">
      <formula>$A85="barcode"</formula>
    </cfRule>
  </conditionalFormatting>
  <conditionalFormatting sqref="T85">
    <cfRule type="expression" dxfId="11494" priority="2234" stopIfTrue="1">
      <formula>OR($A85="geopoint", $A85="geoshape", $A85="geotrace")</formula>
    </cfRule>
  </conditionalFormatting>
  <conditionalFormatting sqref="T85">
    <cfRule type="expression" dxfId="11493" priority="2235" stopIfTrue="1">
      <formula>OR($A85="audio audit", $A85="text audit", $A85="speed violations count", $A85="speed violations list", $A85="speed violations audit")</formula>
    </cfRule>
  </conditionalFormatting>
  <conditionalFormatting sqref="T85">
    <cfRule type="expression" dxfId="11492" priority="2236" stopIfTrue="1">
      <formula>OR($A85="username", $A85="phonenumber", $A85="start", $A85="end", $A85="deviceid", $A85="subscriberid", $A85="simserial", $A85="caseid")</formula>
    </cfRule>
  </conditionalFormatting>
  <conditionalFormatting sqref="T85">
    <cfRule type="expression" dxfId="11491" priority="2237" stopIfTrue="1">
      <formula>OR(AND(LEFT($A85, 16)="select_multiple ", LEN($A85)&gt;16, NOT(ISNUMBER(SEARCH(" ", $A85, 17)))), AND(LEFT($A85, 11)="select_one ", LEN($A85)&gt;11, NOT(ISNUMBER(SEARCH(" ", $A85, 12)))))</formula>
    </cfRule>
  </conditionalFormatting>
  <conditionalFormatting sqref="T85">
    <cfRule type="expression" dxfId="11490" priority="2238" stopIfTrue="1">
      <formula>$A85="decimal"</formula>
    </cfRule>
  </conditionalFormatting>
  <conditionalFormatting sqref="T85">
    <cfRule type="expression" dxfId="11489" priority="2239" stopIfTrue="1">
      <formula>$A85="integer"</formula>
    </cfRule>
  </conditionalFormatting>
  <conditionalFormatting sqref="T85">
    <cfRule type="expression" dxfId="11488" priority="2240" stopIfTrue="1">
      <formula>$A85="text"</formula>
    </cfRule>
  </conditionalFormatting>
  <conditionalFormatting sqref="T85">
    <cfRule type="expression" dxfId="11487" priority="2241" stopIfTrue="1">
      <formula>$A85="end repeat"</formula>
    </cfRule>
  </conditionalFormatting>
  <conditionalFormatting sqref="T85">
    <cfRule type="expression" dxfId="11486" priority="2242" stopIfTrue="1">
      <formula>$A85="begin repeat"</formula>
    </cfRule>
  </conditionalFormatting>
  <conditionalFormatting sqref="T85">
    <cfRule type="expression" dxfId="11485" priority="2243" stopIfTrue="1">
      <formula>$A85="end group"</formula>
    </cfRule>
  </conditionalFormatting>
  <conditionalFormatting sqref="T85">
    <cfRule type="expression" dxfId="11484" priority="2244" stopIfTrue="1">
      <formula>$A85="begin group"</formula>
    </cfRule>
  </conditionalFormatting>
  <conditionalFormatting sqref="O329:V330 X329:AE330">
    <cfRule type="expression" dxfId="11483" priority="2262" stopIfTrue="1">
      <formula>OR($A329="audio", $A329="video")</formula>
    </cfRule>
  </conditionalFormatting>
  <conditionalFormatting sqref="O329:V330 X329:AE330">
    <cfRule type="expression" dxfId="11482" priority="2263" stopIfTrue="1">
      <formula>$A329="image"</formula>
    </cfRule>
  </conditionalFormatting>
  <conditionalFormatting sqref="O329:V330 X329:AE330">
    <cfRule type="expression" dxfId="11481" priority="2264" stopIfTrue="1">
      <formula>OR($A329="date", $A329="datetime")</formula>
    </cfRule>
  </conditionalFormatting>
  <conditionalFormatting sqref="O329:V330 X329:AE330">
    <cfRule type="expression" dxfId="11480" priority="2265" stopIfTrue="1">
      <formula>OR($A329="calculate", $A329="calculate_here")</formula>
    </cfRule>
  </conditionalFormatting>
  <conditionalFormatting sqref="O329:V330 X329:AE330">
    <cfRule type="expression" dxfId="11479" priority="2266" stopIfTrue="1">
      <formula>$A329="note"</formula>
    </cfRule>
  </conditionalFormatting>
  <conditionalFormatting sqref="O329:V330 X329:AE330">
    <cfRule type="expression" dxfId="11478" priority="2267" stopIfTrue="1">
      <formula>$A329="barcode"</formula>
    </cfRule>
  </conditionalFormatting>
  <conditionalFormatting sqref="O329:V330 X329:AE330">
    <cfRule type="expression" dxfId="11477" priority="2268" stopIfTrue="1">
      <formula>OR($A329="geopoint", $A329="geoshape", $A329="geotrace")</formula>
    </cfRule>
  </conditionalFormatting>
  <conditionalFormatting sqref="O329:V330 X329:AE330">
    <cfRule type="expression" dxfId="11476" priority="2269" stopIfTrue="1">
      <formula>OR($A329="audio audit", $A329="text audit", $A329="speed violations count", $A329="speed violations list", $A329="speed violations audit")</formula>
    </cfRule>
  </conditionalFormatting>
  <conditionalFormatting sqref="O329:V330 X329:AE330">
    <cfRule type="expression" dxfId="11475" priority="2270" stopIfTrue="1">
      <formula>OR($A329="username", $A329="phonenumber", $A329="start", $A329="end", $A329="deviceid", $A329="subscriberid", $A329="simserial", $A329="caseid")</formula>
    </cfRule>
  </conditionalFormatting>
  <conditionalFormatting sqref="O329:V330 X329:AE330">
    <cfRule type="expression" dxfId="11474" priority="2271" stopIfTrue="1">
      <formula>OR(AND(LEFT($A329, 16)="select_multiple ", LEN($A329)&gt;16, NOT(ISNUMBER(SEARCH(" ", $A329, 17)))), AND(LEFT($A329, 11)="select_one ", LEN($A329)&gt;11, NOT(ISNUMBER(SEARCH(" ", $A329, 12)))))</formula>
    </cfRule>
  </conditionalFormatting>
  <conditionalFormatting sqref="O329:V330 X329:AE330">
    <cfRule type="expression" dxfId="11473" priority="2272" stopIfTrue="1">
      <formula>$A329="decimal"</formula>
    </cfRule>
  </conditionalFormatting>
  <conditionalFormatting sqref="O329:V330 X329:AE330">
    <cfRule type="expression" dxfId="11472" priority="2273" stopIfTrue="1">
      <formula>$A329="integer"</formula>
    </cfRule>
  </conditionalFormatting>
  <conditionalFormatting sqref="O329:V330 X329:AE330">
    <cfRule type="expression" dxfId="11471" priority="2274" stopIfTrue="1">
      <formula>$A329="text"</formula>
    </cfRule>
  </conditionalFormatting>
  <conditionalFormatting sqref="O329:V330 X329:AE330">
    <cfRule type="expression" dxfId="11470" priority="2275" stopIfTrue="1">
      <formula>$A329="end repeat"</formula>
    </cfRule>
  </conditionalFormatting>
  <conditionalFormatting sqref="O329:V330 X329:AE330">
    <cfRule type="expression" dxfId="11469" priority="2276" stopIfTrue="1">
      <formula>$A329="begin repeat"</formula>
    </cfRule>
  </conditionalFormatting>
  <conditionalFormatting sqref="O329:V330 X329:AE330">
    <cfRule type="expression" dxfId="11468" priority="2277" stopIfTrue="1">
      <formula>$A329="end group"</formula>
    </cfRule>
  </conditionalFormatting>
  <conditionalFormatting sqref="O329:V330 X329:AE330">
    <cfRule type="expression" dxfId="11467" priority="2278" stopIfTrue="1">
      <formula>$A329="begin group"</formula>
    </cfRule>
  </conditionalFormatting>
  <conditionalFormatting sqref="B82:L82">
    <cfRule type="expression" dxfId="11466" priority="2279" stopIfTrue="1">
      <formula>OR($A82="audio", $A82="video")</formula>
    </cfRule>
  </conditionalFormatting>
  <conditionalFormatting sqref="B82:L82">
    <cfRule type="expression" dxfId="11465" priority="2280" stopIfTrue="1">
      <formula>$A82="image"</formula>
    </cfRule>
  </conditionalFormatting>
  <conditionalFormatting sqref="B82:L82">
    <cfRule type="expression" dxfId="11464" priority="2281" stopIfTrue="1">
      <formula>OR($A82="date", $A82="datetime")</formula>
    </cfRule>
  </conditionalFormatting>
  <conditionalFormatting sqref="B82:L82">
    <cfRule type="expression" dxfId="11463" priority="2282" stopIfTrue="1">
      <formula>OR($A82="calculate", $A82="calculate_here")</formula>
    </cfRule>
  </conditionalFormatting>
  <conditionalFormatting sqref="B82:L82">
    <cfRule type="expression" dxfId="11462" priority="2283" stopIfTrue="1">
      <formula>$A82="note"</formula>
    </cfRule>
  </conditionalFormatting>
  <conditionalFormatting sqref="B82:L82">
    <cfRule type="expression" dxfId="11461" priority="2284" stopIfTrue="1">
      <formula>$A82="barcode"</formula>
    </cfRule>
  </conditionalFormatting>
  <conditionalFormatting sqref="B82:L82">
    <cfRule type="expression" dxfId="11460" priority="2285" stopIfTrue="1">
      <formula>OR($A82="geopoint", $A82="geoshape", $A82="geotrace")</formula>
    </cfRule>
  </conditionalFormatting>
  <conditionalFormatting sqref="B82:L82">
    <cfRule type="expression" dxfId="11459" priority="2286" stopIfTrue="1">
      <formula>OR($A82="audio audit", $A82="text audit", $A82="speed violations count", $A82="speed violations list", $A82="speed violations audit")</formula>
    </cfRule>
  </conditionalFormatting>
  <conditionalFormatting sqref="B82:L82">
    <cfRule type="expression" dxfId="11458" priority="2287" stopIfTrue="1">
      <formula>OR($A82="username", $A82="phonenumber", $A82="start", $A82="end", $A82="deviceid", $A82="subscriberid", $A82="simserial", $A82="caseid")</formula>
    </cfRule>
  </conditionalFormatting>
  <conditionalFormatting sqref="B82:L82">
    <cfRule type="expression" dxfId="11457" priority="2288" stopIfTrue="1">
      <formula>OR(AND(LEFT($A82, 16)="select_multiple ", LEN($A82)&gt;16, NOT(ISNUMBER(SEARCH(" ", $A82, 17)))), AND(LEFT($A82, 11)="select_one ", LEN($A82)&gt;11, NOT(ISNUMBER(SEARCH(" ", $A82, 12)))))</formula>
    </cfRule>
  </conditionalFormatting>
  <conditionalFormatting sqref="B82:L82">
    <cfRule type="expression" dxfId="11456" priority="2289" stopIfTrue="1">
      <formula>$A82="decimal"</formula>
    </cfRule>
  </conditionalFormatting>
  <conditionalFormatting sqref="B82:L82">
    <cfRule type="expression" dxfId="11455" priority="2290" stopIfTrue="1">
      <formula>$A82="integer"</formula>
    </cfRule>
  </conditionalFormatting>
  <conditionalFormatting sqref="B82:L82">
    <cfRule type="expression" dxfId="11454" priority="2291" stopIfTrue="1">
      <formula>$A82="text"</formula>
    </cfRule>
  </conditionalFormatting>
  <conditionalFormatting sqref="B82:L82">
    <cfRule type="expression" dxfId="11453" priority="2292" stopIfTrue="1">
      <formula>$A82="end repeat"</formula>
    </cfRule>
  </conditionalFormatting>
  <conditionalFormatting sqref="B82:L82">
    <cfRule type="expression" dxfId="11452" priority="2293" stopIfTrue="1">
      <formula>$A82="begin repeat"</formula>
    </cfRule>
  </conditionalFormatting>
  <conditionalFormatting sqref="B82:L82">
    <cfRule type="expression" dxfId="11451" priority="2294" stopIfTrue="1">
      <formula>$A82="end group"</formula>
    </cfRule>
  </conditionalFormatting>
  <conditionalFormatting sqref="B82:L82">
    <cfRule type="expression" dxfId="11450" priority="2295" stopIfTrue="1">
      <formula>$A82="begin group"</formula>
    </cfRule>
  </conditionalFormatting>
  <conditionalFormatting sqref="T82">
    <cfRule type="expression" dxfId="11449" priority="2296" stopIfTrue="1">
      <formula>OR($A82="audio", $A82="video")</formula>
    </cfRule>
  </conditionalFormatting>
  <conditionalFormatting sqref="T82">
    <cfRule type="expression" dxfId="11448" priority="2297" stopIfTrue="1">
      <formula>$A82="image"</formula>
    </cfRule>
  </conditionalFormatting>
  <conditionalFormatting sqref="T82">
    <cfRule type="expression" dxfId="11447" priority="2298" stopIfTrue="1">
      <formula>OR($A82="date", $A82="datetime")</formula>
    </cfRule>
  </conditionalFormatting>
  <conditionalFormatting sqref="T82">
    <cfRule type="expression" dxfId="11446" priority="2299" stopIfTrue="1">
      <formula>OR($A82="calculate", $A82="calculate_here")</formula>
    </cfRule>
  </conditionalFormatting>
  <conditionalFormatting sqref="T82">
    <cfRule type="expression" dxfId="11445" priority="2300" stopIfTrue="1">
      <formula>$A82="note"</formula>
    </cfRule>
  </conditionalFormatting>
  <conditionalFormatting sqref="T82">
    <cfRule type="expression" dxfId="11444" priority="2301" stopIfTrue="1">
      <formula>$A82="barcode"</formula>
    </cfRule>
  </conditionalFormatting>
  <conditionalFormatting sqref="T82">
    <cfRule type="expression" dxfId="11443" priority="2302" stopIfTrue="1">
      <formula>OR($A82="geopoint", $A82="geoshape", $A82="geotrace")</formula>
    </cfRule>
  </conditionalFormatting>
  <conditionalFormatting sqref="T82">
    <cfRule type="expression" dxfId="11442" priority="2303" stopIfTrue="1">
      <formula>OR($A82="audio audit", $A82="text audit", $A82="speed violations count", $A82="speed violations list", $A82="speed violations audit")</formula>
    </cfRule>
  </conditionalFormatting>
  <conditionalFormatting sqref="T82">
    <cfRule type="expression" dxfId="11441" priority="2304" stopIfTrue="1">
      <formula>OR($A82="username", $A82="phonenumber", $A82="start", $A82="end", $A82="deviceid", $A82="subscriberid", $A82="simserial", $A82="caseid")</formula>
    </cfRule>
  </conditionalFormatting>
  <conditionalFormatting sqref="T82">
    <cfRule type="expression" dxfId="11440" priority="2305" stopIfTrue="1">
      <formula>OR(AND(LEFT($A82, 16)="select_multiple ", LEN($A82)&gt;16, NOT(ISNUMBER(SEARCH(" ", $A82, 17)))), AND(LEFT($A82, 11)="select_one ", LEN($A82)&gt;11, NOT(ISNUMBER(SEARCH(" ", $A82, 12)))))</formula>
    </cfRule>
  </conditionalFormatting>
  <conditionalFormatting sqref="T82">
    <cfRule type="expression" dxfId="11439" priority="2306" stopIfTrue="1">
      <formula>$A82="decimal"</formula>
    </cfRule>
  </conditionalFormatting>
  <conditionalFormatting sqref="T82">
    <cfRule type="expression" dxfId="11438" priority="2307" stopIfTrue="1">
      <formula>$A82="integer"</formula>
    </cfRule>
  </conditionalFormatting>
  <conditionalFormatting sqref="T82">
    <cfRule type="expression" dxfId="11437" priority="2308" stopIfTrue="1">
      <formula>$A82="text"</formula>
    </cfRule>
  </conditionalFormatting>
  <conditionalFormatting sqref="T82">
    <cfRule type="expression" dxfId="11436" priority="2309" stopIfTrue="1">
      <formula>$A82="end repeat"</formula>
    </cfRule>
  </conditionalFormatting>
  <conditionalFormatting sqref="T82">
    <cfRule type="expression" dxfId="11435" priority="2310" stopIfTrue="1">
      <formula>$A82="begin repeat"</formula>
    </cfRule>
  </conditionalFormatting>
  <conditionalFormatting sqref="T82">
    <cfRule type="expression" dxfId="11434" priority="2311" stopIfTrue="1">
      <formula>$A82="end group"</formula>
    </cfRule>
  </conditionalFormatting>
  <conditionalFormatting sqref="T82">
    <cfRule type="expression" dxfId="11433" priority="2312" stopIfTrue="1">
      <formula>$A82="begin group"</formula>
    </cfRule>
  </conditionalFormatting>
  <conditionalFormatting sqref="O568:V569 X568:AE569">
    <cfRule type="expression" dxfId="11432" priority="2313" stopIfTrue="1">
      <formula>OR($A568="audio", $A568="video")</formula>
    </cfRule>
  </conditionalFormatting>
  <conditionalFormatting sqref="O568:V569 X568:AE569">
    <cfRule type="expression" dxfId="11431" priority="2314" stopIfTrue="1">
      <formula>$A568="image"</formula>
    </cfRule>
  </conditionalFormatting>
  <conditionalFormatting sqref="O568:V569 X568:AE569">
    <cfRule type="expression" dxfId="11430" priority="2315" stopIfTrue="1">
      <formula>OR($A568="date", $A568="datetime")</formula>
    </cfRule>
  </conditionalFormatting>
  <conditionalFormatting sqref="O568:V569 X568:AE569">
    <cfRule type="expression" dxfId="11429" priority="2316" stopIfTrue="1">
      <formula>OR($A568="calculate", $A568="calculate_here")</formula>
    </cfRule>
  </conditionalFormatting>
  <conditionalFormatting sqref="O568:V569 X568:AE569">
    <cfRule type="expression" dxfId="11428" priority="2317" stopIfTrue="1">
      <formula>$A568="note"</formula>
    </cfRule>
  </conditionalFormatting>
  <conditionalFormatting sqref="O568:V569 X568:AE569">
    <cfRule type="expression" dxfId="11427" priority="2318" stopIfTrue="1">
      <formula>$A568="barcode"</formula>
    </cfRule>
  </conditionalFormatting>
  <conditionalFormatting sqref="O568:V569 X568:AE569">
    <cfRule type="expression" dxfId="11426" priority="2319" stopIfTrue="1">
      <formula>OR($A568="geopoint", $A568="geoshape", $A568="geotrace")</formula>
    </cfRule>
  </conditionalFormatting>
  <conditionalFormatting sqref="O568:V569 X568:AE569">
    <cfRule type="expression" dxfId="11425" priority="2320" stopIfTrue="1">
      <formula>OR($A568="audio audit", $A568="text audit", $A568="speed violations count", $A568="speed violations list", $A568="speed violations audit")</formula>
    </cfRule>
  </conditionalFormatting>
  <conditionalFormatting sqref="O568:V569 X568:AE569">
    <cfRule type="expression" dxfId="11424" priority="2321" stopIfTrue="1">
      <formula>OR($A568="username", $A568="phonenumber", $A568="start", $A568="end", $A568="deviceid", $A568="subscriberid", $A568="simserial", $A568="caseid")</formula>
    </cfRule>
  </conditionalFormatting>
  <conditionalFormatting sqref="O568:V569 X568:AE569">
    <cfRule type="expression" dxfId="11423" priority="2322" stopIfTrue="1">
      <formula>OR(AND(LEFT($A568, 16)="select_multiple ", LEN($A568)&gt;16, NOT(ISNUMBER(SEARCH(" ", $A568, 17)))), AND(LEFT($A568, 11)="select_one ", LEN($A568)&gt;11, NOT(ISNUMBER(SEARCH(" ", $A568, 12)))))</formula>
    </cfRule>
  </conditionalFormatting>
  <conditionalFormatting sqref="O568:V569 X568:AE569">
    <cfRule type="expression" dxfId="11422" priority="2323" stopIfTrue="1">
      <formula>$A568="decimal"</formula>
    </cfRule>
  </conditionalFormatting>
  <conditionalFormatting sqref="O568:V569 X568:AE569">
    <cfRule type="expression" dxfId="11421" priority="2324" stopIfTrue="1">
      <formula>$A568="integer"</formula>
    </cfRule>
  </conditionalFormatting>
  <conditionalFormatting sqref="O568:V569 X568:AE569">
    <cfRule type="expression" dxfId="11420" priority="2325" stopIfTrue="1">
      <formula>$A568="text"</formula>
    </cfRule>
  </conditionalFormatting>
  <conditionalFormatting sqref="O568:V569 X568:AE569">
    <cfRule type="expression" dxfId="11419" priority="2326" stopIfTrue="1">
      <formula>$A568="end repeat"</formula>
    </cfRule>
  </conditionalFormatting>
  <conditionalFormatting sqref="O568:V569 X568:AE569">
    <cfRule type="expression" dxfId="11418" priority="2327" stopIfTrue="1">
      <formula>$A568="begin repeat"</formula>
    </cfRule>
  </conditionalFormatting>
  <conditionalFormatting sqref="O568:V569 X568:AE569">
    <cfRule type="expression" dxfId="11417" priority="2328" stopIfTrue="1">
      <formula>$A568="end group"</formula>
    </cfRule>
  </conditionalFormatting>
  <conditionalFormatting sqref="O568:V569 X568:AE569">
    <cfRule type="expression" dxfId="11416" priority="2329" stopIfTrue="1">
      <formula>$A568="begin group"</formula>
    </cfRule>
  </conditionalFormatting>
  <conditionalFormatting sqref="O274:V274 X274:AE274">
    <cfRule type="expression" dxfId="11415" priority="2330" stopIfTrue="1">
      <formula>OR($A274="audio", $A274="video")</formula>
    </cfRule>
  </conditionalFormatting>
  <conditionalFormatting sqref="O274:V274 X274:AE274">
    <cfRule type="expression" dxfId="11414" priority="2331" stopIfTrue="1">
      <formula>$A274="image"</formula>
    </cfRule>
  </conditionalFormatting>
  <conditionalFormatting sqref="O274:V274 X274:AE274">
    <cfRule type="expression" dxfId="11413" priority="2332" stopIfTrue="1">
      <formula>OR($A274="date", $A274="datetime")</formula>
    </cfRule>
  </conditionalFormatting>
  <conditionalFormatting sqref="O274:V274 X274:AE274">
    <cfRule type="expression" dxfId="11412" priority="2333" stopIfTrue="1">
      <formula>OR($A274="calculate", $A274="calculate_here")</formula>
    </cfRule>
  </conditionalFormatting>
  <conditionalFormatting sqref="O274:V274 X274:AE274">
    <cfRule type="expression" dxfId="11411" priority="2334" stopIfTrue="1">
      <formula>$A274="note"</formula>
    </cfRule>
  </conditionalFormatting>
  <conditionalFormatting sqref="O274:V274 X274:AE274">
    <cfRule type="expression" dxfId="11410" priority="2335" stopIfTrue="1">
      <formula>$A274="barcode"</formula>
    </cfRule>
  </conditionalFormatting>
  <conditionalFormatting sqref="O274:V274 X274:AE274">
    <cfRule type="expression" dxfId="11409" priority="2336" stopIfTrue="1">
      <formula>OR($A274="geopoint", $A274="geoshape", $A274="geotrace")</formula>
    </cfRule>
  </conditionalFormatting>
  <conditionalFormatting sqref="O274:V274 X274:AE274">
    <cfRule type="expression" dxfId="11408" priority="2337" stopIfTrue="1">
      <formula>OR($A274="audio audit", $A274="text audit", $A274="speed violations count", $A274="speed violations list", $A274="speed violations audit")</formula>
    </cfRule>
  </conditionalFormatting>
  <conditionalFormatting sqref="O274:V274 X274:AE274">
    <cfRule type="expression" dxfId="11407" priority="2338" stopIfTrue="1">
      <formula>OR($A274="username", $A274="phonenumber", $A274="start", $A274="end", $A274="deviceid", $A274="subscriberid", $A274="simserial", $A274="caseid")</formula>
    </cfRule>
  </conditionalFormatting>
  <conditionalFormatting sqref="O274:V274 X274:AE274">
    <cfRule type="expression" dxfId="11406" priority="2339" stopIfTrue="1">
      <formula>OR(AND(LEFT($A274, 16)="select_multiple ", LEN($A274)&gt;16, NOT(ISNUMBER(SEARCH(" ", $A274, 17)))), AND(LEFT($A274, 11)="select_one ", LEN($A274)&gt;11, NOT(ISNUMBER(SEARCH(" ", $A274, 12)))))</formula>
    </cfRule>
  </conditionalFormatting>
  <conditionalFormatting sqref="O274:V274 X274:AE274">
    <cfRule type="expression" dxfId="11405" priority="2340" stopIfTrue="1">
      <formula>$A274="decimal"</formula>
    </cfRule>
  </conditionalFormatting>
  <conditionalFormatting sqref="O274:V274 X274:AE274">
    <cfRule type="expression" dxfId="11404" priority="2341" stopIfTrue="1">
      <formula>$A274="integer"</formula>
    </cfRule>
  </conditionalFormatting>
  <conditionalFormatting sqref="O274:V274 X274:AE274">
    <cfRule type="expression" dxfId="11403" priority="2342" stopIfTrue="1">
      <formula>$A274="text"</formula>
    </cfRule>
  </conditionalFormatting>
  <conditionalFormatting sqref="O274:V274 X274:AE274">
    <cfRule type="expression" dxfId="11402" priority="2343" stopIfTrue="1">
      <formula>$A274="end repeat"</formula>
    </cfRule>
  </conditionalFormatting>
  <conditionalFormatting sqref="O274:V274 X274:AE274">
    <cfRule type="expression" dxfId="11401" priority="2344" stopIfTrue="1">
      <formula>$A274="begin repeat"</formula>
    </cfRule>
  </conditionalFormatting>
  <conditionalFormatting sqref="O274:V274 X274:AE274">
    <cfRule type="expression" dxfId="11400" priority="2345" stopIfTrue="1">
      <formula>$A274="end group"</formula>
    </cfRule>
  </conditionalFormatting>
  <conditionalFormatting sqref="O274:V274 X274:AE274">
    <cfRule type="expression" dxfId="11399" priority="2346" stopIfTrue="1">
      <formula>$A274="begin group"</formula>
    </cfRule>
  </conditionalFormatting>
  <conditionalFormatting sqref="J651:L651">
    <cfRule type="expression" dxfId="11398" priority="2347" stopIfTrue="1">
      <formula>OR($A651="audio", $A651="video")</formula>
    </cfRule>
  </conditionalFormatting>
  <conditionalFormatting sqref="J651:L651">
    <cfRule type="expression" dxfId="11397" priority="2348" stopIfTrue="1">
      <formula>$A651="image"</formula>
    </cfRule>
  </conditionalFormatting>
  <conditionalFormatting sqref="J651:L651">
    <cfRule type="expression" dxfId="11396" priority="2349" stopIfTrue="1">
      <formula>OR($A651="date", $A651="datetime")</formula>
    </cfRule>
  </conditionalFormatting>
  <conditionalFormatting sqref="J651:L651">
    <cfRule type="expression" dxfId="11395" priority="2350" stopIfTrue="1">
      <formula>OR($A651="calculate", $A651="calculate_here")</formula>
    </cfRule>
  </conditionalFormatting>
  <conditionalFormatting sqref="J651:L651">
    <cfRule type="expression" dxfId="11394" priority="2351" stopIfTrue="1">
      <formula>$A651="note"</formula>
    </cfRule>
  </conditionalFormatting>
  <conditionalFormatting sqref="J651:L651">
    <cfRule type="expression" dxfId="11393" priority="2352" stopIfTrue="1">
      <formula>$A651="barcode"</formula>
    </cfRule>
  </conditionalFormatting>
  <conditionalFormatting sqref="J651:L651">
    <cfRule type="expression" dxfId="11392" priority="2353" stopIfTrue="1">
      <formula>OR($A651="geopoint", $A651="geoshape", $A651="geotrace")</formula>
    </cfRule>
  </conditionalFormatting>
  <conditionalFormatting sqref="J651:L651">
    <cfRule type="expression" dxfId="11391" priority="2354" stopIfTrue="1">
      <formula>OR($A651="audio audit", $A651="text audit", $A651="speed violations count", $A651="speed violations list", $A651="speed violations audit")</formula>
    </cfRule>
  </conditionalFormatting>
  <conditionalFormatting sqref="J651:L651">
    <cfRule type="expression" dxfId="11390" priority="2355" stopIfTrue="1">
      <formula>OR($A651="username", $A651="phonenumber", $A651="start", $A651="end", $A651="deviceid", $A651="subscriberid", $A651="simserial", $A651="caseid")</formula>
    </cfRule>
  </conditionalFormatting>
  <conditionalFormatting sqref="J651:L651">
    <cfRule type="expression" dxfId="11389" priority="2356" stopIfTrue="1">
      <formula>OR(AND(LEFT($A651, 16)="select_multiple ", LEN($A651)&gt;16, NOT(ISNUMBER(SEARCH(" ", $A651, 17)))), AND(LEFT($A651, 11)="select_one ", LEN($A651)&gt;11, NOT(ISNUMBER(SEARCH(" ", $A651, 12)))))</formula>
    </cfRule>
  </conditionalFormatting>
  <conditionalFormatting sqref="J651:L651">
    <cfRule type="expression" dxfId="11388" priority="2357" stopIfTrue="1">
      <formula>$A651="decimal"</formula>
    </cfRule>
  </conditionalFormatting>
  <conditionalFormatting sqref="J651:L651">
    <cfRule type="expression" dxfId="11387" priority="2358" stopIfTrue="1">
      <formula>$A651="integer"</formula>
    </cfRule>
  </conditionalFormatting>
  <conditionalFormatting sqref="J651:L651">
    <cfRule type="expression" dxfId="11386" priority="2359" stopIfTrue="1">
      <formula>$A651="text"</formula>
    </cfRule>
  </conditionalFormatting>
  <conditionalFormatting sqref="J651:L651">
    <cfRule type="expression" dxfId="11385" priority="2360" stopIfTrue="1">
      <formula>$A651="end repeat"</formula>
    </cfRule>
  </conditionalFormatting>
  <conditionalFormatting sqref="J651:L651">
    <cfRule type="expression" dxfId="11384" priority="2361" stopIfTrue="1">
      <formula>$A651="begin repeat"</formula>
    </cfRule>
  </conditionalFormatting>
  <conditionalFormatting sqref="J651:L651">
    <cfRule type="expression" dxfId="11383" priority="2362" stopIfTrue="1">
      <formula>$A651="end group"</formula>
    </cfRule>
  </conditionalFormatting>
  <conditionalFormatting sqref="J651:L651">
    <cfRule type="expression" dxfId="11382" priority="2363" stopIfTrue="1">
      <formula>$A651="begin group"</formula>
    </cfRule>
  </conditionalFormatting>
  <conditionalFormatting sqref="I651">
    <cfRule type="expression" dxfId="11381" priority="2364" stopIfTrue="1">
      <formula>OR($A651="audio", $A651="video")</formula>
    </cfRule>
  </conditionalFormatting>
  <conditionalFormatting sqref="I651">
    <cfRule type="expression" dxfId="11380" priority="2365" stopIfTrue="1">
      <formula>$A651="image"</formula>
    </cfRule>
  </conditionalFormatting>
  <conditionalFormatting sqref="I651">
    <cfRule type="expression" dxfId="11379" priority="2366" stopIfTrue="1">
      <formula>OR($A651="date", $A651="datetime")</formula>
    </cfRule>
  </conditionalFormatting>
  <conditionalFormatting sqref="I651">
    <cfRule type="expression" dxfId="11378" priority="2367" stopIfTrue="1">
      <formula>OR($A651="calculate", $A651="calculate_here")</formula>
    </cfRule>
  </conditionalFormatting>
  <conditionalFormatting sqref="I651">
    <cfRule type="expression" dxfId="11377" priority="2368" stopIfTrue="1">
      <formula>$A651="note"</formula>
    </cfRule>
  </conditionalFormatting>
  <conditionalFormatting sqref="I651">
    <cfRule type="expression" dxfId="11376" priority="2369" stopIfTrue="1">
      <formula>$A651="barcode"</formula>
    </cfRule>
  </conditionalFormatting>
  <conditionalFormatting sqref="I651">
    <cfRule type="expression" dxfId="11375" priority="2370" stopIfTrue="1">
      <formula>OR($A651="geopoint", $A651="geoshape", $A651="geotrace")</formula>
    </cfRule>
  </conditionalFormatting>
  <conditionalFormatting sqref="I651">
    <cfRule type="expression" dxfId="11374" priority="2371" stopIfTrue="1">
      <formula>OR($A651="audio audit", $A651="text audit", $A651="speed violations count", $A651="speed violations list", $A651="speed violations audit")</formula>
    </cfRule>
  </conditionalFormatting>
  <conditionalFormatting sqref="I651">
    <cfRule type="expression" dxfId="11373" priority="2372" stopIfTrue="1">
      <formula>OR($A651="username", $A651="phonenumber", $A651="start", $A651="end", $A651="deviceid", $A651="subscriberid", $A651="simserial", $A651="caseid")</formula>
    </cfRule>
  </conditionalFormatting>
  <conditionalFormatting sqref="I651">
    <cfRule type="expression" dxfId="11372" priority="2373" stopIfTrue="1">
      <formula>OR(AND(LEFT($A651, 16)="select_multiple ", LEN($A651)&gt;16, NOT(ISNUMBER(SEARCH(" ", $A651, 17)))), AND(LEFT($A651, 11)="select_one ", LEN($A651)&gt;11, NOT(ISNUMBER(SEARCH(" ", $A651, 12)))))</formula>
    </cfRule>
  </conditionalFormatting>
  <conditionalFormatting sqref="I651">
    <cfRule type="expression" dxfId="11371" priority="2374" stopIfTrue="1">
      <formula>$A651="decimal"</formula>
    </cfRule>
  </conditionalFormatting>
  <conditionalFormatting sqref="I651">
    <cfRule type="expression" dxfId="11370" priority="2375" stopIfTrue="1">
      <formula>$A651="integer"</formula>
    </cfRule>
  </conditionalFormatting>
  <conditionalFormatting sqref="I651">
    <cfRule type="expression" dxfId="11369" priority="2376" stopIfTrue="1">
      <formula>$A651="text"</formula>
    </cfRule>
  </conditionalFormatting>
  <conditionalFormatting sqref="I651">
    <cfRule type="expression" dxfId="11368" priority="2377" stopIfTrue="1">
      <formula>$A651="end repeat"</formula>
    </cfRule>
  </conditionalFormatting>
  <conditionalFormatting sqref="I651">
    <cfRule type="expression" dxfId="11367" priority="2378" stopIfTrue="1">
      <formula>$A651="begin repeat"</formula>
    </cfRule>
  </conditionalFormatting>
  <conditionalFormatting sqref="I651">
    <cfRule type="expression" dxfId="11366" priority="2379" stopIfTrue="1">
      <formula>$A651="end group"</formula>
    </cfRule>
  </conditionalFormatting>
  <conditionalFormatting sqref="I651">
    <cfRule type="expression" dxfId="11365" priority="2380" stopIfTrue="1">
      <formula>$A651="begin group"</formula>
    </cfRule>
  </conditionalFormatting>
  <conditionalFormatting sqref="O166:V166 X166:AE166">
    <cfRule type="expression" dxfId="11364" priority="2381" stopIfTrue="1">
      <formula>OR($A166="audio", $A166="video")</formula>
    </cfRule>
  </conditionalFormatting>
  <conditionalFormatting sqref="O166:V166 X166:AE166">
    <cfRule type="expression" dxfId="11363" priority="2382" stopIfTrue="1">
      <formula>$A166="image"</formula>
    </cfRule>
  </conditionalFormatting>
  <conditionalFormatting sqref="O166:V166 X166:AE166">
    <cfRule type="expression" dxfId="11362" priority="2383" stopIfTrue="1">
      <formula>OR($A166="date", $A166="datetime")</formula>
    </cfRule>
  </conditionalFormatting>
  <conditionalFormatting sqref="O166:V166 X166:AE166">
    <cfRule type="expression" dxfId="11361" priority="2384" stopIfTrue="1">
      <formula>OR($A166="calculate", $A166="calculate_here")</formula>
    </cfRule>
  </conditionalFormatting>
  <conditionalFormatting sqref="O166:V166 X166:AE166">
    <cfRule type="expression" dxfId="11360" priority="2385" stopIfTrue="1">
      <formula>$A166="note"</formula>
    </cfRule>
  </conditionalFormatting>
  <conditionalFormatting sqref="O166:V166 X166:AE166">
    <cfRule type="expression" dxfId="11359" priority="2386" stopIfTrue="1">
      <formula>$A166="barcode"</formula>
    </cfRule>
  </conditionalFormatting>
  <conditionalFormatting sqref="O166:V166 X166:AE166">
    <cfRule type="expression" dxfId="11358" priority="2387" stopIfTrue="1">
      <formula>OR($A166="geopoint", $A166="geoshape", $A166="geotrace")</formula>
    </cfRule>
  </conditionalFormatting>
  <conditionalFormatting sqref="O166:V166 X166:AE166">
    <cfRule type="expression" dxfId="11357" priority="2388" stopIfTrue="1">
      <formula>OR($A166="audio audit", $A166="text audit", $A166="speed violations count", $A166="speed violations list", $A166="speed violations audit")</formula>
    </cfRule>
  </conditionalFormatting>
  <conditionalFormatting sqref="O166:V166 X166:AE166">
    <cfRule type="expression" dxfId="11356" priority="2389" stopIfTrue="1">
      <formula>OR($A166="username", $A166="phonenumber", $A166="start", $A166="end", $A166="deviceid", $A166="subscriberid", $A166="simserial", $A166="caseid")</formula>
    </cfRule>
  </conditionalFormatting>
  <conditionalFormatting sqref="O166:V166 X166:AE166">
    <cfRule type="expression" dxfId="11355" priority="2390" stopIfTrue="1">
      <formula>OR(AND(LEFT($A166, 16)="select_multiple ", LEN($A166)&gt;16, NOT(ISNUMBER(SEARCH(" ", $A166, 17)))), AND(LEFT($A166, 11)="select_one ", LEN($A166)&gt;11, NOT(ISNUMBER(SEARCH(" ", $A166, 12)))))</formula>
    </cfRule>
  </conditionalFormatting>
  <conditionalFormatting sqref="O166:V166 X166:AE166">
    <cfRule type="expression" dxfId="11354" priority="2391" stopIfTrue="1">
      <formula>$A166="decimal"</formula>
    </cfRule>
  </conditionalFormatting>
  <conditionalFormatting sqref="O166:V166 X166:AE166">
    <cfRule type="expression" dxfId="11353" priority="2392" stopIfTrue="1">
      <formula>$A166="integer"</formula>
    </cfRule>
  </conditionalFormatting>
  <conditionalFormatting sqref="O166:V166 X166:AE166">
    <cfRule type="expression" dxfId="11352" priority="2393" stopIfTrue="1">
      <formula>$A166="text"</formula>
    </cfRule>
  </conditionalFormatting>
  <conditionalFormatting sqref="O166:V166 X166:AE166">
    <cfRule type="expression" dxfId="11351" priority="2394" stopIfTrue="1">
      <formula>$A166="end repeat"</formula>
    </cfRule>
  </conditionalFormatting>
  <conditionalFormatting sqref="O166:V166 X166:AE166">
    <cfRule type="expression" dxfId="11350" priority="2395" stopIfTrue="1">
      <formula>$A166="begin repeat"</formula>
    </cfRule>
  </conditionalFormatting>
  <conditionalFormatting sqref="O166:V166 X166:AE166">
    <cfRule type="expression" dxfId="11349" priority="2396" stopIfTrue="1">
      <formula>$A166="end group"</formula>
    </cfRule>
  </conditionalFormatting>
  <conditionalFormatting sqref="O166:V166 X166:AE166">
    <cfRule type="expression" dxfId="11348" priority="2397" stopIfTrue="1">
      <formula>$A166="begin group"</formula>
    </cfRule>
  </conditionalFormatting>
  <conditionalFormatting sqref="B168:L169">
    <cfRule type="expression" dxfId="11347" priority="2398" stopIfTrue="1">
      <formula>OR($A168="audio", $A168="video")</formula>
    </cfRule>
  </conditionalFormatting>
  <conditionalFormatting sqref="B168:L169">
    <cfRule type="expression" dxfId="11346" priority="2399" stopIfTrue="1">
      <formula>$A168="image"</formula>
    </cfRule>
  </conditionalFormatting>
  <conditionalFormatting sqref="B168:L169">
    <cfRule type="expression" dxfId="11345" priority="2400" stopIfTrue="1">
      <formula>OR($A168="date", $A168="datetime")</formula>
    </cfRule>
  </conditionalFormatting>
  <conditionalFormatting sqref="B168:L169">
    <cfRule type="expression" dxfId="11344" priority="2401" stopIfTrue="1">
      <formula>OR($A168="calculate", $A168="calculate_here")</formula>
    </cfRule>
  </conditionalFormatting>
  <conditionalFormatting sqref="B168:L169">
    <cfRule type="expression" dxfId="11343" priority="2402" stopIfTrue="1">
      <formula>$A168="note"</formula>
    </cfRule>
  </conditionalFormatting>
  <conditionalFormatting sqref="B168:L169">
    <cfRule type="expression" dxfId="11342" priority="2403" stopIfTrue="1">
      <formula>$A168="barcode"</formula>
    </cfRule>
  </conditionalFormatting>
  <conditionalFormatting sqref="B168:L169">
    <cfRule type="expression" dxfId="11341" priority="2404" stopIfTrue="1">
      <formula>OR($A168="geopoint", $A168="geoshape", $A168="geotrace")</formula>
    </cfRule>
  </conditionalFormatting>
  <conditionalFormatting sqref="B168:L169">
    <cfRule type="expression" dxfId="11340" priority="2405" stopIfTrue="1">
      <formula>OR($A168="audio audit", $A168="text audit", $A168="speed violations count", $A168="speed violations list", $A168="speed violations audit")</formula>
    </cfRule>
  </conditionalFormatting>
  <conditionalFormatting sqref="B168:L169">
    <cfRule type="expression" dxfId="11339" priority="2406" stopIfTrue="1">
      <formula>OR($A168="username", $A168="phonenumber", $A168="start", $A168="end", $A168="deviceid", $A168="subscriberid", $A168="simserial", $A168="caseid")</formula>
    </cfRule>
  </conditionalFormatting>
  <conditionalFormatting sqref="B168:L169">
    <cfRule type="expression" dxfId="11338" priority="2407" stopIfTrue="1">
      <formula>OR(AND(LEFT($A168, 16)="select_multiple ", LEN($A168)&gt;16, NOT(ISNUMBER(SEARCH(" ", $A168, 17)))), AND(LEFT($A168, 11)="select_one ", LEN($A168)&gt;11, NOT(ISNUMBER(SEARCH(" ", $A168, 12)))))</formula>
    </cfRule>
  </conditionalFormatting>
  <conditionalFormatting sqref="B168:L169">
    <cfRule type="expression" dxfId="11337" priority="2408" stopIfTrue="1">
      <formula>$A168="decimal"</formula>
    </cfRule>
  </conditionalFormatting>
  <conditionalFormatting sqref="B168:L169">
    <cfRule type="expression" dxfId="11336" priority="2409" stopIfTrue="1">
      <formula>$A168="integer"</formula>
    </cfRule>
  </conditionalFormatting>
  <conditionalFormatting sqref="B168:L169">
    <cfRule type="expression" dxfId="11335" priority="2410" stopIfTrue="1">
      <formula>$A168="text"</formula>
    </cfRule>
  </conditionalFormatting>
  <conditionalFormatting sqref="B168:L169">
    <cfRule type="expression" dxfId="11334" priority="2411" stopIfTrue="1">
      <formula>$A168="end repeat"</formula>
    </cfRule>
  </conditionalFormatting>
  <conditionalFormatting sqref="B168:L169">
    <cfRule type="expression" dxfId="11333" priority="2412" stopIfTrue="1">
      <formula>$A168="begin repeat"</formula>
    </cfRule>
  </conditionalFormatting>
  <conditionalFormatting sqref="B168:L169">
    <cfRule type="expression" dxfId="11332" priority="2413" stopIfTrue="1">
      <formula>$A168="end group"</formula>
    </cfRule>
  </conditionalFormatting>
  <conditionalFormatting sqref="B168:L169">
    <cfRule type="expression" dxfId="11331" priority="2414" stopIfTrue="1">
      <formula>$A168="begin group"</formula>
    </cfRule>
  </conditionalFormatting>
  <conditionalFormatting sqref="A168:A169">
    <cfRule type="expression" dxfId="11330" priority="2415" stopIfTrue="1">
      <formula>OR($A168="audio", $A168="video")</formula>
    </cfRule>
  </conditionalFormatting>
  <conditionalFormatting sqref="A168:A169">
    <cfRule type="expression" dxfId="11329" priority="2416" stopIfTrue="1">
      <formula>$A168="image"</formula>
    </cfRule>
  </conditionalFormatting>
  <conditionalFormatting sqref="A168:A169">
    <cfRule type="expression" dxfId="11328" priority="2417" stopIfTrue="1">
      <formula>OR($A168="date", $A168="datetime")</formula>
    </cfRule>
  </conditionalFormatting>
  <conditionalFormatting sqref="A168:A169">
    <cfRule type="expression" dxfId="11327" priority="2418" stopIfTrue="1">
      <formula>OR($A168="calculate", $A168="calculate_here")</formula>
    </cfRule>
  </conditionalFormatting>
  <conditionalFormatting sqref="A168:A169">
    <cfRule type="expression" dxfId="11326" priority="2419" stopIfTrue="1">
      <formula>$A168="note"</formula>
    </cfRule>
  </conditionalFormatting>
  <conditionalFormatting sqref="A168:A169">
    <cfRule type="expression" dxfId="11325" priority="2420" stopIfTrue="1">
      <formula>$A168="barcode"</formula>
    </cfRule>
  </conditionalFormatting>
  <conditionalFormatting sqref="A168:A169">
    <cfRule type="expression" dxfId="11324" priority="2421" stopIfTrue="1">
      <formula>OR($A168="geopoint", $A168="geoshape", $A168="geotrace")</formula>
    </cfRule>
  </conditionalFormatting>
  <conditionalFormatting sqref="A168:A169">
    <cfRule type="expression" dxfId="11323" priority="2422" stopIfTrue="1">
      <formula>OR($A168="audio audit", $A168="text audit", $A168="speed violations count", $A168="speed violations list", $A168="speed violations audit")</formula>
    </cfRule>
  </conditionalFormatting>
  <conditionalFormatting sqref="A168:A169">
    <cfRule type="expression" dxfId="11322" priority="2423" stopIfTrue="1">
      <formula>OR($A168="username", $A168="phonenumber", $A168="start", $A168="end", $A168="deviceid", $A168="subscriberid", $A168="simserial", $A168="caseid")</formula>
    </cfRule>
  </conditionalFormatting>
  <conditionalFormatting sqref="A168:A169">
    <cfRule type="expression" dxfId="11321" priority="2424" stopIfTrue="1">
      <formula>OR(AND(LEFT($A168, 16)="select_multiple ", LEN($A168)&gt;16, NOT(ISNUMBER(SEARCH(" ", $A168, 17)))), AND(LEFT($A168, 11)="select_one ", LEN($A168)&gt;11, NOT(ISNUMBER(SEARCH(" ", $A168, 12)))))</formula>
    </cfRule>
  </conditionalFormatting>
  <conditionalFormatting sqref="A168:A169">
    <cfRule type="expression" dxfId="11320" priority="2425" stopIfTrue="1">
      <formula>$A168="decimal"</formula>
    </cfRule>
  </conditionalFormatting>
  <conditionalFormatting sqref="A168:A169">
    <cfRule type="expression" dxfId="11319" priority="2426" stopIfTrue="1">
      <formula>$A168="integer"</formula>
    </cfRule>
  </conditionalFormatting>
  <conditionalFormatting sqref="A168:A169">
    <cfRule type="expression" dxfId="11318" priority="2427" stopIfTrue="1">
      <formula>$A168="text"</formula>
    </cfRule>
  </conditionalFormatting>
  <conditionalFormatting sqref="A168:A169">
    <cfRule type="expression" dxfId="11317" priority="2428" stopIfTrue="1">
      <formula>$A168="end repeat"</formula>
    </cfRule>
  </conditionalFormatting>
  <conditionalFormatting sqref="A168:A169">
    <cfRule type="expression" dxfId="11316" priority="2429" stopIfTrue="1">
      <formula>$A168="begin repeat"</formula>
    </cfRule>
  </conditionalFormatting>
  <conditionalFormatting sqref="A168:A169">
    <cfRule type="expression" dxfId="11315" priority="2430" stopIfTrue="1">
      <formula>$A168="end group"</formula>
    </cfRule>
  </conditionalFormatting>
  <conditionalFormatting sqref="A168:A169">
    <cfRule type="expression" dxfId="11314" priority="2431" stopIfTrue="1">
      <formula>$A168="begin group"</formula>
    </cfRule>
  </conditionalFormatting>
  <conditionalFormatting sqref="B258">
    <cfRule type="expression" dxfId="11313" priority="2432" stopIfTrue="1">
      <formula>OR($A258="audio", $A258="video")</formula>
    </cfRule>
  </conditionalFormatting>
  <conditionalFormatting sqref="B258">
    <cfRule type="expression" dxfId="11312" priority="2433" stopIfTrue="1">
      <formula>$A258="image"</formula>
    </cfRule>
  </conditionalFormatting>
  <conditionalFormatting sqref="B258">
    <cfRule type="expression" dxfId="11311" priority="2434" stopIfTrue="1">
      <formula>OR($A258="date", $A258="datetime")</formula>
    </cfRule>
  </conditionalFormatting>
  <conditionalFormatting sqref="B258">
    <cfRule type="expression" dxfId="11310" priority="2435" stopIfTrue="1">
      <formula>OR($A258="calculate", $A258="calculate_here")</formula>
    </cfRule>
  </conditionalFormatting>
  <conditionalFormatting sqref="B258">
    <cfRule type="expression" dxfId="11309" priority="2436" stopIfTrue="1">
      <formula>$A258="note"</formula>
    </cfRule>
  </conditionalFormatting>
  <conditionalFormatting sqref="B258">
    <cfRule type="expression" dxfId="11308" priority="2437" stopIfTrue="1">
      <formula>$A258="barcode"</formula>
    </cfRule>
  </conditionalFormatting>
  <conditionalFormatting sqref="B258">
    <cfRule type="expression" dxfId="11307" priority="2438" stopIfTrue="1">
      <formula>OR($A258="geopoint", $A258="geoshape", $A258="geotrace")</formula>
    </cfRule>
  </conditionalFormatting>
  <conditionalFormatting sqref="B258">
    <cfRule type="expression" dxfId="11306" priority="2439" stopIfTrue="1">
      <formula>OR($A258="audio audit", $A258="text audit", $A258="speed violations count", $A258="speed violations list", $A258="speed violations audit")</formula>
    </cfRule>
  </conditionalFormatting>
  <conditionalFormatting sqref="B258">
    <cfRule type="expression" dxfId="11305" priority="2440" stopIfTrue="1">
      <formula>OR($A258="username", $A258="phonenumber", $A258="start", $A258="end", $A258="deviceid", $A258="subscriberid", $A258="simserial", $A258="caseid")</formula>
    </cfRule>
  </conditionalFormatting>
  <conditionalFormatting sqref="B258">
    <cfRule type="expression" dxfId="11304" priority="2441" stopIfTrue="1">
      <formula>OR(AND(LEFT($A258, 16)="select_multiple ", LEN($A258)&gt;16, NOT(ISNUMBER(SEARCH(" ", $A258, 17)))), AND(LEFT($A258, 11)="select_one ", LEN($A258)&gt;11, NOT(ISNUMBER(SEARCH(" ", $A258, 12)))))</formula>
    </cfRule>
  </conditionalFormatting>
  <conditionalFormatting sqref="B258">
    <cfRule type="expression" dxfId="11303" priority="2442" stopIfTrue="1">
      <formula>$A258="decimal"</formula>
    </cfRule>
  </conditionalFormatting>
  <conditionalFormatting sqref="B258">
    <cfRule type="expression" dxfId="11302" priority="2443" stopIfTrue="1">
      <formula>$A258="integer"</formula>
    </cfRule>
  </conditionalFormatting>
  <conditionalFormatting sqref="B258">
    <cfRule type="expression" dxfId="11301" priority="2444" stopIfTrue="1">
      <formula>$A258="text"</formula>
    </cfRule>
  </conditionalFormatting>
  <conditionalFormatting sqref="B258">
    <cfRule type="expression" dxfId="11300" priority="2445" stopIfTrue="1">
      <formula>$A258="end repeat"</formula>
    </cfRule>
  </conditionalFormatting>
  <conditionalFormatting sqref="B258">
    <cfRule type="expression" dxfId="11299" priority="2446" stopIfTrue="1">
      <formula>$A258="begin repeat"</formula>
    </cfRule>
  </conditionalFormatting>
  <conditionalFormatting sqref="B258">
    <cfRule type="expression" dxfId="11298" priority="2447" stopIfTrue="1">
      <formula>$A258="end group"</formula>
    </cfRule>
  </conditionalFormatting>
  <conditionalFormatting sqref="B258">
    <cfRule type="expression" dxfId="11297" priority="2448" stopIfTrue="1">
      <formula>$A258="begin group"</formula>
    </cfRule>
  </conditionalFormatting>
  <conditionalFormatting sqref="P598:V598 X598:AE598">
    <cfRule type="expression" dxfId="11296" priority="2449" stopIfTrue="1">
      <formula>OR($A598="audio", $A598="video")</formula>
    </cfRule>
  </conditionalFormatting>
  <conditionalFormatting sqref="P598:V598 X598:AE598">
    <cfRule type="expression" dxfId="11295" priority="2450" stopIfTrue="1">
      <formula>$A598="image"</formula>
    </cfRule>
  </conditionalFormatting>
  <conditionalFormatting sqref="P598:V598 X598:AE598">
    <cfRule type="expression" dxfId="11294" priority="2451" stopIfTrue="1">
      <formula>OR($A598="date", $A598="datetime")</formula>
    </cfRule>
  </conditionalFormatting>
  <conditionalFormatting sqref="P598:V598 X598:AE598">
    <cfRule type="expression" dxfId="11293" priority="2452" stopIfTrue="1">
      <formula>OR($A598="calculate", $A598="calculate_here")</formula>
    </cfRule>
  </conditionalFormatting>
  <conditionalFormatting sqref="P598:V598 X598:AE598">
    <cfRule type="expression" dxfId="11292" priority="2453" stopIfTrue="1">
      <formula>$A598="note"</formula>
    </cfRule>
  </conditionalFormatting>
  <conditionalFormatting sqref="P598:V598 X598:AE598">
    <cfRule type="expression" dxfId="11291" priority="2454" stopIfTrue="1">
      <formula>$A598="barcode"</formula>
    </cfRule>
  </conditionalFormatting>
  <conditionalFormatting sqref="P598:V598 X598:AE598">
    <cfRule type="expression" dxfId="11290" priority="2455" stopIfTrue="1">
      <formula>OR($A598="geopoint", $A598="geoshape", $A598="geotrace")</formula>
    </cfRule>
  </conditionalFormatting>
  <conditionalFormatting sqref="P598:V598 X598:AE598">
    <cfRule type="expression" dxfId="11289" priority="2456" stopIfTrue="1">
      <formula>OR($A598="audio audit", $A598="text audit", $A598="speed violations count", $A598="speed violations list", $A598="speed violations audit")</formula>
    </cfRule>
  </conditionalFormatting>
  <conditionalFormatting sqref="P598:V598 X598:AE598">
    <cfRule type="expression" dxfId="11288" priority="2457" stopIfTrue="1">
      <formula>OR($A598="username", $A598="phonenumber", $A598="start", $A598="end", $A598="deviceid", $A598="subscriberid", $A598="simserial", $A598="caseid")</formula>
    </cfRule>
  </conditionalFormatting>
  <conditionalFormatting sqref="P598:V598 X598:AE598">
    <cfRule type="expression" dxfId="11287" priority="2458" stopIfTrue="1">
      <formula>OR(AND(LEFT($A598, 16)="select_multiple ", LEN($A598)&gt;16, NOT(ISNUMBER(SEARCH(" ", $A598, 17)))), AND(LEFT($A598, 11)="select_one ", LEN($A598)&gt;11, NOT(ISNUMBER(SEARCH(" ", $A598, 12)))))</formula>
    </cfRule>
  </conditionalFormatting>
  <conditionalFormatting sqref="P598:V598 X598:AE598">
    <cfRule type="expression" dxfId="11286" priority="2459" stopIfTrue="1">
      <formula>$A598="decimal"</formula>
    </cfRule>
  </conditionalFormatting>
  <conditionalFormatting sqref="P598:V598 X598:AE598">
    <cfRule type="expression" dxfId="11285" priority="2460" stopIfTrue="1">
      <formula>$A598="integer"</formula>
    </cfRule>
  </conditionalFormatting>
  <conditionalFormatting sqref="P598:V598 X598:AE598">
    <cfRule type="expression" dxfId="11284" priority="2461" stopIfTrue="1">
      <formula>$A598="text"</formula>
    </cfRule>
  </conditionalFormatting>
  <conditionalFormatting sqref="P598:V598 X598:AE598">
    <cfRule type="expression" dxfId="11283" priority="2462" stopIfTrue="1">
      <formula>$A598="end repeat"</formula>
    </cfRule>
  </conditionalFormatting>
  <conditionalFormatting sqref="P598:V598 X598:AE598">
    <cfRule type="expression" dxfId="11282" priority="2463" stopIfTrue="1">
      <formula>$A598="begin repeat"</formula>
    </cfRule>
  </conditionalFormatting>
  <conditionalFormatting sqref="P598:V598 X598:AE598">
    <cfRule type="expression" dxfId="11281" priority="2464" stopIfTrue="1">
      <formula>$A598="end group"</formula>
    </cfRule>
  </conditionalFormatting>
  <conditionalFormatting sqref="P598:V598 X598:AE598">
    <cfRule type="expression" dxfId="11280" priority="2465" stopIfTrue="1">
      <formula>$A598="begin group"</formula>
    </cfRule>
  </conditionalFormatting>
  <conditionalFormatting sqref="P551:V551 X551:AE551">
    <cfRule type="expression" dxfId="11279" priority="2466" stopIfTrue="1">
      <formula>OR($A551="audio", $A551="video")</formula>
    </cfRule>
  </conditionalFormatting>
  <conditionalFormatting sqref="P551:V551 X551:AE551">
    <cfRule type="expression" dxfId="11278" priority="2467" stopIfTrue="1">
      <formula>$A551="image"</formula>
    </cfRule>
  </conditionalFormatting>
  <conditionalFormatting sqref="P551:V551 X551:AE551">
    <cfRule type="expression" dxfId="11277" priority="2468" stopIfTrue="1">
      <formula>OR($A551="date", $A551="datetime")</formula>
    </cfRule>
  </conditionalFormatting>
  <conditionalFormatting sqref="P551:V551 X551:AE551">
    <cfRule type="expression" dxfId="11276" priority="2469" stopIfTrue="1">
      <formula>OR($A551="calculate", $A551="calculate_here")</formula>
    </cfRule>
  </conditionalFormatting>
  <conditionalFormatting sqref="P551:V551 X551:AE551">
    <cfRule type="expression" dxfId="11275" priority="2470" stopIfTrue="1">
      <formula>$A551="note"</formula>
    </cfRule>
  </conditionalFormatting>
  <conditionalFormatting sqref="P551:V551 X551:AE551">
    <cfRule type="expression" dxfId="11274" priority="2471" stopIfTrue="1">
      <formula>$A551="barcode"</formula>
    </cfRule>
  </conditionalFormatting>
  <conditionalFormatting sqref="P551:V551 X551:AE551">
    <cfRule type="expression" dxfId="11273" priority="2472" stopIfTrue="1">
      <formula>OR($A551="geopoint", $A551="geoshape", $A551="geotrace")</formula>
    </cfRule>
  </conditionalFormatting>
  <conditionalFormatting sqref="P551:V551 X551:AE551">
    <cfRule type="expression" dxfId="11272" priority="2473" stopIfTrue="1">
      <formula>OR($A551="audio audit", $A551="text audit", $A551="speed violations count", $A551="speed violations list", $A551="speed violations audit")</formula>
    </cfRule>
  </conditionalFormatting>
  <conditionalFormatting sqref="P551:V551 X551:AE551">
    <cfRule type="expression" dxfId="11271" priority="2474" stopIfTrue="1">
      <formula>OR($A551="username", $A551="phonenumber", $A551="start", $A551="end", $A551="deviceid", $A551="subscriberid", $A551="simserial", $A551="caseid")</formula>
    </cfRule>
  </conditionalFormatting>
  <conditionalFormatting sqref="P551:V551 X551:AE551">
    <cfRule type="expression" dxfId="11270" priority="2475" stopIfTrue="1">
      <formula>OR(AND(LEFT($A551, 16)="select_multiple ", LEN($A551)&gt;16, NOT(ISNUMBER(SEARCH(" ", $A551, 17)))), AND(LEFT($A551, 11)="select_one ", LEN($A551)&gt;11, NOT(ISNUMBER(SEARCH(" ", $A551, 12)))))</formula>
    </cfRule>
  </conditionalFormatting>
  <conditionalFormatting sqref="P551:V551 X551:AE551">
    <cfRule type="expression" dxfId="11269" priority="2476" stopIfTrue="1">
      <formula>$A551="decimal"</formula>
    </cfRule>
  </conditionalFormatting>
  <conditionalFormatting sqref="P551:V551 X551:AE551">
    <cfRule type="expression" dxfId="11268" priority="2477" stopIfTrue="1">
      <formula>$A551="integer"</formula>
    </cfRule>
  </conditionalFormatting>
  <conditionalFormatting sqref="P551:V551 X551:AE551">
    <cfRule type="expression" dxfId="11267" priority="2478" stopIfTrue="1">
      <formula>$A551="text"</formula>
    </cfRule>
  </conditionalFormatting>
  <conditionalFormatting sqref="P551:V551 X551:AE551">
    <cfRule type="expression" dxfId="11266" priority="2479" stopIfTrue="1">
      <formula>$A551="end repeat"</formula>
    </cfRule>
  </conditionalFormatting>
  <conditionalFormatting sqref="P551:V551 X551:AE551">
    <cfRule type="expression" dxfId="11265" priority="2480" stopIfTrue="1">
      <formula>$A551="begin repeat"</formula>
    </cfRule>
  </conditionalFormatting>
  <conditionalFormatting sqref="P551:V551 X551:AE551">
    <cfRule type="expression" dxfId="11264" priority="2481" stopIfTrue="1">
      <formula>$A551="end group"</formula>
    </cfRule>
  </conditionalFormatting>
  <conditionalFormatting sqref="P551:V551 X551:AE551">
    <cfRule type="expression" dxfId="11263" priority="2482" stopIfTrue="1">
      <formula>$A551="begin group"</formula>
    </cfRule>
  </conditionalFormatting>
  <conditionalFormatting sqref="P527:V527 X527:AE527">
    <cfRule type="expression" dxfId="11262" priority="2483" stopIfTrue="1">
      <formula>OR($A527="audio", $A527="video")</formula>
    </cfRule>
  </conditionalFormatting>
  <conditionalFormatting sqref="P527:V527 X527:AE527">
    <cfRule type="expression" dxfId="11261" priority="2484" stopIfTrue="1">
      <formula>$A527="image"</formula>
    </cfRule>
  </conditionalFormatting>
  <conditionalFormatting sqref="P527:V527 X527:AE527">
    <cfRule type="expression" dxfId="11260" priority="2485" stopIfTrue="1">
      <formula>OR($A527="date", $A527="datetime")</formula>
    </cfRule>
  </conditionalFormatting>
  <conditionalFormatting sqref="P527:V527 X527:AE527">
    <cfRule type="expression" dxfId="11259" priority="2486" stopIfTrue="1">
      <formula>OR($A527="calculate", $A527="calculate_here")</formula>
    </cfRule>
  </conditionalFormatting>
  <conditionalFormatting sqref="P527:V527 X527:AE527">
    <cfRule type="expression" dxfId="11258" priority="2487" stopIfTrue="1">
      <formula>$A527="note"</formula>
    </cfRule>
  </conditionalFormatting>
  <conditionalFormatting sqref="P527:V527 X527:AE527">
    <cfRule type="expression" dxfId="11257" priority="2488" stopIfTrue="1">
      <formula>$A527="barcode"</formula>
    </cfRule>
  </conditionalFormatting>
  <conditionalFormatting sqref="P527:V527 X527:AE527">
    <cfRule type="expression" dxfId="11256" priority="2489" stopIfTrue="1">
      <formula>OR($A527="geopoint", $A527="geoshape", $A527="geotrace")</formula>
    </cfRule>
  </conditionalFormatting>
  <conditionalFormatting sqref="P527:V527 X527:AE527">
    <cfRule type="expression" dxfId="11255" priority="2490" stopIfTrue="1">
      <formula>OR($A527="audio audit", $A527="text audit", $A527="speed violations count", $A527="speed violations list", $A527="speed violations audit")</formula>
    </cfRule>
  </conditionalFormatting>
  <conditionalFormatting sqref="P527:V527 X527:AE527">
    <cfRule type="expression" dxfId="11254" priority="2491" stopIfTrue="1">
      <formula>OR($A527="username", $A527="phonenumber", $A527="start", $A527="end", $A527="deviceid", $A527="subscriberid", $A527="simserial", $A527="caseid")</formula>
    </cfRule>
  </conditionalFormatting>
  <conditionalFormatting sqref="P527:V527 X527:AE527">
    <cfRule type="expression" dxfId="11253" priority="2492" stopIfTrue="1">
      <formula>OR(AND(LEFT($A527, 16)="select_multiple ", LEN($A527)&gt;16, NOT(ISNUMBER(SEARCH(" ", $A527, 17)))), AND(LEFT($A527, 11)="select_one ", LEN($A527)&gt;11, NOT(ISNUMBER(SEARCH(" ", $A527, 12)))))</formula>
    </cfRule>
  </conditionalFormatting>
  <conditionalFormatting sqref="P527:V527 X527:AE527">
    <cfRule type="expression" dxfId="11252" priority="2493" stopIfTrue="1">
      <formula>$A527="decimal"</formula>
    </cfRule>
  </conditionalFormatting>
  <conditionalFormatting sqref="P527:V527 X527:AE527">
    <cfRule type="expression" dxfId="11251" priority="2494" stopIfTrue="1">
      <formula>$A527="integer"</formula>
    </cfRule>
  </conditionalFormatting>
  <conditionalFormatting sqref="P527:V527 X527:AE527">
    <cfRule type="expression" dxfId="11250" priority="2495" stopIfTrue="1">
      <formula>$A527="text"</formula>
    </cfRule>
  </conditionalFormatting>
  <conditionalFormatting sqref="P527:V527 X527:AE527">
    <cfRule type="expression" dxfId="11249" priority="2496" stopIfTrue="1">
      <formula>$A527="end repeat"</formula>
    </cfRule>
  </conditionalFormatting>
  <conditionalFormatting sqref="P527:V527 X527:AE527">
    <cfRule type="expression" dxfId="11248" priority="2497" stopIfTrue="1">
      <formula>$A527="begin repeat"</formula>
    </cfRule>
  </conditionalFormatting>
  <conditionalFormatting sqref="P527:V527 X527:AE527">
    <cfRule type="expression" dxfId="11247" priority="2498" stopIfTrue="1">
      <formula>$A527="end group"</formula>
    </cfRule>
  </conditionalFormatting>
  <conditionalFormatting sqref="P527:V527 X527:AE527">
    <cfRule type="expression" dxfId="11246" priority="2499" stopIfTrue="1">
      <formula>$A527="begin group"</formula>
    </cfRule>
  </conditionalFormatting>
  <conditionalFormatting sqref="P436:V436 X436:AE436">
    <cfRule type="expression" dxfId="11245" priority="2500" stopIfTrue="1">
      <formula>OR($A436="audio", $A436="video")</formula>
    </cfRule>
  </conditionalFormatting>
  <conditionalFormatting sqref="P436:V436 X436:AE436">
    <cfRule type="expression" dxfId="11244" priority="2501" stopIfTrue="1">
      <formula>$A436="image"</formula>
    </cfRule>
  </conditionalFormatting>
  <conditionalFormatting sqref="P436:V436 X436:AE436">
    <cfRule type="expression" dxfId="11243" priority="2502" stopIfTrue="1">
      <formula>OR($A436="date", $A436="datetime")</formula>
    </cfRule>
  </conditionalFormatting>
  <conditionalFormatting sqref="P436:V436 X436:AE436">
    <cfRule type="expression" dxfId="11242" priority="2503" stopIfTrue="1">
      <formula>OR($A436="calculate", $A436="calculate_here")</formula>
    </cfRule>
  </conditionalFormatting>
  <conditionalFormatting sqref="P436:V436 X436:AE436">
    <cfRule type="expression" dxfId="11241" priority="2504" stopIfTrue="1">
      <formula>$A436="note"</formula>
    </cfRule>
  </conditionalFormatting>
  <conditionalFormatting sqref="P436:V436 X436:AE436">
    <cfRule type="expression" dxfId="11240" priority="2505" stopIfTrue="1">
      <formula>$A436="barcode"</formula>
    </cfRule>
  </conditionalFormatting>
  <conditionalFormatting sqref="P436:V436 X436:AE436">
    <cfRule type="expression" dxfId="11239" priority="2506" stopIfTrue="1">
      <formula>OR($A436="geopoint", $A436="geoshape", $A436="geotrace")</formula>
    </cfRule>
  </conditionalFormatting>
  <conditionalFormatting sqref="P436:V436 X436:AE436">
    <cfRule type="expression" dxfId="11238" priority="2507" stopIfTrue="1">
      <formula>OR($A436="audio audit", $A436="text audit", $A436="speed violations count", $A436="speed violations list", $A436="speed violations audit")</formula>
    </cfRule>
  </conditionalFormatting>
  <conditionalFormatting sqref="P436:V436 X436:AE436">
    <cfRule type="expression" dxfId="11237" priority="2508" stopIfTrue="1">
      <formula>OR($A436="username", $A436="phonenumber", $A436="start", $A436="end", $A436="deviceid", $A436="subscriberid", $A436="simserial", $A436="caseid")</formula>
    </cfRule>
  </conditionalFormatting>
  <conditionalFormatting sqref="P436:V436 X436:AE436">
    <cfRule type="expression" dxfId="11236" priority="2509" stopIfTrue="1">
      <formula>OR(AND(LEFT($A436, 16)="select_multiple ", LEN($A436)&gt;16, NOT(ISNUMBER(SEARCH(" ", $A436, 17)))), AND(LEFT($A436, 11)="select_one ", LEN($A436)&gt;11, NOT(ISNUMBER(SEARCH(" ", $A436, 12)))))</formula>
    </cfRule>
  </conditionalFormatting>
  <conditionalFormatting sqref="P436:V436 X436:AE436">
    <cfRule type="expression" dxfId="11235" priority="2510" stopIfTrue="1">
      <formula>$A436="decimal"</formula>
    </cfRule>
  </conditionalFormatting>
  <conditionalFormatting sqref="P436:V436 X436:AE436">
    <cfRule type="expression" dxfId="11234" priority="2511" stopIfTrue="1">
      <formula>$A436="integer"</formula>
    </cfRule>
  </conditionalFormatting>
  <conditionalFormatting sqref="P436:V436 X436:AE436">
    <cfRule type="expression" dxfId="11233" priority="2512" stopIfTrue="1">
      <formula>$A436="text"</formula>
    </cfRule>
  </conditionalFormatting>
  <conditionalFormatting sqref="P436:V436 X436:AE436">
    <cfRule type="expression" dxfId="11232" priority="2513" stopIfTrue="1">
      <formula>$A436="end repeat"</formula>
    </cfRule>
  </conditionalFormatting>
  <conditionalFormatting sqref="P436:V436 X436:AE436">
    <cfRule type="expression" dxfId="11231" priority="2514" stopIfTrue="1">
      <formula>$A436="begin repeat"</formula>
    </cfRule>
  </conditionalFormatting>
  <conditionalFormatting sqref="P436:V436 X436:AE436">
    <cfRule type="expression" dxfId="11230" priority="2515" stopIfTrue="1">
      <formula>$A436="end group"</formula>
    </cfRule>
  </conditionalFormatting>
  <conditionalFormatting sqref="P436:V436 X436:AE436">
    <cfRule type="expression" dxfId="11229" priority="2516" stopIfTrue="1">
      <formula>$A436="begin group"</formula>
    </cfRule>
  </conditionalFormatting>
  <conditionalFormatting sqref="P376:V376 X376:AE376">
    <cfRule type="expression" dxfId="11228" priority="2517" stopIfTrue="1">
      <formula>OR($A376="audio", $A376="video")</formula>
    </cfRule>
  </conditionalFormatting>
  <conditionalFormatting sqref="P376:V376 X376:AE376">
    <cfRule type="expression" dxfId="11227" priority="2518" stopIfTrue="1">
      <formula>$A376="image"</formula>
    </cfRule>
  </conditionalFormatting>
  <conditionalFormatting sqref="P376:V376 X376:AE376">
    <cfRule type="expression" dxfId="11226" priority="2519" stopIfTrue="1">
      <formula>OR($A376="date", $A376="datetime")</formula>
    </cfRule>
  </conditionalFormatting>
  <conditionalFormatting sqref="P376:V376 X376:AE376">
    <cfRule type="expression" dxfId="11225" priority="2520" stopIfTrue="1">
      <formula>OR($A376="calculate", $A376="calculate_here")</formula>
    </cfRule>
  </conditionalFormatting>
  <conditionalFormatting sqref="P376:V376 X376:AE376">
    <cfRule type="expression" dxfId="11224" priority="2521" stopIfTrue="1">
      <formula>$A376="note"</formula>
    </cfRule>
  </conditionalFormatting>
  <conditionalFormatting sqref="P376:V376 X376:AE376">
    <cfRule type="expression" dxfId="11223" priority="2522" stopIfTrue="1">
      <formula>$A376="barcode"</formula>
    </cfRule>
  </conditionalFormatting>
  <conditionalFormatting sqref="P376:V376 X376:AE376">
    <cfRule type="expression" dxfId="11222" priority="2523" stopIfTrue="1">
      <formula>OR($A376="geopoint", $A376="geoshape", $A376="geotrace")</formula>
    </cfRule>
  </conditionalFormatting>
  <conditionalFormatting sqref="P376:V376 X376:AE376">
    <cfRule type="expression" dxfId="11221" priority="2524" stopIfTrue="1">
      <formula>OR($A376="audio audit", $A376="text audit", $A376="speed violations count", $A376="speed violations list", $A376="speed violations audit")</formula>
    </cfRule>
  </conditionalFormatting>
  <conditionalFormatting sqref="P376:V376 X376:AE376">
    <cfRule type="expression" dxfId="11220" priority="2525" stopIfTrue="1">
      <formula>OR($A376="username", $A376="phonenumber", $A376="start", $A376="end", $A376="deviceid", $A376="subscriberid", $A376="simserial", $A376="caseid")</formula>
    </cfRule>
  </conditionalFormatting>
  <conditionalFormatting sqref="P376:V376 X376:AE376">
    <cfRule type="expression" dxfId="11219" priority="2526" stopIfTrue="1">
      <formula>OR(AND(LEFT($A376, 16)="select_multiple ", LEN($A376)&gt;16, NOT(ISNUMBER(SEARCH(" ", $A376, 17)))), AND(LEFT($A376, 11)="select_one ", LEN($A376)&gt;11, NOT(ISNUMBER(SEARCH(" ", $A376, 12)))))</formula>
    </cfRule>
  </conditionalFormatting>
  <conditionalFormatting sqref="P376:V376 X376:AE376">
    <cfRule type="expression" dxfId="11218" priority="2527" stopIfTrue="1">
      <formula>$A376="decimal"</formula>
    </cfRule>
  </conditionalFormatting>
  <conditionalFormatting sqref="P376:V376 X376:AE376">
    <cfRule type="expression" dxfId="11217" priority="2528" stopIfTrue="1">
      <formula>$A376="integer"</formula>
    </cfRule>
  </conditionalFormatting>
  <conditionalFormatting sqref="P376:V376 X376:AE376">
    <cfRule type="expression" dxfId="11216" priority="2529" stopIfTrue="1">
      <formula>$A376="text"</formula>
    </cfRule>
  </conditionalFormatting>
  <conditionalFormatting sqref="P376:V376 X376:AE376">
    <cfRule type="expression" dxfId="11215" priority="2530" stopIfTrue="1">
      <formula>$A376="end repeat"</formula>
    </cfRule>
  </conditionalFormatting>
  <conditionalFormatting sqref="P376:V376 X376:AE376">
    <cfRule type="expression" dxfId="11214" priority="2531" stopIfTrue="1">
      <formula>$A376="begin repeat"</formula>
    </cfRule>
  </conditionalFormatting>
  <conditionalFormatting sqref="P376:V376 X376:AE376">
    <cfRule type="expression" dxfId="11213" priority="2532" stopIfTrue="1">
      <formula>$A376="end group"</formula>
    </cfRule>
  </conditionalFormatting>
  <conditionalFormatting sqref="P376:V376 X376:AE376">
    <cfRule type="expression" dxfId="11212" priority="2533" stopIfTrue="1">
      <formula>$A376="begin group"</formula>
    </cfRule>
  </conditionalFormatting>
  <conditionalFormatting sqref="P346:V346 X346:AE346">
    <cfRule type="expression" dxfId="11211" priority="2534" stopIfTrue="1">
      <formula>OR($A346="audio", $A346="video")</formula>
    </cfRule>
  </conditionalFormatting>
  <conditionalFormatting sqref="P346:V346 X346:AE346">
    <cfRule type="expression" dxfId="11210" priority="2535" stopIfTrue="1">
      <formula>$A346="image"</formula>
    </cfRule>
  </conditionalFormatting>
  <conditionalFormatting sqref="P346:V346 X346:AE346">
    <cfRule type="expression" dxfId="11209" priority="2536" stopIfTrue="1">
      <formula>OR($A346="date", $A346="datetime")</formula>
    </cfRule>
  </conditionalFormatting>
  <conditionalFormatting sqref="P346:V346 X346:AE346">
    <cfRule type="expression" dxfId="11208" priority="2537" stopIfTrue="1">
      <formula>OR($A346="calculate", $A346="calculate_here")</formula>
    </cfRule>
  </conditionalFormatting>
  <conditionalFormatting sqref="P346:V346 X346:AE346">
    <cfRule type="expression" dxfId="11207" priority="2538" stopIfTrue="1">
      <formula>$A346="note"</formula>
    </cfRule>
  </conditionalFormatting>
  <conditionalFormatting sqref="P346:V346 X346:AE346">
    <cfRule type="expression" dxfId="11206" priority="2539" stopIfTrue="1">
      <formula>$A346="barcode"</formula>
    </cfRule>
  </conditionalFormatting>
  <conditionalFormatting sqref="P346:V346 X346:AE346">
    <cfRule type="expression" dxfId="11205" priority="2540" stopIfTrue="1">
      <formula>OR($A346="geopoint", $A346="geoshape", $A346="geotrace")</formula>
    </cfRule>
  </conditionalFormatting>
  <conditionalFormatting sqref="P346:V346 X346:AE346">
    <cfRule type="expression" dxfId="11204" priority="2541" stopIfTrue="1">
      <formula>OR($A346="audio audit", $A346="text audit", $A346="speed violations count", $A346="speed violations list", $A346="speed violations audit")</formula>
    </cfRule>
  </conditionalFormatting>
  <conditionalFormatting sqref="P346:V346 X346:AE346">
    <cfRule type="expression" dxfId="11203" priority="2542" stopIfTrue="1">
      <formula>OR($A346="username", $A346="phonenumber", $A346="start", $A346="end", $A346="deviceid", $A346="subscriberid", $A346="simserial", $A346="caseid")</formula>
    </cfRule>
  </conditionalFormatting>
  <conditionalFormatting sqref="P346:V346 X346:AE346">
    <cfRule type="expression" dxfId="11202" priority="2543" stopIfTrue="1">
      <formula>OR(AND(LEFT($A346, 16)="select_multiple ", LEN($A346)&gt;16, NOT(ISNUMBER(SEARCH(" ", $A346, 17)))), AND(LEFT($A346, 11)="select_one ", LEN($A346)&gt;11, NOT(ISNUMBER(SEARCH(" ", $A346, 12)))))</formula>
    </cfRule>
  </conditionalFormatting>
  <conditionalFormatting sqref="P346:V346 X346:AE346">
    <cfRule type="expression" dxfId="11201" priority="2544" stopIfTrue="1">
      <formula>$A346="decimal"</formula>
    </cfRule>
  </conditionalFormatting>
  <conditionalFormatting sqref="P346:V346 X346:AE346">
    <cfRule type="expression" dxfId="11200" priority="2545" stopIfTrue="1">
      <formula>$A346="integer"</formula>
    </cfRule>
  </conditionalFormatting>
  <conditionalFormatting sqref="P346:V346 X346:AE346">
    <cfRule type="expression" dxfId="11199" priority="2546" stopIfTrue="1">
      <formula>$A346="text"</formula>
    </cfRule>
  </conditionalFormatting>
  <conditionalFormatting sqref="P346:V346 X346:AE346">
    <cfRule type="expression" dxfId="11198" priority="2547" stopIfTrue="1">
      <formula>$A346="end repeat"</formula>
    </cfRule>
  </conditionalFormatting>
  <conditionalFormatting sqref="P346:V346 X346:AE346">
    <cfRule type="expression" dxfId="11197" priority="2548" stopIfTrue="1">
      <formula>$A346="begin repeat"</formula>
    </cfRule>
  </conditionalFormatting>
  <conditionalFormatting sqref="P346:V346 X346:AE346">
    <cfRule type="expression" dxfId="11196" priority="2549" stopIfTrue="1">
      <formula>$A346="end group"</formula>
    </cfRule>
  </conditionalFormatting>
  <conditionalFormatting sqref="P346:V346 X346:AE346">
    <cfRule type="expression" dxfId="11195" priority="2550" stopIfTrue="1">
      <formula>$A346="begin group"</formula>
    </cfRule>
  </conditionalFormatting>
  <conditionalFormatting sqref="P356:V356 X356:AE356">
    <cfRule type="expression" dxfId="11194" priority="2551" stopIfTrue="1">
      <formula>OR($A356="audio", $A356="video")</formula>
    </cfRule>
  </conditionalFormatting>
  <conditionalFormatting sqref="P356:V356 X356:AE356">
    <cfRule type="expression" dxfId="11193" priority="2552" stopIfTrue="1">
      <formula>$A356="image"</formula>
    </cfRule>
  </conditionalFormatting>
  <conditionalFormatting sqref="P356:V356 X356:AE356">
    <cfRule type="expression" dxfId="11192" priority="2553" stopIfTrue="1">
      <formula>OR($A356="date", $A356="datetime")</formula>
    </cfRule>
  </conditionalFormatting>
  <conditionalFormatting sqref="P356:V356 X356:AE356">
    <cfRule type="expression" dxfId="11191" priority="2554" stopIfTrue="1">
      <formula>OR($A356="calculate", $A356="calculate_here")</formula>
    </cfRule>
  </conditionalFormatting>
  <conditionalFormatting sqref="P356:V356 X356:AE356">
    <cfRule type="expression" dxfId="11190" priority="2555" stopIfTrue="1">
      <formula>$A356="note"</formula>
    </cfRule>
  </conditionalFormatting>
  <conditionalFormatting sqref="P356:V356 X356:AE356">
    <cfRule type="expression" dxfId="11189" priority="2556" stopIfTrue="1">
      <formula>$A356="barcode"</formula>
    </cfRule>
  </conditionalFormatting>
  <conditionalFormatting sqref="P356:V356 X356:AE356">
    <cfRule type="expression" dxfId="11188" priority="2557" stopIfTrue="1">
      <formula>OR($A356="geopoint", $A356="geoshape", $A356="geotrace")</formula>
    </cfRule>
  </conditionalFormatting>
  <conditionalFormatting sqref="P356:V356 X356:AE356">
    <cfRule type="expression" dxfId="11187" priority="2558" stopIfTrue="1">
      <formula>OR($A356="audio audit", $A356="text audit", $A356="speed violations count", $A356="speed violations list", $A356="speed violations audit")</formula>
    </cfRule>
  </conditionalFormatting>
  <conditionalFormatting sqref="P356:V356 X356:AE356">
    <cfRule type="expression" dxfId="11186" priority="2559" stopIfTrue="1">
      <formula>OR($A356="username", $A356="phonenumber", $A356="start", $A356="end", $A356="deviceid", $A356="subscriberid", $A356="simserial", $A356="caseid")</formula>
    </cfRule>
  </conditionalFormatting>
  <conditionalFormatting sqref="P356:V356 X356:AE356">
    <cfRule type="expression" dxfId="11185" priority="2560" stopIfTrue="1">
      <formula>OR(AND(LEFT($A356, 16)="select_multiple ", LEN($A356)&gt;16, NOT(ISNUMBER(SEARCH(" ", $A356, 17)))), AND(LEFT($A356, 11)="select_one ", LEN($A356)&gt;11, NOT(ISNUMBER(SEARCH(" ", $A356, 12)))))</formula>
    </cfRule>
  </conditionalFormatting>
  <conditionalFormatting sqref="P356:V356 X356:AE356">
    <cfRule type="expression" dxfId="11184" priority="2561" stopIfTrue="1">
      <formula>$A356="decimal"</formula>
    </cfRule>
  </conditionalFormatting>
  <conditionalFormatting sqref="P356:V356 X356:AE356">
    <cfRule type="expression" dxfId="11183" priority="2562" stopIfTrue="1">
      <formula>$A356="integer"</formula>
    </cfRule>
  </conditionalFormatting>
  <conditionalFormatting sqref="P356:V356 X356:AE356">
    <cfRule type="expression" dxfId="11182" priority="2563" stopIfTrue="1">
      <formula>$A356="text"</formula>
    </cfRule>
  </conditionalFormatting>
  <conditionalFormatting sqref="P356:V356 X356:AE356">
    <cfRule type="expression" dxfId="11181" priority="2564" stopIfTrue="1">
      <formula>$A356="end repeat"</formula>
    </cfRule>
  </conditionalFormatting>
  <conditionalFormatting sqref="P356:V356 X356:AE356">
    <cfRule type="expression" dxfId="11180" priority="2565" stopIfTrue="1">
      <formula>$A356="begin repeat"</formula>
    </cfRule>
  </conditionalFormatting>
  <conditionalFormatting sqref="P356:V356 X356:AE356">
    <cfRule type="expression" dxfId="11179" priority="2566" stopIfTrue="1">
      <formula>$A356="end group"</formula>
    </cfRule>
  </conditionalFormatting>
  <conditionalFormatting sqref="P356:V356 X356:AE356">
    <cfRule type="expression" dxfId="11178" priority="2567" stopIfTrue="1">
      <formula>$A356="begin group"</formula>
    </cfRule>
  </conditionalFormatting>
  <conditionalFormatting sqref="P366:V366 X366:AE366">
    <cfRule type="expression" dxfId="11177" priority="2568" stopIfTrue="1">
      <formula>OR($A366="audio", $A366="video")</formula>
    </cfRule>
  </conditionalFormatting>
  <conditionalFormatting sqref="P366:V366 X366:AE366">
    <cfRule type="expression" dxfId="11176" priority="2569" stopIfTrue="1">
      <formula>$A366="image"</formula>
    </cfRule>
  </conditionalFormatting>
  <conditionalFormatting sqref="P366:V366 X366:AE366">
    <cfRule type="expression" dxfId="11175" priority="2570" stopIfTrue="1">
      <formula>OR($A366="date", $A366="datetime")</formula>
    </cfRule>
  </conditionalFormatting>
  <conditionalFormatting sqref="P366:V366 X366:AE366">
    <cfRule type="expression" dxfId="11174" priority="2571" stopIfTrue="1">
      <formula>OR($A366="calculate", $A366="calculate_here")</formula>
    </cfRule>
  </conditionalFormatting>
  <conditionalFormatting sqref="P366:V366 X366:AE366">
    <cfRule type="expression" dxfId="11173" priority="2572" stopIfTrue="1">
      <formula>$A366="note"</formula>
    </cfRule>
  </conditionalFormatting>
  <conditionalFormatting sqref="P366:V366 X366:AE366">
    <cfRule type="expression" dxfId="11172" priority="2573" stopIfTrue="1">
      <formula>$A366="barcode"</formula>
    </cfRule>
  </conditionalFormatting>
  <conditionalFormatting sqref="P366:V366 X366:AE366">
    <cfRule type="expression" dxfId="11171" priority="2574" stopIfTrue="1">
      <formula>OR($A366="geopoint", $A366="geoshape", $A366="geotrace")</formula>
    </cfRule>
  </conditionalFormatting>
  <conditionalFormatting sqref="P366:V366 X366:AE366">
    <cfRule type="expression" dxfId="11170" priority="2575" stopIfTrue="1">
      <formula>OR($A366="audio audit", $A366="text audit", $A366="speed violations count", $A366="speed violations list", $A366="speed violations audit")</formula>
    </cfRule>
  </conditionalFormatting>
  <conditionalFormatting sqref="P366:V366 X366:AE366">
    <cfRule type="expression" dxfId="11169" priority="2576" stopIfTrue="1">
      <formula>OR($A366="username", $A366="phonenumber", $A366="start", $A366="end", $A366="deviceid", $A366="subscriberid", $A366="simserial", $A366="caseid")</formula>
    </cfRule>
  </conditionalFormatting>
  <conditionalFormatting sqref="P366:V366 X366:AE366">
    <cfRule type="expression" dxfId="11168" priority="2577" stopIfTrue="1">
      <formula>OR(AND(LEFT($A366, 16)="select_multiple ", LEN($A366)&gt;16, NOT(ISNUMBER(SEARCH(" ", $A366, 17)))), AND(LEFT($A366, 11)="select_one ", LEN($A366)&gt;11, NOT(ISNUMBER(SEARCH(" ", $A366, 12)))))</formula>
    </cfRule>
  </conditionalFormatting>
  <conditionalFormatting sqref="P366:V366 X366:AE366">
    <cfRule type="expression" dxfId="11167" priority="2578" stopIfTrue="1">
      <formula>$A366="decimal"</formula>
    </cfRule>
  </conditionalFormatting>
  <conditionalFormatting sqref="P366:V366 X366:AE366">
    <cfRule type="expression" dxfId="11166" priority="2579" stopIfTrue="1">
      <formula>$A366="integer"</formula>
    </cfRule>
  </conditionalFormatting>
  <conditionalFormatting sqref="P366:V366 X366:AE366">
    <cfRule type="expression" dxfId="11165" priority="2580" stopIfTrue="1">
      <formula>$A366="text"</formula>
    </cfRule>
  </conditionalFormatting>
  <conditionalFormatting sqref="P366:V366 X366:AE366">
    <cfRule type="expression" dxfId="11164" priority="2581" stopIfTrue="1">
      <formula>$A366="end repeat"</formula>
    </cfRule>
  </conditionalFormatting>
  <conditionalFormatting sqref="P366:V366 X366:AE366">
    <cfRule type="expression" dxfId="11163" priority="2582" stopIfTrue="1">
      <formula>$A366="begin repeat"</formula>
    </cfRule>
  </conditionalFormatting>
  <conditionalFormatting sqref="P366:V366 X366:AE366">
    <cfRule type="expression" dxfId="11162" priority="2583" stopIfTrue="1">
      <formula>$A366="end group"</formula>
    </cfRule>
  </conditionalFormatting>
  <conditionalFormatting sqref="P366:V366 X366:AE366">
    <cfRule type="expression" dxfId="11161" priority="2584" stopIfTrue="1">
      <formula>$A366="begin group"</formula>
    </cfRule>
  </conditionalFormatting>
  <conditionalFormatting sqref="P386:V386 X386:AE386">
    <cfRule type="expression" dxfId="11160" priority="2585" stopIfTrue="1">
      <formula>OR($A386="audio", $A386="video")</formula>
    </cfRule>
  </conditionalFormatting>
  <conditionalFormatting sqref="P386:V386 X386:AE386">
    <cfRule type="expression" dxfId="11159" priority="2586" stopIfTrue="1">
      <formula>$A386="image"</formula>
    </cfRule>
  </conditionalFormatting>
  <conditionalFormatting sqref="P386:V386 X386:AE386">
    <cfRule type="expression" dxfId="11158" priority="2587" stopIfTrue="1">
      <formula>OR($A386="date", $A386="datetime")</formula>
    </cfRule>
  </conditionalFormatting>
  <conditionalFormatting sqref="P386:V386 X386:AE386">
    <cfRule type="expression" dxfId="11157" priority="2588" stopIfTrue="1">
      <formula>OR($A386="calculate", $A386="calculate_here")</formula>
    </cfRule>
  </conditionalFormatting>
  <conditionalFormatting sqref="P386:V386 X386:AE386">
    <cfRule type="expression" dxfId="11156" priority="2589" stopIfTrue="1">
      <formula>$A386="note"</formula>
    </cfRule>
  </conditionalFormatting>
  <conditionalFormatting sqref="P386:V386 X386:AE386">
    <cfRule type="expression" dxfId="11155" priority="2590" stopIfTrue="1">
      <formula>$A386="barcode"</formula>
    </cfRule>
  </conditionalFormatting>
  <conditionalFormatting sqref="P386:V386 X386:AE386">
    <cfRule type="expression" dxfId="11154" priority="2591" stopIfTrue="1">
      <formula>OR($A386="geopoint", $A386="geoshape", $A386="geotrace")</formula>
    </cfRule>
  </conditionalFormatting>
  <conditionalFormatting sqref="P386:V386 X386:AE386">
    <cfRule type="expression" dxfId="11153" priority="2592" stopIfTrue="1">
      <formula>OR($A386="audio audit", $A386="text audit", $A386="speed violations count", $A386="speed violations list", $A386="speed violations audit")</formula>
    </cfRule>
  </conditionalFormatting>
  <conditionalFormatting sqref="P386:V386 X386:AE386">
    <cfRule type="expression" dxfId="11152" priority="2593" stopIfTrue="1">
      <formula>OR($A386="username", $A386="phonenumber", $A386="start", $A386="end", $A386="deviceid", $A386="subscriberid", $A386="simserial", $A386="caseid")</formula>
    </cfRule>
  </conditionalFormatting>
  <conditionalFormatting sqref="P386:V386 X386:AE386">
    <cfRule type="expression" dxfId="11151" priority="2594" stopIfTrue="1">
      <formula>OR(AND(LEFT($A386, 16)="select_multiple ", LEN($A386)&gt;16, NOT(ISNUMBER(SEARCH(" ", $A386, 17)))), AND(LEFT($A386, 11)="select_one ", LEN($A386)&gt;11, NOT(ISNUMBER(SEARCH(" ", $A386, 12)))))</formula>
    </cfRule>
  </conditionalFormatting>
  <conditionalFormatting sqref="P386:V386 X386:AE386">
    <cfRule type="expression" dxfId="11150" priority="2595" stopIfTrue="1">
      <formula>$A386="decimal"</formula>
    </cfRule>
  </conditionalFormatting>
  <conditionalFormatting sqref="P386:V386 X386:AE386">
    <cfRule type="expression" dxfId="11149" priority="2596" stopIfTrue="1">
      <formula>$A386="integer"</formula>
    </cfRule>
  </conditionalFormatting>
  <conditionalFormatting sqref="P386:V386 X386:AE386">
    <cfRule type="expression" dxfId="11148" priority="2597" stopIfTrue="1">
      <formula>$A386="text"</formula>
    </cfRule>
  </conditionalFormatting>
  <conditionalFormatting sqref="P386:V386 X386:AE386">
    <cfRule type="expression" dxfId="11147" priority="2598" stopIfTrue="1">
      <formula>$A386="end repeat"</formula>
    </cfRule>
  </conditionalFormatting>
  <conditionalFormatting sqref="P386:V386 X386:AE386">
    <cfRule type="expression" dxfId="11146" priority="2599" stopIfTrue="1">
      <formula>$A386="begin repeat"</formula>
    </cfRule>
  </conditionalFormatting>
  <conditionalFormatting sqref="P386:V386 X386:AE386">
    <cfRule type="expression" dxfId="11145" priority="2600" stopIfTrue="1">
      <formula>$A386="end group"</formula>
    </cfRule>
  </conditionalFormatting>
  <conditionalFormatting sqref="P386:V386 X386:AE386">
    <cfRule type="expression" dxfId="11144" priority="2601" stopIfTrue="1">
      <formula>$A386="begin group"</formula>
    </cfRule>
  </conditionalFormatting>
  <conditionalFormatting sqref="P396:V396 X396:AE396">
    <cfRule type="expression" dxfId="11143" priority="2602" stopIfTrue="1">
      <formula>OR($A396="audio", $A396="video")</formula>
    </cfRule>
  </conditionalFormatting>
  <conditionalFormatting sqref="P396:V396 X396:AE396">
    <cfRule type="expression" dxfId="11142" priority="2603" stopIfTrue="1">
      <formula>$A396="image"</formula>
    </cfRule>
  </conditionalFormatting>
  <conditionalFormatting sqref="P396:V396 X396:AE396">
    <cfRule type="expression" dxfId="11141" priority="2604" stopIfTrue="1">
      <formula>OR($A396="date", $A396="datetime")</formula>
    </cfRule>
  </conditionalFormatting>
  <conditionalFormatting sqref="P396:V396 X396:AE396">
    <cfRule type="expression" dxfId="11140" priority="2605" stopIfTrue="1">
      <formula>OR($A396="calculate", $A396="calculate_here")</formula>
    </cfRule>
  </conditionalFormatting>
  <conditionalFormatting sqref="P396:V396 X396:AE396">
    <cfRule type="expression" dxfId="11139" priority="2606" stopIfTrue="1">
      <formula>$A396="note"</formula>
    </cfRule>
  </conditionalFormatting>
  <conditionalFormatting sqref="P396:V396 X396:AE396">
    <cfRule type="expression" dxfId="11138" priority="2607" stopIfTrue="1">
      <formula>$A396="barcode"</formula>
    </cfRule>
  </conditionalFormatting>
  <conditionalFormatting sqref="P396:V396 X396:AE396">
    <cfRule type="expression" dxfId="11137" priority="2608" stopIfTrue="1">
      <formula>OR($A396="geopoint", $A396="geoshape", $A396="geotrace")</formula>
    </cfRule>
  </conditionalFormatting>
  <conditionalFormatting sqref="P396:V396 X396:AE396">
    <cfRule type="expression" dxfId="11136" priority="2609" stopIfTrue="1">
      <formula>OR($A396="audio audit", $A396="text audit", $A396="speed violations count", $A396="speed violations list", $A396="speed violations audit")</formula>
    </cfRule>
  </conditionalFormatting>
  <conditionalFormatting sqref="P396:V396 X396:AE396">
    <cfRule type="expression" dxfId="11135" priority="2610" stopIfTrue="1">
      <formula>OR($A396="username", $A396="phonenumber", $A396="start", $A396="end", $A396="deviceid", $A396="subscriberid", $A396="simserial", $A396="caseid")</formula>
    </cfRule>
  </conditionalFormatting>
  <conditionalFormatting sqref="P396:V396 X396:AE396">
    <cfRule type="expression" dxfId="11134" priority="2611" stopIfTrue="1">
      <formula>OR(AND(LEFT($A396, 16)="select_multiple ", LEN($A396)&gt;16, NOT(ISNUMBER(SEARCH(" ", $A396, 17)))), AND(LEFT($A396, 11)="select_one ", LEN($A396)&gt;11, NOT(ISNUMBER(SEARCH(" ", $A396, 12)))))</formula>
    </cfRule>
  </conditionalFormatting>
  <conditionalFormatting sqref="P396:V396 X396:AE396">
    <cfRule type="expression" dxfId="11133" priority="2612" stopIfTrue="1">
      <formula>$A396="decimal"</formula>
    </cfRule>
  </conditionalFormatting>
  <conditionalFormatting sqref="P396:V396 X396:AE396">
    <cfRule type="expression" dxfId="11132" priority="2613" stopIfTrue="1">
      <formula>$A396="integer"</formula>
    </cfRule>
  </conditionalFormatting>
  <conditionalFormatting sqref="P396:V396 X396:AE396">
    <cfRule type="expression" dxfId="11131" priority="2614" stopIfTrue="1">
      <formula>$A396="text"</formula>
    </cfRule>
  </conditionalFormatting>
  <conditionalFormatting sqref="P396:V396 X396:AE396">
    <cfRule type="expression" dxfId="11130" priority="2615" stopIfTrue="1">
      <formula>$A396="end repeat"</formula>
    </cfRule>
  </conditionalFormatting>
  <conditionalFormatting sqref="P396:V396 X396:AE396">
    <cfRule type="expression" dxfId="11129" priority="2616" stopIfTrue="1">
      <formula>$A396="begin repeat"</formula>
    </cfRule>
  </conditionalFormatting>
  <conditionalFormatting sqref="P396:V396 X396:AE396">
    <cfRule type="expression" dxfId="11128" priority="2617" stopIfTrue="1">
      <formula>$A396="end group"</formula>
    </cfRule>
  </conditionalFormatting>
  <conditionalFormatting sqref="P396:V396 X396:AE396">
    <cfRule type="expression" dxfId="11127" priority="2618" stopIfTrue="1">
      <formula>$A396="begin group"</formula>
    </cfRule>
  </conditionalFormatting>
  <conditionalFormatting sqref="P406:V406 X406:AE406">
    <cfRule type="expression" dxfId="11126" priority="2619" stopIfTrue="1">
      <formula>OR($A406="audio", $A406="video")</formula>
    </cfRule>
  </conditionalFormatting>
  <conditionalFormatting sqref="P406:V406 X406:AE406">
    <cfRule type="expression" dxfId="11125" priority="2620" stopIfTrue="1">
      <formula>$A406="image"</formula>
    </cfRule>
  </conditionalFormatting>
  <conditionalFormatting sqref="P406:V406 X406:AE406">
    <cfRule type="expression" dxfId="11124" priority="2621" stopIfTrue="1">
      <formula>OR($A406="date", $A406="datetime")</formula>
    </cfRule>
  </conditionalFormatting>
  <conditionalFormatting sqref="P406:V406 X406:AE406">
    <cfRule type="expression" dxfId="11123" priority="2622" stopIfTrue="1">
      <formula>OR($A406="calculate", $A406="calculate_here")</formula>
    </cfRule>
  </conditionalFormatting>
  <conditionalFormatting sqref="P406:V406 X406:AE406">
    <cfRule type="expression" dxfId="11122" priority="2623" stopIfTrue="1">
      <formula>$A406="note"</formula>
    </cfRule>
  </conditionalFormatting>
  <conditionalFormatting sqref="P406:V406 X406:AE406">
    <cfRule type="expression" dxfId="11121" priority="2624" stopIfTrue="1">
      <formula>$A406="barcode"</formula>
    </cfRule>
  </conditionalFormatting>
  <conditionalFormatting sqref="P406:V406 X406:AE406">
    <cfRule type="expression" dxfId="11120" priority="2625" stopIfTrue="1">
      <formula>OR($A406="geopoint", $A406="geoshape", $A406="geotrace")</formula>
    </cfRule>
  </conditionalFormatting>
  <conditionalFormatting sqref="P406:V406 X406:AE406">
    <cfRule type="expression" dxfId="11119" priority="2626" stopIfTrue="1">
      <formula>OR($A406="audio audit", $A406="text audit", $A406="speed violations count", $A406="speed violations list", $A406="speed violations audit")</formula>
    </cfRule>
  </conditionalFormatting>
  <conditionalFormatting sqref="P406:V406 X406:AE406">
    <cfRule type="expression" dxfId="11118" priority="2627" stopIfTrue="1">
      <formula>OR($A406="username", $A406="phonenumber", $A406="start", $A406="end", $A406="deviceid", $A406="subscriberid", $A406="simserial", $A406="caseid")</formula>
    </cfRule>
  </conditionalFormatting>
  <conditionalFormatting sqref="P406:V406 X406:AE406">
    <cfRule type="expression" dxfId="11117" priority="2628" stopIfTrue="1">
      <formula>OR(AND(LEFT($A406, 16)="select_multiple ", LEN($A406)&gt;16, NOT(ISNUMBER(SEARCH(" ", $A406, 17)))), AND(LEFT($A406, 11)="select_one ", LEN($A406)&gt;11, NOT(ISNUMBER(SEARCH(" ", $A406, 12)))))</formula>
    </cfRule>
  </conditionalFormatting>
  <conditionalFormatting sqref="P406:V406 X406:AE406">
    <cfRule type="expression" dxfId="11116" priority="2629" stopIfTrue="1">
      <formula>$A406="decimal"</formula>
    </cfRule>
  </conditionalFormatting>
  <conditionalFormatting sqref="P406:V406 X406:AE406">
    <cfRule type="expression" dxfId="11115" priority="2630" stopIfTrue="1">
      <formula>$A406="integer"</formula>
    </cfRule>
  </conditionalFormatting>
  <conditionalFormatting sqref="P406:V406 X406:AE406">
    <cfRule type="expression" dxfId="11114" priority="2631" stopIfTrue="1">
      <formula>$A406="text"</formula>
    </cfRule>
  </conditionalFormatting>
  <conditionalFormatting sqref="P406:V406 X406:AE406">
    <cfRule type="expression" dxfId="11113" priority="2632" stopIfTrue="1">
      <formula>$A406="end repeat"</formula>
    </cfRule>
  </conditionalFormatting>
  <conditionalFormatting sqref="P406:V406 X406:AE406">
    <cfRule type="expression" dxfId="11112" priority="2633" stopIfTrue="1">
      <formula>$A406="begin repeat"</formula>
    </cfRule>
  </conditionalFormatting>
  <conditionalFormatting sqref="P406:V406 X406:AE406">
    <cfRule type="expression" dxfId="11111" priority="2634" stopIfTrue="1">
      <formula>$A406="end group"</formula>
    </cfRule>
  </conditionalFormatting>
  <conditionalFormatting sqref="P406:V406 X406:AE406">
    <cfRule type="expression" dxfId="11110" priority="2635" stopIfTrue="1">
      <formula>$A406="begin group"</formula>
    </cfRule>
  </conditionalFormatting>
  <conditionalFormatting sqref="P416:V416 X416:AE416">
    <cfRule type="expression" dxfId="11109" priority="2636" stopIfTrue="1">
      <formula>OR($A416="audio", $A416="video")</formula>
    </cfRule>
  </conditionalFormatting>
  <conditionalFormatting sqref="P416:V416 X416:AE416">
    <cfRule type="expression" dxfId="11108" priority="2637" stopIfTrue="1">
      <formula>$A416="image"</formula>
    </cfRule>
  </conditionalFormatting>
  <conditionalFormatting sqref="P416:V416 X416:AE416">
    <cfRule type="expression" dxfId="11107" priority="2638" stopIfTrue="1">
      <formula>OR($A416="date", $A416="datetime")</formula>
    </cfRule>
  </conditionalFormatting>
  <conditionalFormatting sqref="P416:V416 X416:AE416">
    <cfRule type="expression" dxfId="11106" priority="2639" stopIfTrue="1">
      <formula>OR($A416="calculate", $A416="calculate_here")</formula>
    </cfRule>
  </conditionalFormatting>
  <conditionalFormatting sqref="P416:V416 X416:AE416">
    <cfRule type="expression" dxfId="11105" priority="2640" stopIfTrue="1">
      <formula>$A416="note"</formula>
    </cfRule>
  </conditionalFormatting>
  <conditionalFormatting sqref="P416:V416 X416:AE416">
    <cfRule type="expression" dxfId="11104" priority="2641" stopIfTrue="1">
      <formula>$A416="barcode"</formula>
    </cfRule>
  </conditionalFormatting>
  <conditionalFormatting sqref="P416:V416 X416:AE416">
    <cfRule type="expression" dxfId="11103" priority="2642" stopIfTrue="1">
      <formula>OR($A416="geopoint", $A416="geoshape", $A416="geotrace")</formula>
    </cfRule>
  </conditionalFormatting>
  <conditionalFormatting sqref="P416:V416 X416:AE416">
    <cfRule type="expression" dxfId="11102" priority="2643" stopIfTrue="1">
      <formula>OR($A416="audio audit", $A416="text audit", $A416="speed violations count", $A416="speed violations list", $A416="speed violations audit")</formula>
    </cfRule>
  </conditionalFormatting>
  <conditionalFormatting sqref="P416:V416 X416:AE416">
    <cfRule type="expression" dxfId="11101" priority="2644" stopIfTrue="1">
      <formula>OR($A416="username", $A416="phonenumber", $A416="start", $A416="end", $A416="deviceid", $A416="subscriberid", $A416="simserial", $A416="caseid")</formula>
    </cfRule>
  </conditionalFormatting>
  <conditionalFormatting sqref="P416:V416 X416:AE416">
    <cfRule type="expression" dxfId="11100" priority="2645" stopIfTrue="1">
      <formula>OR(AND(LEFT($A416, 16)="select_multiple ", LEN($A416)&gt;16, NOT(ISNUMBER(SEARCH(" ", $A416, 17)))), AND(LEFT($A416, 11)="select_one ", LEN($A416)&gt;11, NOT(ISNUMBER(SEARCH(" ", $A416, 12)))))</formula>
    </cfRule>
  </conditionalFormatting>
  <conditionalFormatting sqref="P416:V416 X416:AE416">
    <cfRule type="expression" dxfId="11099" priority="2646" stopIfTrue="1">
      <formula>$A416="decimal"</formula>
    </cfRule>
  </conditionalFormatting>
  <conditionalFormatting sqref="P416:V416 X416:AE416">
    <cfRule type="expression" dxfId="11098" priority="2647" stopIfTrue="1">
      <formula>$A416="integer"</formula>
    </cfRule>
  </conditionalFormatting>
  <conditionalFormatting sqref="P416:V416 X416:AE416">
    <cfRule type="expression" dxfId="11097" priority="2648" stopIfTrue="1">
      <formula>$A416="text"</formula>
    </cfRule>
  </conditionalFormatting>
  <conditionalFormatting sqref="P416:V416 X416:AE416">
    <cfRule type="expression" dxfId="11096" priority="2649" stopIfTrue="1">
      <formula>$A416="end repeat"</formula>
    </cfRule>
  </conditionalFormatting>
  <conditionalFormatting sqref="P416:V416 X416:AE416">
    <cfRule type="expression" dxfId="11095" priority="2650" stopIfTrue="1">
      <formula>$A416="begin repeat"</formula>
    </cfRule>
  </conditionalFormatting>
  <conditionalFormatting sqref="P416:V416 X416:AE416">
    <cfRule type="expression" dxfId="11094" priority="2651" stopIfTrue="1">
      <formula>$A416="end group"</formula>
    </cfRule>
  </conditionalFormatting>
  <conditionalFormatting sqref="P416:V416 X416:AE416">
    <cfRule type="expression" dxfId="11093" priority="2652" stopIfTrue="1">
      <formula>$A416="begin group"</formula>
    </cfRule>
  </conditionalFormatting>
  <conditionalFormatting sqref="P426:V426 X426:AE426">
    <cfRule type="expression" dxfId="11092" priority="2653" stopIfTrue="1">
      <formula>OR($A426="audio", $A426="video")</formula>
    </cfRule>
  </conditionalFormatting>
  <conditionalFormatting sqref="P426:V426 X426:AE426">
    <cfRule type="expression" dxfId="11091" priority="2654" stopIfTrue="1">
      <formula>$A426="image"</formula>
    </cfRule>
  </conditionalFormatting>
  <conditionalFormatting sqref="P426:V426 X426:AE426">
    <cfRule type="expression" dxfId="11090" priority="2655" stopIfTrue="1">
      <formula>OR($A426="date", $A426="datetime")</formula>
    </cfRule>
  </conditionalFormatting>
  <conditionalFormatting sqref="P426:V426 X426:AE426">
    <cfRule type="expression" dxfId="11089" priority="2656" stopIfTrue="1">
      <formula>OR($A426="calculate", $A426="calculate_here")</formula>
    </cfRule>
  </conditionalFormatting>
  <conditionalFormatting sqref="P426:V426 X426:AE426">
    <cfRule type="expression" dxfId="11088" priority="2657" stopIfTrue="1">
      <formula>$A426="note"</formula>
    </cfRule>
  </conditionalFormatting>
  <conditionalFormatting sqref="P426:V426 X426:AE426">
    <cfRule type="expression" dxfId="11087" priority="2658" stopIfTrue="1">
      <formula>$A426="barcode"</formula>
    </cfRule>
  </conditionalFormatting>
  <conditionalFormatting sqref="P426:V426 X426:AE426">
    <cfRule type="expression" dxfId="11086" priority="2659" stopIfTrue="1">
      <formula>OR($A426="geopoint", $A426="geoshape", $A426="geotrace")</formula>
    </cfRule>
  </conditionalFormatting>
  <conditionalFormatting sqref="P426:V426 X426:AE426">
    <cfRule type="expression" dxfId="11085" priority="2660" stopIfTrue="1">
      <formula>OR($A426="audio audit", $A426="text audit", $A426="speed violations count", $A426="speed violations list", $A426="speed violations audit")</formula>
    </cfRule>
  </conditionalFormatting>
  <conditionalFormatting sqref="P426:V426 X426:AE426">
    <cfRule type="expression" dxfId="11084" priority="2661" stopIfTrue="1">
      <formula>OR($A426="username", $A426="phonenumber", $A426="start", $A426="end", $A426="deviceid", $A426="subscriberid", $A426="simserial", $A426="caseid")</formula>
    </cfRule>
  </conditionalFormatting>
  <conditionalFormatting sqref="P426:V426 X426:AE426">
    <cfRule type="expression" dxfId="11083" priority="2662" stopIfTrue="1">
      <formula>OR(AND(LEFT($A426, 16)="select_multiple ", LEN($A426)&gt;16, NOT(ISNUMBER(SEARCH(" ", $A426, 17)))), AND(LEFT($A426, 11)="select_one ", LEN($A426)&gt;11, NOT(ISNUMBER(SEARCH(" ", $A426, 12)))))</formula>
    </cfRule>
  </conditionalFormatting>
  <conditionalFormatting sqref="P426:V426 X426:AE426">
    <cfRule type="expression" dxfId="11082" priority="2663" stopIfTrue="1">
      <formula>$A426="decimal"</formula>
    </cfRule>
  </conditionalFormatting>
  <conditionalFormatting sqref="P426:V426 X426:AE426">
    <cfRule type="expression" dxfId="11081" priority="2664" stopIfTrue="1">
      <formula>$A426="integer"</formula>
    </cfRule>
  </conditionalFormatting>
  <conditionalFormatting sqref="P426:V426 X426:AE426">
    <cfRule type="expression" dxfId="11080" priority="2665" stopIfTrue="1">
      <formula>$A426="text"</formula>
    </cfRule>
  </conditionalFormatting>
  <conditionalFormatting sqref="P426:V426 X426:AE426">
    <cfRule type="expression" dxfId="11079" priority="2666" stopIfTrue="1">
      <formula>$A426="end repeat"</formula>
    </cfRule>
  </conditionalFormatting>
  <conditionalFormatting sqref="P426:V426 X426:AE426">
    <cfRule type="expression" dxfId="11078" priority="2667" stopIfTrue="1">
      <formula>$A426="begin repeat"</formula>
    </cfRule>
  </conditionalFormatting>
  <conditionalFormatting sqref="P426:V426 X426:AE426">
    <cfRule type="expression" dxfId="11077" priority="2668" stopIfTrue="1">
      <formula>$A426="end group"</formula>
    </cfRule>
  </conditionalFormatting>
  <conditionalFormatting sqref="P426:V426 X426:AE426">
    <cfRule type="expression" dxfId="11076" priority="2669" stopIfTrue="1">
      <formula>$A426="begin group"</formula>
    </cfRule>
  </conditionalFormatting>
  <conditionalFormatting sqref="P456:V456 X456:AE456">
    <cfRule type="expression" dxfId="11075" priority="2670" stopIfTrue="1">
      <formula>OR($A456="audio", $A456="video")</formula>
    </cfRule>
  </conditionalFormatting>
  <conditionalFormatting sqref="P456:V456 X456:AE456">
    <cfRule type="expression" dxfId="11074" priority="2671" stopIfTrue="1">
      <formula>$A456="image"</formula>
    </cfRule>
  </conditionalFormatting>
  <conditionalFormatting sqref="P456:V456 X456:AE456">
    <cfRule type="expression" dxfId="11073" priority="2672" stopIfTrue="1">
      <formula>OR($A456="date", $A456="datetime")</formula>
    </cfRule>
  </conditionalFormatting>
  <conditionalFormatting sqref="P456:V456 X456:AE456">
    <cfRule type="expression" dxfId="11072" priority="2673" stopIfTrue="1">
      <formula>OR($A456="calculate", $A456="calculate_here")</formula>
    </cfRule>
  </conditionalFormatting>
  <conditionalFormatting sqref="P456:V456 X456:AE456">
    <cfRule type="expression" dxfId="11071" priority="2674" stopIfTrue="1">
      <formula>$A456="note"</formula>
    </cfRule>
  </conditionalFormatting>
  <conditionalFormatting sqref="P456:V456 X456:AE456">
    <cfRule type="expression" dxfId="11070" priority="2675" stopIfTrue="1">
      <formula>$A456="barcode"</formula>
    </cfRule>
  </conditionalFormatting>
  <conditionalFormatting sqref="P456:V456 X456:AE456">
    <cfRule type="expression" dxfId="11069" priority="2676" stopIfTrue="1">
      <formula>OR($A456="geopoint", $A456="geoshape", $A456="geotrace")</formula>
    </cfRule>
  </conditionalFormatting>
  <conditionalFormatting sqref="P456:V456 X456:AE456">
    <cfRule type="expression" dxfId="11068" priority="2677" stopIfTrue="1">
      <formula>OR($A456="audio audit", $A456="text audit", $A456="speed violations count", $A456="speed violations list", $A456="speed violations audit")</formula>
    </cfRule>
  </conditionalFormatting>
  <conditionalFormatting sqref="P456:V456 X456:AE456">
    <cfRule type="expression" dxfId="11067" priority="2678" stopIfTrue="1">
      <formula>OR($A456="username", $A456="phonenumber", $A456="start", $A456="end", $A456="deviceid", $A456="subscriberid", $A456="simserial", $A456="caseid")</formula>
    </cfRule>
  </conditionalFormatting>
  <conditionalFormatting sqref="P456:V456 X456:AE456">
    <cfRule type="expression" dxfId="11066" priority="2679" stopIfTrue="1">
      <formula>OR(AND(LEFT($A456, 16)="select_multiple ", LEN($A456)&gt;16, NOT(ISNUMBER(SEARCH(" ", $A456, 17)))), AND(LEFT($A456, 11)="select_one ", LEN($A456)&gt;11, NOT(ISNUMBER(SEARCH(" ", $A456, 12)))))</formula>
    </cfRule>
  </conditionalFormatting>
  <conditionalFormatting sqref="P456:V456 X456:AE456">
    <cfRule type="expression" dxfId="11065" priority="2680" stopIfTrue="1">
      <formula>$A456="decimal"</formula>
    </cfRule>
  </conditionalFormatting>
  <conditionalFormatting sqref="P456:V456 X456:AE456">
    <cfRule type="expression" dxfId="11064" priority="2681" stopIfTrue="1">
      <formula>$A456="integer"</formula>
    </cfRule>
  </conditionalFormatting>
  <conditionalFormatting sqref="P456:V456 X456:AE456">
    <cfRule type="expression" dxfId="11063" priority="2682" stopIfTrue="1">
      <formula>$A456="text"</formula>
    </cfRule>
  </conditionalFormatting>
  <conditionalFormatting sqref="P456:V456 X456:AE456">
    <cfRule type="expression" dxfId="11062" priority="2683" stopIfTrue="1">
      <formula>$A456="end repeat"</formula>
    </cfRule>
  </conditionalFormatting>
  <conditionalFormatting sqref="P456:V456 X456:AE456">
    <cfRule type="expression" dxfId="11061" priority="2684" stopIfTrue="1">
      <formula>$A456="begin repeat"</formula>
    </cfRule>
  </conditionalFormatting>
  <conditionalFormatting sqref="P456:V456 X456:AE456">
    <cfRule type="expression" dxfId="11060" priority="2685" stopIfTrue="1">
      <formula>$A456="end group"</formula>
    </cfRule>
  </conditionalFormatting>
  <conditionalFormatting sqref="P456:V456 X456:AE456">
    <cfRule type="expression" dxfId="11059" priority="2686" stopIfTrue="1">
      <formula>$A456="begin group"</formula>
    </cfRule>
  </conditionalFormatting>
  <conditionalFormatting sqref="P523:V523 X523:AE523">
    <cfRule type="expression" dxfId="11058" priority="2687" stopIfTrue="1">
      <formula>OR($A523="audio", $A523="video")</formula>
    </cfRule>
  </conditionalFormatting>
  <conditionalFormatting sqref="P523:V523 X523:AE523">
    <cfRule type="expression" dxfId="11057" priority="2688" stopIfTrue="1">
      <formula>$A523="image"</formula>
    </cfRule>
  </conditionalFormatting>
  <conditionalFormatting sqref="P523:V523 X523:AE523">
    <cfRule type="expression" dxfId="11056" priority="2689" stopIfTrue="1">
      <formula>OR($A523="date", $A523="datetime")</formula>
    </cfRule>
  </conditionalFormatting>
  <conditionalFormatting sqref="P523:V523 X523:AE523">
    <cfRule type="expression" dxfId="11055" priority="2690" stopIfTrue="1">
      <formula>OR($A523="calculate", $A523="calculate_here")</formula>
    </cfRule>
  </conditionalFormatting>
  <conditionalFormatting sqref="P523:V523 X523:AE523">
    <cfRule type="expression" dxfId="11054" priority="2691" stopIfTrue="1">
      <formula>$A523="note"</formula>
    </cfRule>
  </conditionalFormatting>
  <conditionalFormatting sqref="P523:V523 X523:AE523">
    <cfRule type="expression" dxfId="11053" priority="2692" stopIfTrue="1">
      <formula>$A523="barcode"</formula>
    </cfRule>
  </conditionalFormatting>
  <conditionalFormatting sqref="P523:V523 X523:AE523">
    <cfRule type="expression" dxfId="11052" priority="2693" stopIfTrue="1">
      <formula>OR($A523="geopoint", $A523="geoshape", $A523="geotrace")</formula>
    </cfRule>
  </conditionalFormatting>
  <conditionalFormatting sqref="P523:V523 X523:AE523">
    <cfRule type="expression" dxfId="11051" priority="2694" stopIfTrue="1">
      <formula>OR($A523="audio audit", $A523="text audit", $A523="speed violations count", $A523="speed violations list", $A523="speed violations audit")</formula>
    </cfRule>
  </conditionalFormatting>
  <conditionalFormatting sqref="P523:V523 X523:AE523">
    <cfRule type="expression" dxfId="11050" priority="2695" stopIfTrue="1">
      <formula>OR($A523="username", $A523="phonenumber", $A523="start", $A523="end", $A523="deviceid", $A523="subscriberid", $A523="simserial", $A523="caseid")</formula>
    </cfRule>
  </conditionalFormatting>
  <conditionalFormatting sqref="P523:V523 X523:AE523">
    <cfRule type="expression" dxfId="11049" priority="2696" stopIfTrue="1">
      <formula>OR(AND(LEFT($A523, 16)="select_multiple ", LEN($A523)&gt;16, NOT(ISNUMBER(SEARCH(" ", $A523, 17)))), AND(LEFT($A523, 11)="select_one ", LEN($A523)&gt;11, NOT(ISNUMBER(SEARCH(" ", $A523, 12)))))</formula>
    </cfRule>
  </conditionalFormatting>
  <conditionalFormatting sqref="P523:V523 X523:AE523">
    <cfRule type="expression" dxfId="11048" priority="2697" stopIfTrue="1">
      <formula>$A523="decimal"</formula>
    </cfRule>
  </conditionalFormatting>
  <conditionalFormatting sqref="P523:V523 X523:AE523">
    <cfRule type="expression" dxfId="11047" priority="2698" stopIfTrue="1">
      <formula>$A523="integer"</formula>
    </cfRule>
  </conditionalFormatting>
  <conditionalFormatting sqref="P523:V523 X523:AE523">
    <cfRule type="expression" dxfId="11046" priority="2699" stopIfTrue="1">
      <formula>$A523="text"</formula>
    </cfRule>
  </conditionalFormatting>
  <conditionalFormatting sqref="P523:V523 X523:AE523">
    <cfRule type="expression" dxfId="11045" priority="2700" stopIfTrue="1">
      <formula>$A523="end repeat"</formula>
    </cfRule>
  </conditionalFormatting>
  <conditionalFormatting sqref="P523:V523 X523:AE523">
    <cfRule type="expression" dxfId="11044" priority="2701" stopIfTrue="1">
      <formula>$A523="begin repeat"</formula>
    </cfRule>
  </conditionalFormatting>
  <conditionalFormatting sqref="P523:V523 X523:AE523">
    <cfRule type="expression" dxfId="11043" priority="2702" stopIfTrue="1">
      <formula>$A523="end group"</formula>
    </cfRule>
  </conditionalFormatting>
  <conditionalFormatting sqref="P523:V523 X523:AE523">
    <cfRule type="expression" dxfId="11042" priority="2703" stopIfTrue="1">
      <formula>$A523="begin group"</formula>
    </cfRule>
  </conditionalFormatting>
  <conditionalFormatting sqref="P531:V531 X531:AE531">
    <cfRule type="expression" dxfId="11041" priority="2704" stopIfTrue="1">
      <formula>OR($A531="audio", $A531="video")</formula>
    </cfRule>
  </conditionalFormatting>
  <conditionalFormatting sqref="P531:V531 X531:AE531">
    <cfRule type="expression" dxfId="11040" priority="2705" stopIfTrue="1">
      <formula>$A531="image"</formula>
    </cfRule>
  </conditionalFormatting>
  <conditionalFormatting sqref="P531:V531 X531:AE531">
    <cfRule type="expression" dxfId="11039" priority="2706" stopIfTrue="1">
      <formula>OR($A531="date", $A531="datetime")</formula>
    </cfRule>
  </conditionalFormatting>
  <conditionalFormatting sqref="P531:V531 X531:AE531">
    <cfRule type="expression" dxfId="11038" priority="2707" stopIfTrue="1">
      <formula>OR($A531="calculate", $A531="calculate_here")</formula>
    </cfRule>
  </conditionalFormatting>
  <conditionalFormatting sqref="P531:V531 X531:AE531">
    <cfRule type="expression" dxfId="11037" priority="2708" stopIfTrue="1">
      <formula>$A531="note"</formula>
    </cfRule>
  </conditionalFormatting>
  <conditionalFormatting sqref="P531:V531 X531:AE531">
    <cfRule type="expression" dxfId="11036" priority="2709" stopIfTrue="1">
      <formula>$A531="barcode"</formula>
    </cfRule>
  </conditionalFormatting>
  <conditionalFormatting sqref="P531:V531 X531:AE531">
    <cfRule type="expression" dxfId="11035" priority="2710" stopIfTrue="1">
      <formula>OR($A531="geopoint", $A531="geoshape", $A531="geotrace")</formula>
    </cfRule>
  </conditionalFormatting>
  <conditionalFormatting sqref="P531:V531 X531:AE531">
    <cfRule type="expression" dxfId="11034" priority="2711" stopIfTrue="1">
      <formula>OR($A531="audio audit", $A531="text audit", $A531="speed violations count", $A531="speed violations list", $A531="speed violations audit")</formula>
    </cfRule>
  </conditionalFormatting>
  <conditionalFormatting sqref="P531:V531 X531:AE531">
    <cfRule type="expression" dxfId="11033" priority="2712" stopIfTrue="1">
      <formula>OR($A531="username", $A531="phonenumber", $A531="start", $A531="end", $A531="deviceid", $A531="subscriberid", $A531="simserial", $A531="caseid")</formula>
    </cfRule>
  </conditionalFormatting>
  <conditionalFormatting sqref="P531:V531 X531:AE531">
    <cfRule type="expression" dxfId="11032" priority="2713" stopIfTrue="1">
      <formula>OR(AND(LEFT($A531, 16)="select_multiple ", LEN($A531)&gt;16, NOT(ISNUMBER(SEARCH(" ", $A531, 17)))), AND(LEFT($A531, 11)="select_one ", LEN($A531)&gt;11, NOT(ISNUMBER(SEARCH(" ", $A531, 12)))))</formula>
    </cfRule>
  </conditionalFormatting>
  <conditionalFormatting sqref="P531:V531 X531:AE531">
    <cfRule type="expression" dxfId="11031" priority="2714" stopIfTrue="1">
      <formula>$A531="decimal"</formula>
    </cfRule>
  </conditionalFormatting>
  <conditionalFormatting sqref="P531:V531 X531:AE531">
    <cfRule type="expression" dxfId="11030" priority="2715" stopIfTrue="1">
      <formula>$A531="integer"</formula>
    </cfRule>
  </conditionalFormatting>
  <conditionalFormatting sqref="P531:V531 X531:AE531">
    <cfRule type="expression" dxfId="11029" priority="2716" stopIfTrue="1">
      <formula>$A531="text"</formula>
    </cfRule>
  </conditionalFormatting>
  <conditionalFormatting sqref="P531:V531 X531:AE531">
    <cfRule type="expression" dxfId="11028" priority="2717" stopIfTrue="1">
      <formula>$A531="end repeat"</formula>
    </cfRule>
  </conditionalFormatting>
  <conditionalFormatting sqref="P531:V531 X531:AE531">
    <cfRule type="expression" dxfId="11027" priority="2718" stopIfTrue="1">
      <formula>$A531="begin repeat"</formula>
    </cfRule>
  </conditionalFormatting>
  <conditionalFormatting sqref="P531:V531 X531:AE531">
    <cfRule type="expression" dxfId="11026" priority="2719" stopIfTrue="1">
      <formula>$A531="end group"</formula>
    </cfRule>
  </conditionalFormatting>
  <conditionalFormatting sqref="P531:V531 X531:AE531">
    <cfRule type="expression" dxfId="11025" priority="2720" stopIfTrue="1">
      <formula>$A531="begin group"</formula>
    </cfRule>
  </conditionalFormatting>
  <conditionalFormatting sqref="P535:V535 X535:AE535">
    <cfRule type="expression" dxfId="11024" priority="2721" stopIfTrue="1">
      <formula>OR($A535="audio", $A535="video")</formula>
    </cfRule>
  </conditionalFormatting>
  <conditionalFormatting sqref="P535:V535 X535:AE535">
    <cfRule type="expression" dxfId="11023" priority="2722" stopIfTrue="1">
      <formula>$A535="image"</formula>
    </cfRule>
  </conditionalFormatting>
  <conditionalFormatting sqref="P535:V535 X535:AE535">
    <cfRule type="expression" dxfId="11022" priority="2723" stopIfTrue="1">
      <formula>OR($A535="date", $A535="datetime")</formula>
    </cfRule>
  </conditionalFormatting>
  <conditionalFormatting sqref="P535:V535 X535:AE535">
    <cfRule type="expression" dxfId="11021" priority="2724" stopIfTrue="1">
      <formula>OR($A535="calculate", $A535="calculate_here")</formula>
    </cfRule>
  </conditionalFormatting>
  <conditionalFormatting sqref="P535:V535 X535:AE535">
    <cfRule type="expression" dxfId="11020" priority="2725" stopIfTrue="1">
      <formula>$A535="note"</formula>
    </cfRule>
  </conditionalFormatting>
  <conditionalFormatting sqref="P535:V535 X535:AE535">
    <cfRule type="expression" dxfId="11019" priority="2726" stopIfTrue="1">
      <formula>$A535="barcode"</formula>
    </cfRule>
  </conditionalFormatting>
  <conditionalFormatting sqref="P535:V535 X535:AE535">
    <cfRule type="expression" dxfId="11018" priority="2727" stopIfTrue="1">
      <formula>OR($A535="geopoint", $A535="geoshape", $A535="geotrace")</formula>
    </cfRule>
  </conditionalFormatting>
  <conditionalFormatting sqref="P535:V535 X535:AE535">
    <cfRule type="expression" dxfId="11017" priority="2728" stopIfTrue="1">
      <formula>OR($A535="audio audit", $A535="text audit", $A535="speed violations count", $A535="speed violations list", $A535="speed violations audit")</formula>
    </cfRule>
  </conditionalFormatting>
  <conditionalFormatting sqref="P535:V535 X535:AE535">
    <cfRule type="expression" dxfId="11016" priority="2729" stopIfTrue="1">
      <formula>OR($A535="username", $A535="phonenumber", $A535="start", $A535="end", $A535="deviceid", $A535="subscriberid", $A535="simserial", $A535="caseid")</formula>
    </cfRule>
  </conditionalFormatting>
  <conditionalFormatting sqref="P535:V535 X535:AE535">
    <cfRule type="expression" dxfId="11015" priority="2730" stopIfTrue="1">
      <formula>OR(AND(LEFT($A535, 16)="select_multiple ", LEN($A535)&gt;16, NOT(ISNUMBER(SEARCH(" ", $A535, 17)))), AND(LEFT($A535, 11)="select_one ", LEN($A535)&gt;11, NOT(ISNUMBER(SEARCH(" ", $A535, 12)))))</formula>
    </cfRule>
  </conditionalFormatting>
  <conditionalFormatting sqref="P535:V535 X535:AE535">
    <cfRule type="expression" dxfId="11014" priority="2731" stopIfTrue="1">
      <formula>$A535="decimal"</formula>
    </cfRule>
  </conditionalFormatting>
  <conditionalFormatting sqref="P535:V535 X535:AE535">
    <cfRule type="expression" dxfId="11013" priority="2732" stopIfTrue="1">
      <formula>$A535="integer"</formula>
    </cfRule>
  </conditionalFormatting>
  <conditionalFormatting sqref="P535:V535 X535:AE535">
    <cfRule type="expression" dxfId="11012" priority="2733" stopIfTrue="1">
      <formula>$A535="text"</formula>
    </cfRule>
  </conditionalFormatting>
  <conditionalFormatting sqref="P535:V535 X535:AE535">
    <cfRule type="expression" dxfId="11011" priority="2734" stopIfTrue="1">
      <formula>$A535="end repeat"</formula>
    </cfRule>
  </conditionalFormatting>
  <conditionalFormatting sqref="P535:V535 X535:AE535">
    <cfRule type="expression" dxfId="11010" priority="2735" stopIfTrue="1">
      <formula>$A535="begin repeat"</formula>
    </cfRule>
  </conditionalFormatting>
  <conditionalFormatting sqref="P535:V535 X535:AE535">
    <cfRule type="expression" dxfId="11009" priority="2736" stopIfTrue="1">
      <formula>$A535="end group"</formula>
    </cfRule>
  </conditionalFormatting>
  <conditionalFormatting sqref="P535:V535 X535:AE535">
    <cfRule type="expression" dxfId="11008" priority="2737" stopIfTrue="1">
      <formula>$A535="begin group"</formula>
    </cfRule>
  </conditionalFormatting>
  <conditionalFormatting sqref="P539:V539 X539:AE539">
    <cfRule type="expression" dxfId="11007" priority="2738" stopIfTrue="1">
      <formula>OR($A539="audio", $A539="video")</formula>
    </cfRule>
  </conditionalFormatting>
  <conditionalFormatting sqref="P539:V539 X539:AE539">
    <cfRule type="expression" dxfId="11006" priority="2739" stopIfTrue="1">
      <formula>$A539="image"</formula>
    </cfRule>
  </conditionalFormatting>
  <conditionalFormatting sqref="P539:V539 X539:AE539">
    <cfRule type="expression" dxfId="11005" priority="2740" stopIfTrue="1">
      <formula>OR($A539="date", $A539="datetime")</formula>
    </cfRule>
  </conditionalFormatting>
  <conditionalFormatting sqref="P539:V539 X539:AE539">
    <cfRule type="expression" dxfId="11004" priority="2741" stopIfTrue="1">
      <formula>OR($A539="calculate", $A539="calculate_here")</formula>
    </cfRule>
  </conditionalFormatting>
  <conditionalFormatting sqref="P539:V539 X539:AE539">
    <cfRule type="expression" dxfId="11003" priority="2742" stopIfTrue="1">
      <formula>$A539="note"</formula>
    </cfRule>
  </conditionalFormatting>
  <conditionalFormatting sqref="P539:V539 X539:AE539">
    <cfRule type="expression" dxfId="11002" priority="2743" stopIfTrue="1">
      <formula>$A539="barcode"</formula>
    </cfRule>
  </conditionalFormatting>
  <conditionalFormatting sqref="P539:V539 X539:AE539">
    <cfRule type="expression" dxfId="11001" priority="2744" stopIfTrue="1">
      <formula>OR($A539="geopoint", $A539="geoshape", $A539="geotrace")</formula>
    </cfRule>
  </conditionalFormatting>
  <conditionalFormatting sqref="P539:V539 X539:AE539">
    <cfRule type="expression" dxfId="11000" priority="2745" stopIfTrue="1">
      <formula>OR($A539="audio audit", $A539="text audit", $A539="speed violations count", $A539="speed violations list", $A539="speed violations audit")</formula>
    </cfRule>
  </conditionalFormatting>
  <conditionalFormatting sqref="P539:V539 X539:AE539">
    <cfRule type="expression" dxfId="10999" priority="2746" stopIfTrue="1">
      <formula>OR($A539="username", $A539="phonenumber", $A539="start", $A539="end", $A539="deviceid", $A539="subscriberid", $A539="simserial", $A539="caseid")</formula>
    </cfRule>
  </conditionalFormatting>
  <conditionalFormatting sqref="P539:V539 X539:AE539">
    <cfRule type="expression" dxfId="10998" priority="2747" stopIfTrue="1">
      <formula>OR(AND(LEFT($A539, 16)="select_multiple ", LEN($A539)&gt;16, NOT(ISNUMBER(SEARCH(" ", $A539, 17)))), AND(LEFT($A539, 11)="select_one ", LEN($A539)&gt;11, NOT(ISNUMBER(SEARCH(" ", $A539, 12)))))</formula>
    </cfRule>
  </conditionalFormatting>
  <conditionalFormatting sqref="P539:V539 X539:AE539">
    <cfRule type="expression" dxfId="10997" priority="2748" stopIfTrue="1">
      <formula>$A539="decimal"</formula>
    </cfRule>
  </conditionalFormatting>
  <conditionalFormatting sqref="P539:V539 X539:AE539">
    <cfRule type="expression" dxfId="10996" priority="2749" stopIfTrue="1">
      <formula>$A539="integer"</formula>
    </cfRule>
  </conditionalFormatting>
  <conditionalFormatting sqref="P539:V539 X539:AE539">
    <cfRule type="expression" dxfId="10995" priority="2750" stopIfTrue="1">
      <formula>$A539="text"</formula>
    </cfRule>
  </conditionalFormatting>
  <conditionalFormatting sqref="P539:V539 X539:AE539">
    <cfRule type="expression" dxfId="10994" priority="2751" stopIfTrue="1">
      <formula>$A539="end repeat"</formula>
    </cfRule>
  </conditionalFormatting>
  <conditionalFormatting sqref="P539:V539 X539:AE539">
    <cfRule type="expression" dxfId="10993" priority="2752" stopIfTrue="1">
      <formula>$A539="begin repeat"</formula>
    </cfRule>
  </conditionalFormatting>
  <conditionalFormatting sqref="P539:V539 X539:AE539">
    <cfRule type="expression" dxfId="10992" priority="2753" stopIfTrue="1">
      <formula>$A539="end group"</formula>
    </cfRule>
  </conditionalFormatting>
  <conditionalFormatting sqref="P539:V539 X539:AE539">
    <cfRule type="expression" dxfId="10991" priority="2754" stopIfTrue="1">
      <formula>$A539="begin group"</formula>
    </cfRule>
  </conditionalFormatting>
  <conditionalFormatting sqref="P543:V543 X543:AE543">
    <cfRule type="expression" dxfId="10990" priority="2755" stopIfTrue="1">
      <formula>OR($A543="audio", $A543="video")</formula>
    </cfRule>
  </conditionalFormatting>
  <conditionalFormatting sqref="P543:V543 X543:AE543">
    <cfRule type="expression" dxfId="10989" priority="2756" stopIfTrue="1">
      <formula>$A543="image"</formula>
    </cfRule>
  </conditionalFormatting>
  <conditionalFormatting sqref="P543:V543 X543:AE543">
    <cfRule type="expression" dxfId="10988" priority="2757" stopIfTrue="1">
      <formula>OR($A543="date", $A543="datetime")</formula>
    </cfRule>
  </conditionalFormatting>
  <conditionalFormatting sqref="P543:V543 X543:AE543">
    <cfRule type="expression" dxfId="10987" priority="2758" stopIfTrue="1">
      <formula>OR($A543="calculate", $A543="calculate_here")</formula>
    </cfRule>
  </conditionalFormatting>
  <conditionalFormatting sqref="P543:V543 X543:AE543">
    <cfRule type="expression" dxfId="10986" priority="2759" stopIfTrue="1">
      <formula>$A543="note"</formula>
    </cfRule>
  </conditionalFormatting>
  <conditionalFormatting sqref="P543:V543 X543:AE543">
    <cfRule type="expression" dxfId="10985" priority="2760" stopIfTrue="1">
      <formula>$A543="barcode"</formula>
    </cfRule>
  </conditionalFormatting>
  <conditionalFormatting sqref="P543:V543 X543:AE543">
    <cfRule type="expression" dxfId="10984" priority="2761" stopIfTrue="1">
      <formula>OR($A543="geopoint", $A543="geoshape", $A543="geotrace")</formula>
    </cfRule>
  </conditionalFormatting>
  <conditionalFormatting sqref="P543:V543 X543:AE543">
    <cfRule type="expression" dxfId="10983" priority="2762" stopIfTrue="1">
      <formula>OR($A543="audio audit", $A543="text audit", $A543="speed violations count", $A543="speed violations list", $A543="speed violations audit")</formula>
    </cfRule>
  </conditionalFormatting>
  <conditionalFormatting sqref="P543:V543 X543:AE543">
    <cfRule type="expression" dxfId="10982" priority="2763" stopIfTrue="1">
      <formula>OR($A543="username", $A543="phonenumber", $A543="start", $A543="end", $A543="deviceid", $A543="subscriberid", $A543="simserial", $A543="caseid")</formula>
    </cfRule>
  </conditionalFormatting>
  <conditionalFormatting sqref="P543:V543 X543:AE543">
    <cfRule type="expression" dxfId="10981" priority="2764" stopIfTrue="1">
      <formula>OR(AND(LEFT($A543, 16)="select_multiple ", LEN($A543)&gt;16, NOT(ISNUMBER(SEARCH(" ", $A543, 17)))), AND(LEFT($A543, 11)="select_one ", LEN($A543)&gt;11, NOT(ISNUMBER(SEARCH(" ", $A543, 12)))))</formula>
    </cfRule>
  </conditionalFormatting>
  <conditionalFormatting sqref="P543:V543 X543:AE543">
    <cfRule type="expression" dxfId="10980" priority="2765" stopIfTrue="1">
      <formula>$A543="decimal"</formula>
    </cfRule>
  </conditionalFormatting>
  <conditionalFormatting sqref="P543:V543 X543:AE543">
    <cfRule type="expression" dxfId="10979" priority="2766" stopIfTrue="1">
      <formula>$A543="integer"</formula>
    </cfRule>
  </conditionalFormatting>
  <conditionalFormatting sqref="P543:V543 X543:AE543">
    <cfRule type="expression" dxfId="10978" priority="2767" stopIfTrue="1">
      <formula>$A543="text"</formula>
    </cfRule>
  </conditionalFormatting>
  <conditionalFormatting sqref="P543:V543 X543:AE543">
    <cfRule type="expression" dxfId="10977" priority="2768" stopIfTrue="1">
      <formula>$A543="end repeat"</formula>
    </cfRule>
  </conditionalFormatting>
  <conditionalFormatting sqref="P543:V543 X543:AE543">
    <cfRule type="expression" dxfId="10976" priority="2769" stopIfTrue="1">
      <formula>$A543="begin repeat"</formula>
    </cfRule>
  </conditionalFormatting>
  <conditionalFormatting sqref="P543:V543 X543:AE543">
    <cfRule type="expression" dxfId="10975" priority="2770" stopIfTrue="1">
      <formula>$A543="end group"</formula>
    </cfRule>
  </conditionalFormatting>
  <conditionalFormatting sqref="P543:V543 X543:AE543">
    <cfRule type="expression" dxfId="10974" priority="2771" stopIfTrue="1">
      <formula>$A543="begin group"</formula>
    </cfRule>
  </conditionalFormatting>
  <conditionalFormatting sqref="P582:V582 X582:AE582">
    <cfRule type="expression" dxfId="10973" priority="2772" stopIfTrue="1">
      <formula>OR($A582="audio", $A582="video")</formula>
    </cfRule>
  </conditionalFormatting>
  <conditionalFormatting sqref="P582:V582 X582:AE582">
    <cfRule type="expression" dxfId="10972" priority="2773" stopIfTrue="1">
      <formula>$A582="image"</formula>
    </cfRule>
  </conditionalFormatting>
  <conditionalFormatting sqref="P582:V582 X582:AE582">
    <cfRule type="expression" dxfId="10971" priority="2774" stopIfTrue="1">
      <formula>OR($A582="date", $A582="datetime")</formula>
    </cfRule>
  </conditionalFormatting>
  <conditionalFormatting sqref="P582:V582 X582:AE582">
    <cfRule type="expression" dxfId="10970" priority="2775" stopIfTrue="1">
      <formula>OR($A582="calculate", $A582="calculate_here")</formula>
    </cfRule>
  </conditionalFormatting>
  <conditionalFormatting sqref="P582:V582 X582:AE582">
    <cfRule type="expression" dxfId="10969" priority="2776" stopIfTrue="1">
      <formula>$A582="note"</formula>
    </cfRule>
  </conditionalFormatting>
  <conditionalFormatting sqref="P582:V582 X582:AE582">
    <cfRule type="expression" dxfId="10968" priority="2777" stopIfTrue="1">
      <formula>$A582="barcode"</formula>
    </cfRule>
  </conditionalFormatting>
  <conditionalFormatting sqref="P582:V582 X582:AE582">
    <cfRule type="expression" dxfId="10967" priority="2778" stopIfTrue="1">
      <formula>OR($A582="geopoint", $A582="geoshape", $A582="geotrace")</formula>
    </cfRule>
  </conditionalFormatting>
  <conditionalFormatting sqref="P582:V582 X582:AE582">
    <cfRule type="expression" dxfId="10966" priority="2779" stopIfTrue="1">
      <formula>OR($A582="audio audit", $A582="text audit", $A582="speed violations count", $A582="speed violations list", $A582="speed violations audit")</formula>
    </cfRule>
  </conditionalFormatting>
  <conditionalFormatting sqref="P582:V582 X582:AE582">
    <cfRule type="expression" dxfId="10965" priority="2780" stopIfTrue="1">
      <formula>OR($A582="username", $A582="phonenumber", $A582="start", $A582="end", $A582="deviceid", $A582="subscriberid", $A582="simserial", $A582="caseid")</formula>
    </cfRule>
  </conditionalFormatting>
  <conditionalFormatting sqref="P582:V582 X582:AE582">
    <cfRule type="expression" dxfId="10964" priority="2781" stopIfTrue="1">
      <formula>OR(AND(LEFT($A582, 16)="select_multiple ", LEN($A582)&gt;16, NOT(ISNUMBER(SEARCH(" ", $A582, 17)))), AND(LEFT($A582, 11)="select_one ", LEN($A582)&gt;11, NOT(ISNUMBER(SEARCH(" ", $A582, 12)))))</formula>
    </cfRule>
  </conditionalFormatting>
  <conditionalFormatting sqref="P582:V582 X582:AE582">
    <cfRule type="expression" dxfId="10963" priority="2782" stopIfTrue="1">
      <formula>$A582="decimal"</formula>
    </cfRule>
  </conditionalFormatting>
  <conditionalFormatting sqref="P582:V582 X582:AE582">
    <cfRule type="expression" dxfId="10962" priority="2783" stopIfTrue="1">
      <formula>$A582="integer"</formula>
    </cfRule>
  </conditionalFormatting>
  <conditionalFormatting sqref="P582:V582 X582:AE582">
    <cfRule type="expression" dxfId="10961" priority="2784" stopIfTrue="1">
      <formula>$A582="text"</formula>
    </cfRule>
  </conditionalFormatting>
  <conditionalFormatting sqref="P582:V582 X582:AE582">
    <cfRule type="expression" dxfId="10960" priority="2785" stopIfTrue="1">
      <formula>$A582="end repeat"</formula>
    </cfRule>
  </conditionalFormatting>
  <conditionalFormatting sqref="P582:V582 X582:AE582">
    <cfRule type="expression" dxfId="10959" priority="2786" stopIfTrue="1">
      <formula>$A582="begin repeat"</formula>
    </cfRule>
  </conditionalFormatting>
  <conditionalFormatting sqref="P582:V582 X582:AE582">
    <cfRule type="expression" dxfId="10958" priority="2787" stopIfTrue="1">
      <formula>$A582="end group"</formula>
    </cfRule>
  </conditionalFormatting>
  <conditionalFormatting sqref="P582:V582 X582:AE582">
    <cfRule type="expression" dxfId="10957" priority="2788" stopIfTrue="1">
      <formula>$A582="begin group"</formula>
    </cfRule>
  </conditionalFormatting>
  <conditionalFormatting sqref="P586:V586 X586:AE586">
    <cfRule type="expression" dxfId="10956" priority="2789" stopIfTrue="1">
      <formula>OR($A586="audio", $A586="video")</formula>
    </cfRule>
  </conditionalFormatting>
  <conditionalFormatting sqref="P586:V586 X586:AE586">
    <cfRule type="expression" dxfId="10955" priority="2790" stopIfTrue="1">
      <formula>$A586="image"</formula>
    </cfRule>
  </conditionalFormatting>
  <conditionalFormatting sqref="P586:V586 X586:AE586">
    <cfRule type="expression" dxfId="10954" priority="2791" stopIfTrue="1">
      <formula>OR($A586="date", $A586="datetime")</formula>
    </cfRule>
  </conditionalFormatting>
  <conditionalFormatting sqref="P586:V586 X586:AE586">
    <cfRule type="expression" dxfId="10953" priority="2792" stopIfTrue="1">
      <formula>OR($A586="calculate", $A586="calculate_here")</formula>
    </cfRule>
  </conditionalFormatting>
  <conditionalFormatting sqref="P586:V586 X586:AE586">
    <cfRule type="expression" dxfId="10952" priority="2793" stopIfTrue="1">
      <formula>$A586="note"</formula>
    </cfRule>
  </conditionalFormatting>
  <conditionalFormatting sqref="P586:V586 X586:AE586">
    <cfRule type="expression" dxfId="10951" priority="2794" stopIfTrue="1">
      <formula>$A586="barcode"</formula>
    </cfRule>
  </conditionalFormatting>
  <conditionalFormatting sqref="P586:V586 X586:AE586">
    <cfRule type="expression" dxfId="10950" priority="2795" stopIfTrue="1">
      <formula>OR($A586="geopoint", $A586="geoshape", $A586="geotrace")</formula>
    </cfRule>
  </conditionalFormatting>
  <conditionalFormatting sqref="P586:V586 X586:AE586">
    <cfRule type="expression" dxfId="10949" priority="2796" stopIfTrue="1">
      <formula>OR($A586="audio audit", $A586="text audit", $A586="speed violations count", $A586="speed violations list", $A586="speed violations audit")</formula>
    </cfRule>
  </conditionalFormatting>
  <conditionalFormatting sqref="P586:V586 X586:AE586">
    <cfRule type="expression" dxfId="10948" priority="2797" stopIfTrue="1">
      <formula>OR($A586="username", $A586="phonenumber", $A586="start", $A586="end", $A586="deviceid", $A586="subscriberid", $A586="simserial", $A586="caseid")</formula>
    </cfRule>
  </conditionalFormatting>
  <conditionalFormatting sqref="P586:V586 X586:AE586">
    <cfRule type="expression" dxfId="10947" priority="2798" stopIfTrue="1">
      <formula>OR(AND(LEFT($A586, 16)="select_multiple ", LEN($A586)&gt;16, NOT(ISNUMBER(SEARCH(" ", $A586, 17)))), AND(LEFT($A586, 11)="select_one ", LEN($A586)&gt;11, NOT(ISNUMBER(SEARCH(" ", $A586, 12)))))</formula>
    </cfRule>
  </conditionalFormatting>
  <conditionalFormatting sqref="P586:V586 X586:AE586">
    <cfRule type="expression" dxfId="10946" priority="2799" stopIfTrue="1">
      <formula>$A586="decimal"</formula>
    </cfRule>
  </conditionalFormatting>
  <conditionalFormatting sqref="P586:V586 X586:AE586">
    <cfRule type="expression" dxfId="10945" priority="2800" stopIfTrue="1">
      <formula>$A586="integer"</formula>
    </cfRule>
  </conditionalFormatting>
  <conditionalFormatting sqref="P586:V586 X586:AE586">
    <cfRule type="expression" dxfId="10944" priority="2801" stopIfTrue="1">
      <formula>$A586="text"</formula>
    </cfRule>
  </conditionalFormatting>
  <conditionalFormatting sqref="P586:V586 X586:AE586">
    <cfRule type="expression" dxfId="10943" priority="2802" stopIfTrue="1">
      <formula>$A586="end repeat"</formula>
    </cfRule>
  </conditionalFormatting>
  <conditionalFormatting sqref="P586:V586 X586:AE586">
    <cfRule type="expression" dxfId="10942" priority="2803" stopIfTrue="1">
      <formula>$A586="begin repeat"</formula>
    </cfRule>
  </conditionalFormatting>
  <conditionalFormatting sqref="P586:V586 X586:AE586">
    <cfRule type="expression" dxfId="10941" priority="2804" stopIfTrue="1">
      <formula>$A586="end group"</formula>
    </cfRule>
  </conditionalFormatting>
  <conditionalFormatting sqref="P586:V586 X586:AE586">
    <cfRule type="expression" dxfId="10940" priority="2805" stopIfTrue="1">
      <formula>$A586="begin group"</formula>
    </cfRule>
  </conditionalFormatting>
  <conditionalFormatting sqref="P590:V590 X590:AE590">
    <cfRule type="expression" dxfId="10939" priority="2806" stopIfTrue="1">
      <formula>OR($A590="audio", $A590="video")</formula>
    </cfRule>
  </conditionalFormatting>
  <conditionalFormatting sqref="P590:V590 X590:AE590">
    <cfRule type="expression" dxfId="10938" priority="2807" stopIfTrue="1">
      <formula>$A590="image"</formula>
    </cfRule>
  </conditionalFormatting>
  <conditionalFormatting sqref="P590:V590 X590:AE590">
    <cfRule type="expression" dxfId="10937" priority="2808" stopIfTrue="1">
      <formula>OR($A590="date", $A590="datetime")</formula>
    </cfRule>
  </conditionalFormatting>
  <conditionalFormatting sqref="P590:V590 X590:AE590">
    <cfRule type="expression" dxfId="10936" priority="2809" stopIfTrue="1">
      <formula>OR($A590="calculate", $A590="calculate_here")</formula>
    </cfRule>
  </conditionalFormatting>
  <conditionalFormatting sqref="P590:V590 X590:AE590">
    <cfRule type="expression" dxfId="10935" priority="2810" stopIfTrue="1">
      <formula>$A590="note"</formula>
    </cfRule>
  </conditionalFormatting>
  <conditionalFormatting sqref="P590:V590 X590:AE590">
    <cfRule type="expression" dxfId="10934" priority="2811" stopIfTrue="1">
      <formula>$A590="barcode"</formula>
    </cfRule>
  </conditionalFormatting>
  <conditionalFormatting sqref="P590:V590 X590:AE590">
    <cfRule type="expression" dxfId="10933" priority="2812" stopIfTrue="1">
      <formula>OR($A590="geopoint", $A590="geoshape", $A590="geotrace")</formula>
    </cfRule>
  </conditionalFormatting>
  <conditionalFormatting sqref="P590:V590 X590:AE590">
    <cfRule type="expression" dxfId="10932" priority="2813" stopIfTrue="1">
      <formula>OR($A590="audio audit", $A590="text audit", $A590="speed violations count", $A590="speed violations list", $A590="speed violations audit")</formula>
    </cfRule>
  </conditionalFormatting>
  <conditionalFormatting sqref="P590:V590 X590:AE590">
    <cfRule type="expression" dxfId="10931" priority="2814" stopIfTrue="1">
      <formula>OR($A590="username", $A590="phonenumber", $A590="start", $A590="end", $A590="deviceid", $A590="subscriberid", $A590="simserial", $A590="caseid")</formula>
    </cfRule>
  </conditionalFormatting>
  <conditionalFormatting sqref="P590:V590 X590:AE590">
    <cfRule type="expression" dxfId="10930" priority="2815" stopIfTrue="1">
      <formula>OR(AND(LEFT($A590, 16)="select_multiple ", LEN($A590)&gt;16, NOT(ISNUMBER(SEARCH(" ", $A590, 17)))), AND(LEFT($A590, 11)="select_one ", LEN($A590)&gt;11, NOT(ISNUMBER(SEARCH(" ", $A590, 12)))))</formula>
    </cfRule>
  </conditionalFormatting>
  <conditionalFormatting sqref="P590:V590 X590:AE590">
    <cfRule type="expression" dxfId="10929" priority="2816" stopIfTrue="1">
      <formula>$A590="decimal"</formula>
    </cfRule>
  </conditionalFormatting>
  <conditionalFormatting sqref="P590:V590 X590:AE590">
    <cfRule type="expression" dxfId="10928" priority="2817" stopIfTrue="1">
      <formula>$A590="integer"</formula>
    </cfRule>
  </conditionalFormatting>
  <conditionalFormatting sqref="P590:V590 X590:AE590">
    <cfRule type="expression" dxfId="10927" priority="2818" stopIfTrue="1">
      <formula>$A590="text"</formula>
    </cfRule>
  </conditionalFormatting>
  <conditionalFormatting sqref="P590:V590 X590:AE590">
    <cfRule type="expression" dxfId="10926" priority="2819" stopIfTrue="1">
      <formula>$A590="end repeat"</formula>
    </cfRule>
  </conditionalFormatting>
  <conditionalFormatting sqref="P590:V590 X590:AE590">
    <cfRule type="expression" dxfId="10925" priority="2820" stopIfTrue="1">
      <formula>$A590="begin repeat"</formula>
    </cfRule>
  </conditionalFormatting>
  <conditionalFormatting sqref="P590:V590 X590:AE590">
    <cfRule type="expression" dxfId="10924" priority="2821" stopIfTrue="1">
      <formula>$A590="end group"</formula>
    </cfRule>
  </conditionalFormatting>
  <conditionalFormatting sqref="P590:V590 X590:AE590">
    <cfRule type="expression" dxfId="10923" priority="2822" stopIfTrue="1">
      <formula>$A590="begin group"</formula>
    </cfRule>
  </conditionalFormatting>
  <conditionalFormatting sqref="P594:V594 X594:AE594">
    <cfRule type="expression" dxfId="10922" priority="2823" stopIfTrue="1">
      <formula>OR($A594="audio", $A594="video")</formula>
    </cfRule>
  </conditionalFormatting>
  <conditionalFormatting sqref="P594:V594 X594:AE594">
    <cfRule type="expression" dxfId="10921" priority="2824" stopIfTrue="1">
      <formula>$A594="image"</formula>
    </cfRule>
  </conditionalFormatting>
  <conditionalFormatting sqref="P594:V594 X594:AE594">
    <cfRule type="expression" dxfId="10920" priority="2825" stopIfTrue="1">
      <formula>OR($A594="date", $A594="datetime")</formula>
    </cfRule>
  </conditionalFormatting>
  <conditionalFormatting sqref="P594:V594 X594:AE594">
    <cfRule type="expression" dxfId="10919" priority="2826" stopIfTrue="1">
      <formula>OR($A594="calculate", $A594="calculate_here")</formula>
    </cfRule>
  </conditionalFormatting>
  <conditionalFormatting sqref="P594:V594 X594:AE594">
    <cfRule type="expression" dxfId="10918" priority="2827" stopIfTrue="1">
      <formula>$A594="note"</formula>
    </cfRule>
  </conditionalFormatting>
  <conditionalFormatting sqref="P594:V594 X594:AE594">
    <cfRule type="expression" dxfId="10917" priority="2828" stopIfTrue="1">
      <formula>$A594="barcode"</formula>
    </cfRule>
  </conditionalFormatting>
  <conditionalFormatting sqref="P594:V594 X594:AE594">
    <cfRule type="expression" dxfId="10916" priority="2829" stopIfTrue="1">
      <formula>OR($A594="geopoint", $A594="geoshape", $A594="geotrace")</formula>
    </cfRule>
  </conditionalFormatting>
  <conditionalFormatting sqref="P594:V594 X594:AE594">
    <cfRule type="expression" dxfId="10915" priority="2830" stopIfTrue="1">
      <formula>OR($A594="audio audit", $A594="text audit", $A594="speed violations count", $A594="speed violations list", $A594="speed violations audit")</formula>
    </cfRule>
  </conditionalFormatting>
  <conditionalFormatting sqref="P594:V594 X594:AE594">
    <cfRule type="expression" dxfId="10914" priority="2831" stopIfTrue="1">
      <formula>OR($A594="username", $A594="phonenumber", $A594="start", $A594="end", $A594="deviceid", $A594="subscriberid", $A594="simserial", $A594="caseid")</formula>
    </cfRule>
  </conditionalFormatting>
  <conditionalFormatting sqref="P594:V594 X594:AE594">
    <cfRule type="expression" dxfId="10913" priority="2832" stopIfTrue="1">
      <formula>OR(AND(LEFT($A594, 16)="select_multiple ", LEN($A594)&gt;16, NOT(ISNUMBER(SEARCH(" ", $A594, 17)))), AND(LEFT($A594, 11)="select_one ", LEN($A594)&gt;11, NOT(ISNUMBER(SEARCH(" ", $A594, 12)))))</formula>
    </cfRule>
  </conditionalFormatting>
  <conditionalFormatting sqref="P594:V594 X594:AE594">
    <cfRule type="expression" dxfId="10912" priority="2833" stopIfTrue="1">
      <formula>$A594="decimal"</formula>
    </cfRule>
  </conditionalFormatting>
  <conditionalFormatting sqref="P594:V594 X594:AE594">
    <cfRule type="expression" dxfId="10911" priority="2834" stopIfTrue="1">
      <formula>$A594="integer"</formula>
    </cfRule>
  </conditionalFormatting>
  <conditionalFormatting sqref="P594:V594 X594:AE594">
    <cfRule type="expression" dxfId="10910" priority="2835" stopIfTrue="1">
      <formula>$A594="text"</formula>
    </cfRule>
  </conditionalFormatting>
  <conditionalFormatting sqref="P594:V594 X594:AE594">
    <cfRule type="expression" dxfId="10909" priority="2836" stopIfTrue="1">
      <formula>$A594="end repeat"</formula>
    </cfRule>
  </conditionalFormatting>
  <conditionalFormatting sqref="P594:V594 X594:AE594">
    <cfRule type="expression" dxfId="10908" priority="2837" stopIfTrue="1">
      <formula>$A594="begin repeat"</formula>
    </cfRule>
  </conditionalFormatting>
  <conditionalFormatting sqref="P594:V594 X594:AE594">
    <cfRule type="expression" dxfId="10907" priority="2838" stopIfTrue="1">
      <formula>$A594="end group"</formula>
    </cfRule>
  </conditionalFormatting>
  <conditionalFormatting sqref="P594:V594 X594:AE594">
    <cfRule type="expression" dxfId="10906" priority="2839" stopIfTrue="1">
      <formula>$A594="begin group"</formula>
    </cfRule>
  </conditionalFormatting>
  <conditionalFormatting sqref="P602:V602 X602:AE602">
    <cfRule type="expression" dxfId="10905" priority="2840" stopIfTrue="1">
      <formula>OR($A602="audio", $A602="video")</formula>
    </cfRule>
  </conditionalFormatting>
  <conditionalFormatting sqref="P602:V602 X602:AE602">
    <cfRule type="expression" dxfId="10904" priority="2841" stopIfTrue="1">
      <formula>$A602="image"</formula>
    </cfRule>
  </conditionalFormatting>
  <conditionalFormatting sqref="P602:V602 X602:AE602">
    <cfRule type="expression" dxfId="10903" priority="2842" stopIfTrue="1">
      <formula>OR($A602="date", $A602="datetime")</formula>
    </cfRule>
  </conditionalFormatting>
  <conditionalFormatting sqref="P602:V602 X602:AE602">
    <cfRule type="expression" dxfId="10902" priority="2843" stopIfTrue="1">
      <formula>OR($A602="calculate", $A602="calculate_here")</formula>
    </cfRule>
  </conditionalFormatting>
  <conditionalFormatting sqref="P602:V602 X602:AE602">
    <cfRule type="expression" dxfId="10901" priority="2844" stopIfTrue="1">
      <formula>$A602="note"</formula>
    </cfRule>
  </conditionalFormatting>
  <conditionalFormatting sqref="P602:V602 X602:AE602">
    <cfRule type="expression" dxfId="10900" priority="2845" stopIfTrue="1">
      <formula>$A602="barcode"</formula>
    </cfRule>
  </conditionalFormatting>
  <conditionalFormatting sqref="P602:V602 X602:AE602">
    <cfRule type="expression" dxfId="10899" priority="2846" stopIfTrue="1">
      <formula>OR($A602="geopoint", $A602="geoshape", $A602="geotrace")</formula>
    </cfRule>
  </conditionalFormatting>
  <conditionalFormatting sqref="P602:V602 X602:AE602">
    <cfRule type="expression" dxfId="10898" priority="2847" stopIfTrue="1">
      <formula>OR($A602="audio audit", $A602="text audit", $A602="speed violations count", $A602="speed violations list", $A602="speed violations audit")</formula>
    </cfRule>
  </conditionalFormatting>
  <conditionalFormatting sqref="P602:V602 X602:AE602">
    <cfRule type="expression" dxfId="10897" priority="2848" stopIfTrue="1">
      <formula>OR($A602="username", $A602="phonenumber", $A602="start", $A602="end", $A602="deviceid", $A602="subscriberid", $A602="simserial", $A602="caseid")</formula>
    </cfRule>
  </conditionalFormatting>
  <conditionalFormatting sqref="P602:V602 X602:AE602">
    <cfRule type="expression" dxfId="10896" priority="2849" stopIfTrue="1">
      <formula>OR(AND(LEFT($A602, 16)="select_multiple ", LEN($A602)&gt;16, NOT(ISNUMBER(SEARCH(" ", $A602, 17)))), AND(LEFT($A602, 11)="select_one ", LEN($A602)&gt;11, NOT(ISNUMBER(SEARCH(" ", $A602, 12)))))</formula>
    </cfRule>
  </conditionalFormatting>
  <conditionalFormatting sqref="P602:V602 X602:AE602">
    <cfRule type="expression" dxfId="10895" priority="2850" stopIfTrue="1">
      <formula>$A602="decimal"</formula>
    </cfRule>
  </conditionalFormatting>
  <conditionalFormatting sqref="P602:V602 X602:AE602">
    <cfRule type="expression" dxfId="10894" priority="2851" stopIfTrue="1">
      <formula>$A602="integer"</formula>
    </cfRule>
  </conditionalFormatting>
  <conditionalFormatting sqref="P602:V602 X602:AE602">
    <cfRule type="expression" dxfId="10893" priority="2852" stopIfTrue="1">
      <formula>$A602="text"</formula>
    </cfRule>
  </conditionalFormatting>
  <conditionalFormatting sqref="P602:V602 X602:AE602">
    <cfRule type="expression" dxfId="10892" priority="2853" stopIfTrue="1">
      <formula>$A602="end repeat"</formula>
    </cfRule>
  </conditionalFormatting>
  <conditionalFormatting sqref="P602:V602 X602:AE602">
    <cfRule type="expression" dxfId="10891" priority="2854" stopIfTrue="1">
      <formula>$A602="begin repeat"</formula>
    </cfRule>
  </conditionalFormatting>
  <conditionalFormatting sqref="P602:V602 X602:AE602">
    <cfRule type="expression" dxfId="10890" priority="2855" stopIfTrue="1">
      <formula>$A602="end group"</formula>
    </cfRule>
  </conditionalFormatting>
  <conditionalFormatting sqref="P602:V602 X602:AE602">
    <cfRule type="expression" dxfId="10889" priority="2856" stopIfTrue="1">
      <formula>$A602="begin group"</formula>
    </cfRule>
  </conditionalFormatting>
  <conditionalFormatting sqref="P606:V606 X606:AE606">
    <cfRule type="expression" dxfId="10888" priority="2857" stopIfTrue="1">
      <formula>OR($A606="audio", $A606="video")</formula>
    </cfRule>
  </conditionalFormatting>
  <conditionalFormatting sqref="P606:V606 X606:AE606">
    <cfRule type="expression" dxfId="10887" priority="2858" stopIfTrue="1">
      <formula>$A606="image"</formula>
    </cfRule>
  </conditionalFormatting>
  <conditionalFormatting sqref="P606:V606 X606:AE606">
    <cfRule type="expression" dxfId="10886" priority="2859" stopIfTrue="1">
      <formula>OR($A606="date", $A606="datetime")</formula>
    </cfRule>
  </conditionalFormatting>
  <conditionalFormatting sqref="P606:V606 X606:AE606">
    <cfRule type="expression" dxfId="10885" priority="2860" stopIfTrue="1">
      <formula>OR($A606="calculate", $A606="calculate_here")</formula>
    </cfRule>
  </conditionalFormatting>
  <conditionalFormatting sqref="P606:V606 X606:AE606">
    <cfRule type="expression" dxfId="10884" priority="2861" stopIfTrue="1">
      <formula>$A606="note"</formula>
    </cfRule>
  </conditionalFormatting>
  <conditionalFormatting sqref="P606:V606 X606:AE606">
    <cfRule type="expression" dxfId="10883" priority="2862" stopIfTrue="1">
      <formula>$A606="barcode"</formula>
    </cfRule>
  </conditionalFormatting>
  <conditionalFormatting sqref="P606:V606 X606:AE606">
    <cfRule type="expression" dxfId="10882" priority="2863" stopIfTrue="1">
      <formula>OR($A606="geopoint", $A606="geoshape", $A606="geotrace")</formula>
    </cfRule>
  </conditionalFormatting>
  <conditionalFormatting sqref="P606:V606 X606:AE606">
    <cfRule type="expression" dxfId="10881" priority="2864" stopIfTrue="1">
      <formula>OR($A606="audio audit", $A606="text audit", $A606="speed violations count", $A606="speed violations list", $A606="speed violations audit")</formula>
    </cfRule>
  </conditionalFormatting>
  <conditionalFormatting sqref="P606:V606 X606:AE606">
    <cfRule type="expression" dxfId="10880" priority="2865" stopIfTrue="1">
      <formula>OR($A606="username", $A606="phonenumber", $A606="start", $A606="end", $A606="deviceid", $A606="subscriberid", $A606="simserial", $A606="caseid")</formula>
    </cfRule>
  </conditionalFormatting>
  <conditionalFormatting sqref="P606:V606 X606:AE606">
    <cfRule type="expression" dxfId="10879" priority="2866" stopIfTrue="1">
      <formula>OR(AND(LEFT($A606, 16)="select_multiple ", LEN($A606)&gt;16, NOT(ISNUMBER(SEARCH(" ", $A606, 17)))), AND(LEFT($A606, 11)="select_one ", LEN($A606)&gt;11, NOT(ISNUMBER(SEARCH(" ", $A606, 12)))))</formula>
    </cfRule>
  </conditionalFormatting>
  <conditionalFormatting sqref="P606:V606 X606:AE606">
    <cfRule type="expression" dxfId="10878" priority="2867" stopIfTrue="1">
      <formula>$A606="decimal"</formula>
    </cfRule>
  </conditionalFormatting>
  <conditionalFormatting sqref="P606:V606 X606:AE606">
    <cfRule type="expression" dxfId="10877" priority="2868" stopIfTrue="1">
      <formula>$A606="integer"</formula>
    </cfRule>
  </conditionalFormatting>
  <conditionalFormatting sqref="P606:V606 X606:AE606">
    <cfRule type="expression" dxfId="10876" priority="2869" stopIfTrue="1">
      <formula>$A606="text"</formula>
    </cfRule>
  </conditionalFormatting>
  <conditionalFormatting sqref="P606:V606 X606:AE606">
    <cfRule type="expression" dxfId="10875" priority="2870" stopIfTrue="1">
      <formula>$A606="end repeat"</formula>
    </cfRule>
  </conditionalFormatting>
  <conditionalFormatting sqref="P606:V606 X606:AE606">
    <cfRule type="expression" dxfId="10874" priority="2871" stopIfTrue="1">
      <formula>$A606="begin repeat"</formula>
    </cfRule>
  </conditionalFormatting>
  <conditionalFormatting sqref="P606:V606 X606:AE606">
    <cfRule type="expression" dxfId="10873" priority="2872" stopIfTrue="1">
      <formula>$A606="end group"</formula>
    </cfRule>
  </conditionalFormatting>
  <conditionalFormatting sqref="P606:V606 X606:AE606">
    <cfRule type="expression" dxfId="10872" priority="2873" stopIfTrue="1">
      <formula>$A606="begin group"</formula>
    </cfRule>
  </conditionalFormatting>
  <conditionalFormatting sqref="P614:V614 X614:AE614">
    <cfRule type="expression" dxfId="10871" priority="2874" stopIfTrue="1">
      <formula>OR($A614="audio", $A614="video")</formula>
    </cfRule>
  </conditionalFormatting>
  <conditionalFormatting sqref="P614:V614 X614:AE614">
    <cfRule type="expression" dxfId="10870" priority="2875" stopIfTrue="1">
      <formula>$A614="image"</formula>
    </cfRule>
  </conditionalFormatting>
  <conditionalFormatting sqref="P614:V614 X614:AE614">
    <cfRule type="expression" dxfId="10869" priority="2876" stopIfTrue="1">
      <formula>OR($A614="date", $A614="datetime")</formula>
    </cfRule>
  </conditionalFormatting>
  <conditionalFormatting sqref="P614:V614 X614:AE614">
    <cfRule type="expression" dxfId="10868" priority="2877" stopIfTrue="1">
      <formula>OR($A614="calculate", $A614="calculate_here")</formula>
    </cfRule>
  </conditionalFormatting>
  <conditionalFormatting sqref="P614:V614 X614:AE614">
    <cfRule type="expression" dxfId="10867" priority="2878" stopIfTrue="1">
      <formula>$A614="note"</formula>
    </cfRule>
  </conditionalFormatting>
  <conditionalFormatting sqref="P614:V614 X614:AE614">
    <cfRule type="expression" dxfId="10866" priority="2879" stopIfTrue="1">
      <formula>$A614="barcode"</formula>
    </cfRule>
  </conditionalFormatting>
  <conditionalFormatting sqref="P614:V614 X614:AE614">
    <cfRule type="expression" dxfId="10865" priority="2880" stopIfTrue="1">
      <formula>OR($A614="geopoint", $A614="geoshape", $A614="geotrace")</formula>
    </cfRule>
  </conditionalFormatting>
  <conditionalFormatting sqref="P614:V614 X614:AE614">
    <cfRule type="expression" dxfId="10864" priority="2881" stopIfTrue="1">
      <formula>OR($A614="audio audit", $A614="text audit", $A614="speed violations count", $A614="speed violations list", $A614="speed violations audit")</formula>
    </cfRule>
  </conditionalFormatting>
  <conditionalFormatting sqref="P614:V614 X614:AE614">
    <cfRule type="expression" dxfId="10863" priority="2882" stopIfTrue="1">
      <formula>OR($A614="username", $A614="phonenumber", $A614="start", $A614="end", $A614="deviceid", $A614="subscriberid", $A614="simserial", $A614="caseid")</formula>
    </cfRule>
  </conditionalFormatting>
  <conditionalFormatting sqref="P614:V614 X614:AE614">
    <cfRule type="expression" dxfId="10862" priority="2883" stopIfTrue="1">
      <formula>OR(AND(LEFT($A614, 16)="select_multiple ", LEN($A614)&gt;16, NOT(ISNUMBER(SEARCH(" ", $A614, 17)))), AND(LEFT($A614, 11)="select_one ", LEN($A614)&gt;11, NOT(ISNUMBER(SEARCH(" ", $A614, 12)))))</formula>
    </cfRule>
  </conditionalFormatting>
  <conditionalFormatting sqref="P614:V614 X614:AE614">
    <cfRule type="expression" dxfId="10861" priority="2884" stopIfTrue="1">
      <formula>$A614="decimal"</formula>
    </cfRule>
  </conditionalFormatting>
  <conditionalFormatting sqref="P614:V614 X614:AE614">
    <cfRule type="expression" dxfId="10860" priority="2885" stopIfTrue="1">
      <formula>$A614="integer"</formula>
    </cfRule>
  </conditionalFormatting>
  <conditionalFormatting sqref="P614:V614 X614:AE614">
    <cfRule type="expression" dxfId="10859" priority="2886" stopIfTrue="1">
      <formula>$A614="text"</formula>
    </cfRule>
  </conditionalFormatting>
  <conditionalFormatting sqref="P614:V614 X614:AE614">
    <cfRule type="expression" dxfId="10858" priority="2887" stopIfTrue="1">
      <formula>$A614="end repeat"</formula>
    </cfRule>
  </conditionalFormatting>
  <conditionalFormatting sqref="P614:V614 X614:AE614">
    <cfRule type="expression" dxfId="10857" priority="2888" stopIfTrue="1">
      <formula>$A614="begin repeat"</formula>
    </cfRule>
  </conditionalFormatting>
  <conditionalFormatting sqref="P614:V614 X614:AE614">
    <cfRule type="expression" dxfId="10856" priority="2889" stopIfTrue="1">
      <formula>$A614="end group"</formula>
    </cfRule>
  </conditionalFormatting>
  <conditionalFormatting sqref="P614:V614 X614:AE614">
    <cfRule type="expression" dxfId="10855" priority="2890" stopIfTrue="1">
      <formula>$A614="begin group"</formula>
    </cfRule>
  </conditionalFormatting>
  <conditionalFormatting sqref="U327">
    <cfRule type="expression" dxfId="10854" priority="2891" stopIfTrue="1">
      <formula>OR($A327="audio", $A327="video")</formula>
    </cfRule>
  </conditionalFormatting>
  <conditionalFormatting sqref="U327">
    <cfRule type="expression" dxfId="10853" priority="2892" stopIfTrue="1">
      <formula>$A327="image"</formula>
    </cfRule>
  </conditionalFormatting>
  <conditionalFormatting sqref="U327">
    <cfRule type="expression" dxfId="10852" priority="2893" stopIfTrue="1">
      <formula>OR($A327="date", $A327="datetime")</formula>
    </cfRule>
  </conditionalFormatting>
  <conditionalFormatting sqref="U327">
    <cfRule type="expression" dxfId="10851" priority="2894" stopIfTrue="1">
      <formula>OR($A327="calculate", $A327="calculate_here")</formula>
    </cfRule>
  </conditionalFormatting>
  <conditionalFormatting sqref="U327">
    <cfRule type="expression" dxfId="10850" priority="2895" stopIfTrue="1">
      <formula>$A327="note"</formula>
    </cfRule>
  </conditionalFormatting>
  <conditionalFormatting sqref="U327">
    <cfRule type="expression" dxfId="10849" priority="2896" stopIfTrue="1">
      <formula>$A327="barcode"</formula>
    </cfRule>
  </conditionalFormatting>
  <conditionalFormatting sqref="U327">
    <cfRule type="expression" dxfId="10848" priority="2897" stopIfTrue="1">
      <formula>OR($A327="geopoint", $A327="geoshape", $A327="geotrace")</formula>
    </cfRule>
  </conditionalFormatting>
  <conditionalFormatting sqref="U327">
    <cfRule type="expression" dxfId="10847" priority="2898" stopIfTrue="1">
      <formula>OR($A327="audio audit", $A327="text audit", $A327="speed violations count", $A327="speed violations list", $A327="speed violations audit")</formula>
    </cfRule>
  </conditionalFormatting>
  <conditionalFormatting sqref="U327">
    <cfRule type="expression" dxfId="10846" priority="2899" stopIfTrue="1">
      <formula>OR($A327="username", $A327="phonenumber", $A327="start", $A327="end", $A327="deviceid", $A327="subscriberid", $A327="simserial", $A327="caseid")</formula>
    </cfRule>
  </conditionalFormatting>
  <conditionalFormatting sqref="U327">
    <cfRule type="expression" dxfId="10845" priority="2900" stopIfTrue="1">
      <formula>OR(AND(LEFT($A327, 16)="select_multiple ", LEN($A327)&gt;16, NOT(ISNUMBER(SEARCH(" ", $A327, 17)))), AND(LEFT($A327, 11)="select_one ", LEN($A327)&gt;11, NOT(ISNUMBER(SEARCH(" ", $A327, 12)))))</formula>
    </cfRule>
  </conditionalFormatting>
  <conditionalFormatting sqref="U327">
    <cfRule type="expression" dxfId="10844" priority="2901" stopIfTrue="1">
      <formula>$A327="decimal"</formula>
    </cfRule>
  </conditionalFormatting>
  <conditionalFormatting sqref="U327">
    <cfRule type="expression" dxfId="10843" priority="2902" stopIfTrue="1">
      <formula>$A327="integer"</formula>
    </cfRule>
  </conditionalFormatting>
  <conditionalFormatting sqref="U327">
    <cfRule type="expression" dxfId="10842" priority="2903" stopIfTrue="1">
      <formula>$A327="text"</formula>
    </cfRule>
  </conditionalFormatting>
  <conditionalFormatting sqref="U327">
    <cfRule type="expression" dxfId="10841" priority="2904" stopIfTrue="1">
      <formula>$A327="end repeat"</formula>
    </cfRule>
  </conditionalFormatting>
  <conditionalFormatting sqref="U327">
    <cfRule type="expression" dxfId="10840" priority="2905" stopIfTrue="1">
      <formula>$A327="begin repeat"</formula>
    </cfRule>
  </conditionalFormatting>
  <conditionalFormatting sqref="U327">
    <cfRule type="expression" dxfId="10839" priority="2906" stopIfTrue="1">
      <formula>$A327="end group"</formula>
    </cfRule>
  </conditionalFormatting>
  <conditionalFormatting sqref="U327">
    <cfRule type="expression" dxfId="10838" priority="2907" stopIfTrue="1">
      <formula>$A327="begin group"</formula>
    </cfRule>
  </conditionalFormatting>
  <conditionalFormatting sqref="I628">
    <cfRule type="expression" dxfId="10837" priority="2908" stopIfTrue="1">
      <formula>OR($A628="audio", $A628="video")</formula>
    </cfRule>
  </conditionalFormatting>
  <conditionalFormatting sqref="I628">
    <cfRule type="expression" dxfId="10836" priority="2909" stopIfTrue="1">
      <formula>$A628="image"</formula>
    </cfRule>
  </conditionalFormatting>
  <conditionalFormatting sqref="I628">
    <cfRule type="expression" dxfId="10835" priority="2910" stopIfTrue="1">
      <formula>OR($A628="date", $A628="datetime")</formula>
    </cfRule>
  </conditionalFormatting>
  <conditionalFormatting sqref="I628">
    <cfRule type="expression" dxfId="10834" priority="2911" stopIfTrue="1">
      <formula>OR($A628="calculate", $A628="calculate_here")</formula>
    </cfRule>
  </conditionalFormatting>
  <conditionalFormatting sqref="I628">
    <cfRule type="expression" dxfId="10833" priority="2912" stopIfTrue="1">
      <formula>$A628="note"</formula>
    </cfRule>
  </conditionalFormatting>
  <conditionalFormatting sqref="I628">
    <cfRule type="expression" dxfId="10832" priority="2913" stopIfTrue="1">
      <formula>$A628="barcode"</formula>
    </cfRule>
  </conditionalFormatting>
  <conditionalFormatting sqref="I628">
    <cfRule type="expression" dxfId="10831" priority="2914" stopIfTrue="1">
      <formula>OR($A628="geopoint", $A628="geoshape", $A628="geotrace")</formula>
    </cfRule>
  </conditionalFormatting>
  <conditionalFormatting sqref="I628">
    <cfRule type="expression" dxfId="10830" priority="2915" stopIfTrue="1">
      <formula>OR($A628="audio audit", $A628="text audit", $A628="speed violations count", $A628="speed violations list", $A628="speed violations audit")</formula>
    </cfRule>
  </conditionalFormatting>
  <conditionalFormatting sqref="I628">
    <cfRule type="expression" dxfId="10829" priority="2916" stopIfTrue="1">
      <formula>OR($A628="username", $A628="phonenumber", $A628="start", $A628="end", $A628="deviceid", $A628="subscriberid", $A628="simserial", $A628="caseid")</formula>
    </cfRule>
  </conditionalFormatting>
  <conditionalFormatting sqref="I628">
    <cfRule type="expression" dxfId="10828" priority="2917" stopIfTrue="1">
      <formula>OR(AND(LEFT($A628, 16)="select_multiple ", LEN($A628)&gt;16, NOT(ISNUMBER(SEARCH(" ", $A628, 17)))), AND(LEFT($A628, 11)="select_one ", LEN($A628)&gt;11, NOT(ISNUMBER(SEARCH(" ", $A628, 12)))))</formula>
    </cfRule>
  </conditionalFormatting>
  <conditionalFormatting sqref="I628">
    <cfRule type="expression" dxfId="10827" priority="2918" stopIfTrue="1">
      <formula>$A628="decimal"</formula>
    </cfRule>
  </conditionalFormatting>
  <conditionalFormatting sqref="I628">
    <cfRule type="expression" dxfId="10826" priority="2919" stopIfTrue="1">
      <formula>$A628="integer"</formula>
    </cfRule>
  </conditionalFormatting>
  <conditionalFormatting sqref="I628">
    <cfRule type="expression" dxfId="10825" priority="2920" stopIfTrue="1">
      <formula>$A628="text"</formula>
    </cfRule>
  </conditionalFormatting>
  <conditionalFormatting sqref="I628">
    <cfRule type="expression" dxfId="10824" priority="2921" stopIfTrue="1">
      <formula>$A628="end repeat"</formula>
    </cfRule>
  </conditionalFormatting>
  <conditionalFormatting sqref="I628">
    <cfRule type="expression" dxfId="10823" priority="2922" stopIfTrue="1">
      <formula>$A628="begin repeat"</formula>
    </cfRule>
  </conditionalFormatting>
  <conditionalFormatting sqref="I628">
    <cfRule type="expression" dxfId="10822" priority="2923" stopIfTrue="1">
      <formula>$A628="end group"</formula>
    </cfRule>
  </conditionalFormatting>
  <conditionalFormatting sqref="I628">
    <cfRule type="expression" dxfId="10821" priority="2924" stopIfTrue="1">
      <formula>$A628="begin group"</formula>
    </cfRule>
  </conditionalFormatting>
  <conditionalFormatting sqref="L514">
    <cfRule type="expression" dxfId="10820" priority="2925" stopIfTrue="1">
      <formula>OR($A514="audio", $A514="video")</formula>
    </cfRule>
  </conditionalFormatting>
  <conditionalFormatting sqref="L514">
    <cfRule type="expression" dxfId="10819" priority="2926" stopIfTrue="1">
      <formula>$A514="image"</formula>
    </cfRule>
  </conditionalFormatting>
  <conditionalFormatting sqref="L514">
    <cfRule type="expression" dxfId="10818" priority="2927" stopIfTrue="1">
      <formula>OR($A514="date", $A514="datetime")</formula>
    </cfRule>
  </conditionalFormatting>
  <conditionalFormatting sqref="L514">
    <cfRule type="expression" dxfId="10817" priority="2928" stopIfTrue="1">
      <formula>OR($A514="calculate", $A514="calculate_here")</formula>
    </cfRule>
  </conditionalFormatting>
  <conditionalFormatting sqref="L514">
    <cfRule type="expression" dxfId="10816" priority="2929" stopIfTrue="1">
      <formula>$A514="note"</formula>
    </cfRule>
  </conditionalFormatting>
  <conditionalFormatting sqref="L514">
    <cfRule type="expression" dxfId="10815" priority="2930" stopIfTrue="1">
      <formula>$A514="barcode"</formula>
    </cfRule>
  </conditionalFormatting>
  <conditionalFormatting sqref="L514">
    <cfRule type="expression" dxfId="10814" priority="2931" stopIfTrue="1">
      <formula>OR($A514="geopoint", $A514="geoshape", $A514="geotrace")</formula>
    </cfRule>
  </conditionalFormatting>
  <conditionalFormatting sqref="L514">
    <cfRule type="expression" dxfId="10813" priority="2932" stopIfTrue="1">
      <formula>OR($A514="audio audit", $A514="text audit", $A514="speed violations count", $A514="speed violations list", $A514="speed violations audit")</formula>
    </cfRule>
  </conditionalFormatting>
  <conditionalFormatting sqref="L514">
    <cfRule type="expression" dxfId="10812" priority="2933" stopIfTrue="1">
      <formula>OR($A514="username", $A514="phonenumber", $A514="start", $A514="end", $A514="deviceid", $A514="subscriberid", $A514="simserial", $A514="caseid")</formula>
    </cfRule>
  </conditionalFormatting>
  <conditionalFormatting sqref="L514">
    <cfRule type="expression" dxfId="10811" priority="2934" stopIfTrue="1">
      <formula>OR(AND(LEFT($A514, 16)="select_multiple ", LEN($A514)&gt;16, NOT(ISNUMBER(SEARCH(" ", $A514, 17)))), AND(LEFT($A514, 11)="select_one ", LEN($A514)&gt;11, NOT(ISNUMBER(SEARCH(" ", $A514, 12)))))</formula>
    </cfRule>
  </conditionalFormatting>
  <conditionalFormatting sqref="L514">
    <cfRule type="expression" dxfId="10810" priority="2935" stopIfTrue="1">
      <formula>$A514="decimal"</formula>
    </cfRule>
  </conditionalFormatting>
  <conditionalFormatting sqref="L514">
    <cfRule type="expression" dxfId="10809" priority="2936" stopIfTrue="1">
      <formula>$A514="integer"</formula>
    </cfRule>
  </conditionalFormatting>
  <conditionalFormatting sqref="L514">
    <cfRule type="expression" dxfId="10808" priority="2937" stopIfTrue="1">
      <formula>$A514="text"</formula>
    </cfRule>
  </conditionalFormatting>
  <conditionalFormatting sqref="L514">
    <cfRule type="expression" dxfId="10807" priority="2938" stopIfTrue="1">
      <formula>$A514="end repeat"</formula>
    </cfRule>
  </conditionalFormatting>
  <conditionalFormatting sqref="L514">
    <cfRule type="expression" dxfId="10806" priority="2939" stopIfTrue="1">
      <formula>$A514="begin repeat"</formula>
    </cfRule>
  </conditionalFormatting>
  <conditionalFormatting sqref="L514">
    <cfRule type="expression" dxfId="10805" priority="2940" stopIfTrue="1">
      <formula>$A514="end group"</formula>
    </cfRule>
  </conditionalFormatting>
  <conditionalFormatting sqref="L514">
    <cfRule type="expression" dxfId="10804" priority="2941" stopIfTrue="1">
      <formula>$A514="begin group"</formula>
    </cfRule>
  </conditionalFormatting>
  <conditionalFormatting sqref="K120:K125 K127">
    <cfRule type="expression" dxfId="10803" priority="2942" stopIfTrue="1">
      <formula>OR($A120="audio", $A120="video")</formula>
    </cfRule>
  </conditionalFormatting>
  <conditionalFormatting sqref="K120:K125 K127">
    <cfRule type="expression" dxfId="10802" priority="2943" stopIfTrue="1">
      <formula>$A120="image"</formula>
    </cfRule>
  </conditionalFormatting>
  <conditionalFormatting sqref="K120:K125 K127">
    <cfRule type="expression" dxfId="10801" priority="2944" stopIfTrue="1">
      <formula>OR($A120="date", $A120="datetime")</formula>
    </cfRule>
  </conditionalFormatting>
  <conditionalFormatting sqref="K120:K125 K127">
    <cfRule type="expression" dxfId="10800" priority="2945" stopIfTrue="1">
      <formula>OR($A120="calculate", $A120="calculate_here")</formula>
    </cfRule>
  </conditionalFormatting>
  <conditionalFormatting sqref="K120:K125 K127">
    <cfRule type="expression" dxfId="10799" priority="2946" stopIfTrue="1">
      <formula>$A120="note"</formula>
    </cfRule>
  </conditionalFormatting>
  <conditionalFormatting sqref="K120:K125 K127">
    <cfRule type="expression" dxfId="10798" priority="2947" stopIfTrue="1">
      <formula>$A120="barcode"</formula>
    </cfRule>
  </conditionalFormatting>
  <conditionalFormatting sqref="K120:K125 K127">
    <cfRule type="expression" dxfId="10797" priority="2948" stopIfTrue="1">
      <formula>OR($A120="geopoint", $A120="geoshape", $A120="geotrace")</formula>
    </cfRule>
  </conditionalFormatting>
  <conditionalFormatting sqref="K120:K125 K127">
    <cfRule type="expression" dxfId="10796" priority="2949" stopIfTrue="1">
      <formula>OR($A120="audio audit", $A120="text audit", $A120="speed violations count", $A120="speed violations list", $A120="speed violations audit")</formula>
    </cfRule>
  </conditionalFormatting>
  <conditionalFormatting sqref="K120:K125 K127">
    <cfRule type="expression" dxfId="10795" priority="2950" stopIfTrue="1">
      <formula>OR($A120="username", $A120="phonenumber", $A120="start", $A120="end", $A120="deviceid", $A120="subscriberid", $A120="simserial", $A120="caseid")</formula>
    </cfRule>
  </conditionalFormatting>
  <conditionalFormatting sqref="K120:K125 K127">
    <cfRule type="expression" dxfId="10794" priority="2951" stopIfTrue="1">
      <formula>OR(AND(LEFT($A120, 16)="select_multiple ", LEN($A120)&gt;16, NOT(ISNUMBER(SEARCH(" ", $A120, 17)))), AND(LEFT($A120, 11)="select_one ", LEN($A120)&gt;11, NOT(ISNUMBER(SEARCH(" ", $A120, 12)))))</formula>
    </cfRule>
  </conditionalFormatting>
  <conditionalFormatting sqref="K120:K125 K127">
    <cfRule type="expression" dxfId="10793" priority="2952" stopIfTrue="1">
      <formula>$A120="decimal"</formula>
    </cfRule>
  </conditionalFormatting>
  <conditionalFormatting sqref="K120:K125 K127">
    <cfRule type="expression" dxfId="10792" priority="2953" stopIfTrue="1">
      <formula>$A120="integer"</formula>
    </cfRule>
  </conditionalFormatting>
  <conditionalFormatting sqref="K120:K125 K127">
    <cfRule type="expression" dxfId="10791" priority="2954" stopIfTrue="1">
      <formula>$A120="text"</formula>
    </cfRule>
  </conditionalFormatting>
  <conditionalFormatting sqref="K120:K125 K127">
    <cfRule type="expression" dxfId="10790" priority="2955" stopIfTrue="1">
      <formula>$A120="end repeat"</formula>
    </cfRule>
  </conditionalFormatting>
  <conditionalFormatting sqref="K120:K125 K127">
    <cfRule type="expression" dxfId="10789" priority="2956" stopIfTrue="1">
      <formula>$A120="begin repeat"</formula>
    </cfRule>
  </conditionalFormatting>
  <conditionalFormatting sqref="K120:K125 K127">
    <cfRule type="expression" dxfId="10788" priority="2957" stopIfTrue="1">
      <formula>$A120="end group"</formula>
    </cfRule>
  </conditionalFormatting>
  <conditionalFormatting sqref="K120:K125 K127">
    <cfRule type="expression" dxfId="10787" priority="2958" stopIfTrue="1">
      <formula>$A120="begin group"</formula>
    </cfRule>
  </conditionalFormatting>
  <conditionalFormatting sqref="AF499">
    <cfRule type="expression" dxfId="10786" priority="2959" stopIfTrue="1">
      <formula>OR($A499="audio", $A499="video")</formula>
    </cfRule>
  </conditionalFormatting>
  <conditionalFormatting sqref="AF499">
    <cfRule type="expression" dxfId="10785" priority="2960" stopIfTrue="1">
      <formula>$A499="image"</formula>
    </cfRule>
  </conditionalFormatting>
  <conditionalFormatting sqref="AF499">
    <cfRule type="expression" dxfId="10784" priority="2961" stopIfTrue="1">
      <formula>OR($A499="date", $A499="datetime")</formula>
    </cfRule>
  </conditionalFormatting>
  <conditionalFormatting sqref="AF499">
    <cfRule type="expression" dxfId="10783" priority="2962" stopIfTrue="1">
      <formula>OR($A499="calculate", $A499="calculate_here")</formula>
    </cfRule>
  </conditionalFormatting>
  <conditionalFormatting sqref="AF499">
    <cfRule type="expression" dxfId="10782" priority="2963" stopIfTrue="1">
      <formula>$A499="note"</formula>
    </cfRule>
  </conditionalFormatting>
  <conditionalFormatting sqref="AF499">
    <cfRule type="expression" dxfId="10781" priority="2964" stopIfTrue="1">
      <formula>$A499="barcode"</formula>
    </cfRule>
  </conditionalFormatting>
  <conditionalFormatting sqref="AF499">
    <cfRule type="expression" dxfId="10780" priority="2965" stopIfTrue="1">
      <formula>OR($A499="geopoint", $A499="geoshape", $A499="geotrace")</formula>
    </cfRule>
  </conditionalFormatting>
  <conditionalFormatting sqref="AF499">
    <cfRule type="expression" dxfId="10779" priority="2966" stopIfTrue="1">
      <formula>OR($A499="audio audit", $A499="text audit", $A499="speed violations count", $A499="speed violations list", $A499="speed violations audit")</formula>
    </cfRule>
  </conditionalFormatting>
  <conditionalFormatting sqref="AF499">
    <cfRule type="expression" dxfId="10778" priority="2967" stopIfTrue="1">
      <formula>OR($A499="username", $A499="phonenumber", $A499="start", $A499="end", $A499="deviceid", $A499="subscriberid", $A499="simserial", $A499="caseid")</formula>
    </cfRule>
  </conditionalFormatting>
  <conditionalFormatting sqref="AF499">
    <cfRule type="expression" dxfId="10777" priority="2968" stopIfTrue="1">
      <formula>OR(AND(LEFT($A499, 16)="select_multiple ", LEN($A499)&gt;16, NOT(ISNUMBER(SEARCH(" ", $A499, 17)))), AND(LEFT($A499, 11)="select_one ", LEN($A499)&gt;11, NOT(ISNUMBER(SEARCH(" ", $A499, 12)))))</formula>
    </cfRule>
  </conditionalFormatting>
  <conditionalFormatting sqref="AF499">
    <cfRule type="expression" dxfId="10776" priority="2969" stopIfTrue="1">
      <formula>$A499="decimal"</formula>
    </cfRule>
  </conditionalFormatting>
  <conditionalFormatting sqref="AF499">
    <cfRule type="expression" dxfId="10775" priority="2970" stopIfTrue="1">
      <formula>$A499="integer"</formula>
    </cfRule>
  </conditionalFormatting>
  <conditionalFormatting sqref="AF499">
    <cfRule type="expression" dxfId="10774" priority="2971" stopIfTrue="1">
      <formula>$A499="text"</formula>
    </cfRule>
  </conditionalFormatting>
  <conditionalFormatting sqref="AF499">
    <cfRule type="expression" dxfId="10773" priority="2972" stopIfTrue="1">
      <formula>$A499="end repeat"</formula>
    </cfRule>
  </conditionalFormatting>
  <conditionalFormatting sqref="AF499">
    <cfRule type="expression" dxfId="10772" priority="2973" stopIfTrue="1">
      <formula>$A499="begin repeat"</formula>
    </cfRule>
  </conditionalFormatting>
  <conditionalFormatting sqref="AF499">
    <cfRule type="expression" dxfId="10771" priority="2974" stopIfTrue="1">
      <formula>$A499="end group"</formula>
    </cfRule>
  </conditionalFormatting>
  <conditionalFormatting sqref="AF499">
    <cfRule type="expression" dxfId="10770" priority="2975" stopIfTrue="1">
      <formula>$A499="begin group"</formula>
    </cfRule>
  </conditionalFormatting>
  <conditionalFormatting sqref="AF106">
    <cfRule type="expression" dxfId="10769" priority="2976" stopIfTrue="1">
      <formula>OR($A106="audio", $A106="video")</formula>
    </cfRule>
  </conditionalFormatting>
  <conditionalFormatting sqref="AF106">
    <cfRule type="expression" dxfId="10768" priority="2977" stopIfTrue="1">
      <formula>$A106="image"</formula>
    </cfRule>
  </conditionalFormatting>
  <conditionalFormatting sqref="AF106">
    <cfRule type="expression" dxfId="10767" priority="2978" stopIfTrue="1">
      <formula>OR($A106="date", $A106="datetime")</formula>
    </cfRule>
  </conditionalFormatting>
  <conditionalFormatting sqref="AF106">
    <cfRule type="expression" dxfId="10766" priority="2979" stopIfTrue="1">
      <formula>OR($A106="calculate", $A106="calculate_here")</formula>
    </cfRule>
  </conditionalFormatting>
  <conditionalFormatting sqref="AF106">
    <cfRule type="expression" dxfId="10765" priority="2980" stopIfTrue="1">
      <formula>$A106="note"</formula>
    </cfRule>
  </conditionalFormatting>
  <conditionalFormatting sqref="AF106">
    <cfRule type="expression" dxfId="10764" priority="2981" stopIfTrue="1">
      <formula>$A106="barcode"</formula>
    </cfRule>
  </conditionalFormatting>
  <conditionalFormatting sqref="AF106">
    <cfRule type="expression" dxfId="10763" priority="2982" stopIfTrue="1">
      <formula>OR($A106="geopoint", $A106="geoshape", $A106="geotrace")</formula>
    </cfRule>
  </conditionalFormatting>
  <conditionalFormatting sqref="AF106">
    <cfRule type="expression" dxfId="10762" priority="2983" stopIfTrue="1">
      <formula>OR($A106="audio audit", $A106="text audit", $A106="speed violations count", $A106="speed violations list", $A106="speed violations audit")</formula>
    </cfRule>
  </conditionalFormatting>
  <conditionalFormatting sqref="AF106">
    <cfRule type="expression" dxfId="10761" priority="2984" stopIfTrue="1">
      <formula>OR($A106="username", $A106="phonenumber", $A106="start", $A106="end", $A106="deviceid", $A106="subscriberid", $A106="simserial", $A106="caseid")</formula>
    </cfRule>
  </conditionalFormatting>
  <conditionalFormatting sqref="AF106">
    <cfRule type="expression" dxfId="10760" priority="2985" stopIfTrue="1">
      <formula>OR(AND(LEFT($A106, 16)="select_multiple ", LEN($A106)&gt;16, NOT(ISNUMBER(SEARCH(" ", $A106, 17)))), AND(LEFT($A106, 11)="select_one ", LEN($A106)&gt;11, NOT(ISNUMBER(SEARCH(" ", $A106, 12)))))</formula>
    </cfRule>
  </conditionalFormatting>
  <conditionalFormatting sqref="AF106">
    <cfRule type="expression" dxfId="10759" priority="2986" stopIfTrue="1">
      <formula>$A106="decimal"</formula>
    </cfRule>
  </conditionalFormatting>
  <conditionalFormatting sqref="AF106">
    <cfRule type="expression" dxfId="10758" priority="2987" stopIfTrue="1">
      <formula>$A106="integer"</formula>
    </cfRule>
  </conditionalFormatting>
  <conditionalFormatting sqref="AF106">
    <cfRule type="expression" dxfId="10757" priority="2988" stopIfTrue="1">
      <formula>$A106="text"</formula>
    </cfRule>
  </conditionalFormatting>
  <conditionalFormatting sqref="AF106">
    <cfRule type="expression" dxfId="10756" priority="2989" stopIfTrue="1">
      <formula>$A106="end repeat"</formula>
    </cfRule>
  </conditionalFormatting>
  <conditionalFormatting sqref="AF106">
    <cfRule type="expression" dxfId="10755" priority="2990" stopIfTrue="1">
      <formula>$A106="begin repeat"</formula>
    </cfRule>
  </conditionalFormatting>
  <conditionalFormatting sqref="AF106">
    <cfRule type="expression" dxfId="10754" priority="2991" stopIfTrue="1">
      <formula>$A106="end group"</formula>
    </cfRule>
  </conditionalFormatting>
  <conditionalFormatting sqref="AF106">
    <cfRule type="expression" dxfId="10753" priority="2992" stopIfTrue="1">
      <formula>$A106="begin group"</formula>
    </cfRule>
  </conditionalFormatting>
  <conditionalFormatting sqref="AF328">
    <cfRule type="expression" dxfId="10752" priority="2993" stopIfTrue="1">
      <formula>OR($A328="audio", $A328="video")</formula>
    </cfRule>
  </conditionalFormatting>
  <conditionalFormatting sqref="AF328">
    <cfRule type="expression" dxfId="10751" priority="2994" stopIfTrue="1">
      <formula>$A328="image"</formula>
    </cfRule>
  </conditionalFormatting>
  <conditionalFormatting sqref="AF328">
    <cfRule type="expression" dxfId="10750" priority="2995" stopIfTrue="1">
      <formula>OR($A328="date", $A328="datetime")</formula>
    </cfRule>
  </conditionalFormatting>
  <conditionalFormatting sqref="AF328">
    <cfRule type="expression" dxfId="10749" priority="2996" stopIfTrue="1">
      <formula>OR($A328="calculate", $A328="calculate_here")</formula>
    </cfRule>
  </conditionalFormatting>
  <conditionalFormatting sqref="AF328">
    <cfRule type="expression" dxfId="10748" priority="2997" stopIfTrue="1">
      <formula>$A328="note"</formula>
    </cfRule>
  </conditionalFormatting>
  <conditionalFormatting sqref="AF328">
    <cfRule type="expression" dxfId="10747" priority="2998" stopIfTrue="1">
      <formula>$A328="barcode"</formula>
    </cfRule>
  </conditionalFormatting>
  <conditionalFormatting sqref="AF328">
    <cfRule type="expression" dxfId="10746" priority="2999" stopIfTrue="1">
      <formula>OR($A328="geopoint", $A328="geoshape", $A328="geotrace")</formula>
    </cfRule>
  </conditionalFormatting>
  <conditionalFormatting sqref="AF328">
    <cfRule type="expression" dxfId="10745" priority="3000" stopIfTrue="1">
      <formula>OR($A328="audio audit", $A328="text audit", $A328="speed violations count", $A328="speed violations list", $A328="speed violations audit")</formula>
    </cfRule>
  </conditionalFormatting>
  <conditionalFormatting sqref="AF328">
    <cfRule type="expression" dxfId="10744" priority="3001" stopIfTrue="1">
      <formula>OR($A328="username", $A328="phonenumber", $A328="start", $A328="end", $A328="deviceid", $A328="subscriberid", $A328="simserial", $A328="caseid")</formula>
    </cfRule>
  </conditionalFormatting>
  <conditionalFormatting sqref="AF328">
    <cfRule type="expression" dxfId="10743" priority="3002" stopIfTrue="1">
      <formula>OR(AND(LEFT($A328, 16)="select_multiple ", LEN($A328)&gt;16, NOT(ISNUMBER(SEARCH(" ", $A328, 17)))), AND(LEFT($A328, 11)="select_one ", LEN($A328)&gt;11, NOT(ISNUMBER(SEARCH(" ", $A328, 12)))))</formula>
    </cfRule>
  </conditionalFormatting>
  <conditionalFormatting sqref="AF328">
    <cfRule type="expression" dxfId="10742" priority="3003" stopIfTrue="1">
      <formula>$A328="decimal"</formula>
    </cfRule>
  </conditionalFormatting>
  <conditionalFormatting sqref="AF328">
    <cfRule type="expression" dxfId="10741" priority="3004" stopIfTrue="1">
      <formula>$A328="integer"</formula>
    </cfRule>
  </conditionalFormatting>
  <conditionalFormatting sqref="AF328">
    <cfRule type="expression" dxfId="10740" priority="3005" stopIfTrue="1">
      <formula>$A328="text"</formula>
    </cfRule>
  </conditionalFormatting>
  <conditionalFormatting sqref="AF328">
    <cfRule type="expression" dxfId="10739" priority="3006" stopIfTrue="1">
      <formula>$A328="end repeat"</formula>
    </cfRule>
  </conditionalFormatting>
  <conditionalFormatting sqref="AF328">
    <cfRule type="expression" dxfId="10738" priority="3007" stopIfTrue="1">
      <formula>$A328="begin repeat"</formula>
    </cfRule>
  </conditionalFormatting>
  <conditionalFormatting sqref="AF328">
    <cfRule type="expression" dxfId="10737" priority="3008" stopIfTrue="1">
      <formula>$A328="end group"</formula>
    </cfRule>
  </conditionalFormatting>
  <conditionalFormatting sqref="AF328">
    <cfRule type="expression" dxfId="10736" priority="3009" stopIfTrue="1">
      <formula>$A328="begin group"</formula>
    </cfRule>
  </conditionalFormatting>
  <conditionalFormatting sqref="AF327">
    <cfRule type="expression" dxfId="10735" priority="3010" stopIfTrue="1">
      <formula>OR($A327="audio", $A327="video")</formula>
    </cfRule>
  </conditionalFormatting>
  <conditionalFormatting sqref="AF327">
    <cfRule type="expression" dxfId="10734" priority="3011" stopIfTrue="1">
      <formula>$A327="image"</formula>
    </cfRule>
  </conditionalFormatting>
  <conditionalFormatting sqref="AF327">
    <cfRule type="expression" dxfId="10733" priority="3012" stopIfTrue="1">
      <formula>OR($A327="date", $A327="datetime")</formula>
    </cfRule>
  </conditionalFormatting>
  <conditionalFormatting sqref="AF327">
    <cfRule type="expression" dxfId="10732" priority="3013" stopIfTrue="1">
      <formula>OR($A327="calculate", $A327="calculate_here")</formula>
    </cfRule>
  </conditionalFormatting>
  <conditionalFormatting sqref="AF327">
    <cfRule type="expression" dxfId="10731" priority="3014" stopIfTrue="1">
      <formula>$A327="note"</formula>
    </cfRule>
  </conditionalFormatting>
  <conditionalFormatting sqref="AF327">
    <cfRule type="expression" dxfId="10730" priority="3015" stopIfTrue="1">
      <formula>$A327="barcode"</formula>
    </cfRule>
  </conditionalFormatting>
  <conditionalFormatting sqref="AF327">
    <cfRule type="expression" dxfId="10729" priority="3016" stopIfTrue="1">
      <formula>OR($A327="geopoint", $A327="geoshape", $A327="geotrace")</formula>
    </cfRule>
  </conditionalFormatting>
  <conditionalFormatting sqref="AF327">
    <cfRule type="expression" dxfId="10728" priority="3017" stopIfTrue="1">
      <formula>OR($A327="audio audit", $A327="text audit", $A327="speed violations count", $A327="speed violations list", $A327="speed violations audit")</formula>
    </cfRule>
  </conditionalFormatting>
  <conditionalFormatting sqref="AF327">
    <cfRule type="expression" dxfId="10727" priority="3018" stopIfTrue="1">
      <formula>OR($A327="username", $A327="phonenumber", $A327="start", $A327="end", $A327="deviceid", $A327="subscriberid", $A327="simserial", $A327="caseid")</formula>
    </cfRule>
  </conditionalFormatting>
  <conditionalFormatting sqref="AF327">
    <cfRule type="expression" dxfId="10726" priority="3019" stopIfTrue="1">
      <formula>OR(AND(LEFT($A327, 16)="select_multiple ", LEN($A327)&gt;16, NOT(ISNUMBER(SEARCH(" ", $A327, 17)))), AND(LEFT($A327, 11)="select_one ", LEN($A327)&gt;11, NOT(ISNUMBER(SEARCH(" ", $A327, 12)))))</formula>
    </cfRule>
  </conditionalFormatting>
  <conditionalFormatting sqref="AF327">
    <cfRule type="expression" dxfId="10725" priority="3020" stopIfTrue="1">
      <formula>$A327="decimal"</formula>
    </cfRule>
  </conditionalFormatting>
  <conditionalFormatting sqref="AF327">
    <cfRule type="expression" dxfId="10724" priority="3021" stopIfTrue="1">
      <formula>$A327="integer"</formula>
    </cfRule>
  </conditionalFormatting>
  <conditionalFormatting sqref="AF327">
    <cfRule type="expression" dxfId="10723" priority="3022" stopIfTrue="1">
      <formula>$A327="text"</formula>
    </cfRule>
  </conditionalFormatting>
  <conditionalFormatting sqref="AF327">
    <cfRule type="expression" dxfId="10722" priority="3023" stopIfTrue="1">
      <formula>$A327="end repeat"</formula>
    </cfRule>
  </conditionalFormatting>
  <conditionalFormatting sqref="AF327">
    <cfRule type="expression" dxfId="10721" priority="3024" stopIfTrue="1">
      <formula>$A327="begin repeat"</formula>
    </cfRule>
  </conditionalFormatting>
  <conditionalFormatting sqref="AF327">
    <cfRule type="expression" dxfId="10720" priority="3025" stopIfTrue="1">
      <formula>$A327="end group"</formula>
    </cfRule>
  </conditionalFormatting>
  <conditionalFormatting sqref="AF327">
    <cfRule type="expression" dxfId="10719" priority="3026" stopIfTrue="1">
      <formula>$A327="begin group"</formula>
    </cfRule>
  </conditionalFormatting>
  <conditionalFormatting sqref="AF625">
    <cfRule type="expression" dxfId="10718" priority="3027" stopIfTrue="1">
      <formula>OR($A625="audio", $A625="video")</formula>
    </cfRule>
  </conditionalFormatting>
  <conditionalFormatting sqref="AF625">
    <cfRule type="expression" dxfId="10717" priority="3028" stopIfTrue="1">
      <formula>$A625="image"</formula>
    </cfRule>
  </conditionalFormatting>
  <conditionalFormatting sqref="AF625">
    <cfRule type="expression" dxfId="10716" priority="3029" stopIfTrue="1">
      <formula>OR($A625="date", $A625="datetime")</formula>
    </cfRule>
  </conditionalFormatting>
  <conditionalFormatting sqref="AF625">
    <cfRule type="expression" dxfId="10715" priority="3030" stopIfTrue="1">
      <formula>OR($A625="calculate", $A625="calculate_here")</formula>
    </cfRule>
  </conditionalFormatting>
  <conditionalFormatting sqref="AF625">
    <cfRule type="expression" dxfId="10714" priority="3031" stopIfTrue="1">
      <formula>$A625="note"</formula>
    </cfRule>
  </conditionalFormatting>
  <conditionalFormatting sqref="AF625">
    <cfRule type="expression" dxfId="10713" priority="3032" stopIfTrue="1">
      <formula>$A625="barcode"</formula>
    </cfRule>
  </conditionalFormatting>
  <conditionalFormatting sqref="AF625">
    <cfRule type="expression" dxfId="10712" priority="3033" stopIfTrue="1">
      <formula>OR($A625="geopoint", $A625="geoshape", $A625="geotrace")</formula>
    </cfRule>
  </conditionalFormatting>
  <conditionalFormatting sqref="AF625">
    <cfRule type="expression" dxfId="10711" priority="3034" stopIfTrue="1">
      <formula>OR($A625="audio audit", $A625="text audit", $A625="speed violations count", $A625="speed violations list", $A625="speed violations audit")</formula>
    </cfRule>
  </conditionalFormatting>
  <conditionalFormatting sqref="AF625">
    <cfRule type="expression" dxfId="10710" priority="3035" stopIfTrue="1">
      <formula>OR($A625="username", $A625="phonenumber", $A625="start", $A625="end", $A625="deviceid", $A625="subscriberid", $A625="simserial", $A625="caseid")</formula>
    </cfRule>
  </conditionalFormatting>
  <conditionalFormatting sqref="AF625">
    <cfRule type="expression" dxfId="10709" priority="3036" stopIfTrue="1">
      <formula>OR(AND(LEFT($A625, 16)="select_multiple ", LEN($A625)&gt;16, NOT(ISNUMBER(SEARCH(" ", $A625, 17)))), AND(LEFT($A625, 11)="select_one ", LEN($A625)&gt;11, NOT(ISNUMBER(SEARCH(" ", $A625, 12)))))</formula>
    </cfRule>
  </conditionalFormatting>
  <conditionalFormatting sqref="AF625">
    <cfRule type="expression" dxfId="10708" priority="3037" stopIfTrue="1">
      <formula>$A625="decimal"</formula>
    </cfRule>
  </conditionalFormatting>
  <conditionalFormatting sqref="AF625">
    <cfRule type="expression" dxfId="10707" priority="3038" stopIfTrue="1">
      <formula>$A625="integer"</formula>
    </cfRule>
  </conditionalFormatting>
  <conditionalFormatting sqref="AF625">
    <cfRule type="expression" dxfId="10706" priority="3039" stopIfTrue="1">
      <formula>$A625="text"</formula>
    </cfRule>
  </conditionalFormatting>
  <conditionalFormatting sqref="AF625">
    <cfRule type="expression" dxfId="10705" priority="3040" stopIfTrue="1">
      <formula>$A625="end repeat"</formula>
    </cfRule>
  </conditionalFormatting>
  <conditionalFormatting sqref="AF625">
    <cfRule type="expression" dxfId="10704" priority="3041" stopIfTrue="1">
      <formula>$A625="begin repeat"</formula>
    </cfRule>
  </conditionalFormatting>
  <conditionalFormatting sqref="AF625">
    <cfRule type="expression" dxfId="10703" priority="3042" stopIfTrue="1">
      <formula>$A625="end group"</formula>
    </cfRule>
  </conditionalFormatting>
  <conditionalFormatting sqref="AF625">
    <cfRule type="expression" dxfId="10702" priority="3043" stopIfTrue="1">
      <formula>$A625="begin group"</formula>
    </cfRule>
  </conditionalFormatting>
  <conditionalFormatting sqref="AF83">
    <cfRule type="expression" dxfId="10701" priority="3044" stopIfTrue="1">
      <formula>OR($A83="audio", $A83="video")</formula>
    </cfRule>
  </conditionalFormatting>
  <conditionalFormatting sqref="AF83">
    <cfRule type="expression" dxfId="10700" priority="3045" stopIfTrue="1">
      <formula>$A83="image"</formula>
    </cfRule>
  </conditionalFormatting>
  <conditionalFormatting sqref="AF83">
    <cfRule type="expression" dxfId="10699" priority="3046" stopIfTrue="1">
      <formula>OR($A83="date", $A83="datetime")</formula>
    </cfRule>
  </conditionalFormatting>
  <conditionalFormatting sqref="AF83">
    <cfRule type="expression" dxfId="10698" priority="3047" stopIfTrue="1">
      <formula>OR($A83="calculate", $A83="calculate_here")</formula>
    </cfRule>
  </conditionalFormatting>
  <conditionalFormatting sqref="AF83">
    <cfRule type="expression" dxfId="10697" priority="3048" stopIfTrue="1">
      <formula>$A83="note"</formula>
    </cfRule>
  </conditionalFormatting>
  <conditionalFormatting sqref="AF83">
    <cfRule type="expression" dxfId="10696" priority="3049" stopIfTrue="1">
      <formula>$A83="barcode"</formula>
    </cfRule>
  </conditionalFormatting>
  <conditionalFormatting sqref="AF83">
    <cfRule type="expression" dxfId="10695" priority="3050" stopIfTrue="1">
      <formula>OR($A83="geopoint", $A83="geoshape", $A83="geotrace")</formula>
    </cfRule>
  </conditionalFormatting>
  <conditionalFormatting sqref="AF83">
    <cfRule type="expression" dxfId="10694" priority="3051" stopIfTrue="1">
      <formula>OR($A83="audio audit", $A83="text audit", $A83="speed violations count", $A83="speed violations list", $A83="speed violations audit")</formula>
    </cfRule>
  </conditionalFormatting>
  <conditionalFormatting sqref="AF83">
    <cfRule type="expression" dxfId="10693" priority="3052" stopIfTrue="1">
      <formula>OR($A83="username", $A83="phonenumber", $A83="start", $A83="end", $A83="deviceid", $A83="subscriberid", $A83="simserial", $A83="caseid")</formula>
    </cfRule>
  </conditionalFormatting>
  <conditionalFormatting sqref="AF83">
    <cfRule type="expression" dxfId="10692" priority="3053" stopIfTrue="1">
      <formula>OR(AND(LEFT($A83, 16)="select_multiple ", LEN($A83)&gt;16, NOT(ISNUMBER(SEARCH(" ", $A83, 17)))), AND(LEFT($A83, 11)="select_one ", LEN($A83)&gt;11, NOT(ISNUMBER(SEARCH(" ", $A83, 12)))))</formula>
    </cfRule>
  </conditionalFormatting>
  <conditionalFormatting sqref="AF83">
    <cfRule type="expression" dxfId="10691" priority="3054" stopIfTrue="1">
      <formula>$A83="decimal"</formula>
    </cfRule>
  </conditionalFormatting>
  <conditionalFormatting sqref="AF83">
    <cfRule type="expression" dxfId="10690" priority="3055" stopIfTrue="1">
      <formula>$A83="integer"</formula>
    </cfRule>
  </conditionalFormatting>
  <conditionalFormatting sqref="AF83">
    <cfRule type="expression" dxfId="10689" priority="3056" stopIfTrue="1">
      <formula>$A83="text"</formula>
    </cfRule>
  </conditionalFormatting>
  <conditionalFormatting sqref="AF83">
    <cfRule type="expression" dxfId="10688" priority="3057" stopIfTrue="1">
      <formula>$A83="end repeat"</formula>
    </cfRule>
  </conditionalFormatting>
  <conditionalFormatting sqref="AF83">
    <cfRule type="expression" dxfId="10687" priority="3058" stopIfTrue="1">
      <formula>$A83="begin repeat"</formula>
    </cfRule>
  </conditionalFormatting>
  <conditionalFormatting sqref="AF83">
    <cfRule type="expression" dxfId="10686" priority="3059" stopIfTrue="1">
      <formula>$A83="end group"</formula>
    </cfRule>
  </conditionalFormatting>
  <conditionalFormatting sqref="AF83">
    <cfRule type="expression" dxfId="10685" priority="3060" stopIfTrue="1">
      <formula>$A83="begin group"</formula>
    </cfRule>
  </conditionalFormatting>
  <conditionalFormatting sqref="AF85">
    <cfRule type="expression" dxfId="10684" priority="3061" stopIfTrue="1">
      <formula>OR($A85="audio", $A85="video")</formula>
    </cfRule>
  </conditionalFormatting>
  <conditionalFormatting sqref="AF85">
    <cfRule type="expression" dxfId="10683" priority="3062" stopIfTrue="1">
      <formula>$A85="image"</formula>
    </cfRule>
  </conditionalFormatting>
  <conditionalFormatting sqref="AF85">
    <cfRule type="expression" dxfId="10682" priority="3063" stopIfTrue="1">
      <formula>OR($A85="date", $A85="datetime")</formula>
    </cfRule>
  </conditionalFormatting>
  <conditionalFormatting sqref="AF85">
    <cfRule type="expression" dxfId="10681" priority="3064" stopIfTrue="1">
      <formula>OR($A85="calculate", $A85="calculate_here")</formula>
    </cfRule>
  </conditionalFormatting>
  <conditionalFormatting sqref="AF85">
    <cfRule type="expression" dxfId="10680" priority="3065" stopIfTrue="1">
      <formula>$A85="note"</formula>
    </cfRule>
  </conditionalFormatting>
  <conditionalFormatting sqref="AF85">
    <cfRule type="expression" dxfId="10679" priority="3066" stopIfTrue="1">
      <formula>$A85="barcode"</formula>
    </cfRule>
  </conditionalFormatting>
  <conditionalFormatting sqref="AF85">
    <cfRule type="expression" dxfId="10678" priority="3067" stopIfTrue="1">
      <formula>OR($A85="geopoint", $A85="geoshape", $A85="geotrace")</formula>
    </cfRule>
  </conditionalFormatting>
  <conditionalFormatting sqref="AF85">
    <cfRule type="expression" dxfId="10677" priority="3068" stopIfTrue="1">
      <formula>OR($A85="audio audit", $A85="text audit", $A85="speed violations count", $A85="speed violations list", $A85="speed violations audit")</formula>
    </cfRule>
  </conditionalFormatting>
  <conditionalFormatting sqref="AF85">
    <cfRule type="expression" dxfId="10676" priority="3069" stopIfTrue="1">
      <formula>OR($A85="username", $A85="phonenumber", $A85="start", $A85="end", $A85="deviceid", $A85="subscriberid", $A85="simserial", $A85="caseid")</formula>
    </cfRule>
  </conditionalFormatting>
  <conditionalFormatting sqref="AF85">
    <cfRule type="expression" dxfId="10675" priority="3070" stopIfTrue="1">
      <formula>OR(AND(LEFT($A85, 16)="select_multiple ", LEN($A85)&gt;16, NOT(ISNUMBER(SEARCH(" ", $A85, 17)))), AND(LEFT($A85, 11)="select_one ", LEN($A85)&gt;11, NOT(ISNUMBER(SEARCH(" ", $A85, 12)))))</formula>
    </cfRule>
  </conditionalFormatting>
  <conditionalFormatting sqref="AF85">
    <cfRule type="expression" dxfId="10674" priority="3071" stopIfTrue="1">
      <formula>$A85="decimal"</formula>
    </cfRule>
  </conditionalFormatting>
  <conditionalFormatting sqref="AF85">
    <cfRule type="expression" dxfId="10673" priority="3072" stopIfTrue="1">
      <formula>$A85="integer"</formula>
    </cfRule>
  </conditionalFormatting>
  <conditionalFormatting sqref="AF85">
    <cfRule type="expression" dxfId="10672" priority="3073" stopIfTrue="1">
      <formula>$A85="text"</formula>
    </cfRule>
  </conditionalFormatting>
  <conditionalFormatting sqref="AF85">
    <cfRule type="expression" dxfId="10671" priority="3074" stopIfTrue="1">
      <formula>$A85="end repeat"</formula>
    </cfRule>
  </conditionalFormatting>
  <conditionalFormatting sqref="AF85">
    <cfRule type="expression" dxfId="10670" priority="3075" stopIfTrue="1">
      <formula>$A85="begin repeat"</formula>
    </cfRule>
  </conditionalFormatting>
  <conditionalFormatting sqref="AF85">
    <cfRule type="expression" dxfId="10669" priority="3076" stopIfTrue="1">
      <formula>$A85="end group"</formula>
    </cfRule>
  </conditionalFormatting>
  <conditionalFormatting sqref="AF85">
    <cfRule type="expression" dxfId="10668" priority="3077" stopIfTrue="1">
      <formula>$A85="begin group"</formula>
    </cfRule>
  </conditionalFormatting>
  <conditionalFormatting sqref="AF329:AF330">
    <cfRule type="expression" dxfId="10667" priority="3078" stopIfTrue="1">
      <formula>OR($A329="audio", $A329="video")</formula>
    </cfRule>
  </conditionalFormatting>
  <conditionalFormatting sqref="AF329:AF330">
    <cfRule type="expression" dxfId="10666" priority="3079" stopIfTrue="1">
      <formula>$A329="image"</formula>
    </cfRule>
  </conditionalFormatting>
  <conditionalFormatting sqref="AF329:AF330">
    <cfRule type="expression" dxfId="10665" priority="3080" stopIfTrue="1">
      <formula>OR($A329="date", $A329="datetime")</formula>
    </cfRule>
  </conditionalFormatting>
  <conditionalFormatting sqref="AF329:AF330">
    <cfRule type="expression" dxfId="10664" priority="3081" stopIfTrue="1">
      <formula>OR($A329="calculate", $A329="calculate_here")</formula>
    </cfRule>
  </conditionalFormatting>
  <conditionalFormatting sqref="AF329:AF330">
    <cfRule type="expression" dxfId="10663" priority="3082" stopIfTrue="1">
      <formula>$A329="note"</formula>
    </cfRule>
  </conditionalFormatting>
  <conditionalFormatting sqref="AF329:AF330">
    <cfRule type="expression" dxfId="10662" priority="3083" stopIfTrue="1">
      <formula>$A329="barcode"</formula>
    </cfRule>
  </conditionalFormatting>
  <conditionalFormatting sqref="AF329:AF330">
    <cfRule type="expression" dxfId="10661" priority="3084" stopIfTrue="1">
      <formula>OR($A329="geopoint", $A329="geoshape", $A329="geotrace")</formula>
    </cfRule>
  </conditionalFormatting>
  <conditionalFormatting sqref="AF329:AF330">
    <cfRule type="expression" dxfId="10660" priority="3085" stopIfTrue="1">
      <formula>OR($A329="audio audit", $A329="text audit", $A329="speed violations count", $A329="speed violations list", $A329="speed violations audit")</formula>
    </cfRule>
  </conditionalFormatting>
  <conditionalFormatting sqref="AF329:AF330">
    <cfRule type="expression" dxfId="10659" priority="3086" stopIfTrue="1">
      <formula>OR($A329="username", $A329="phonenumber", $A329="start", $A329="end", $A329="deviceid", $A329="subscriberid", $A329="simserial", $A329="caseid")</formula>
    </cfRule>
  </conditionalFormatting>
  <conditionalFormatting sqref="AF329:AF330">
    <cfRule type="expression" dxfId="10658" priority="3087" stopIfTrue="1">
      <formula>OR(AND(LEFT($A329, 16)="select_multiple ", LEN($A329)&gt;16, NOT(ISNUMBER(SEARCH(" ", $A329, 17)))), AND(LEFT($A329, 11)="select_one ", LEN($A329)&gt;11, NOT(ISNUMBER(SEARCH(" ", $A329, 12)))))</formula>
    </cfRule>
  </conditionalFormatting>
  <conditionalFormatting sqref="AF329:AF330">
    <cfRule type="expression" dxfId="10657" priority="3088" stopIfTrue="1">
      <formula>$A329="decimal"</formula>
    </cfRule>
  </conditionalFormatting>
  <conditionalFormatting sqref="AF329:AF330">
    <cfRule type="expression" dxfId="10656" priority="3089" stopIfTrue="1">
      <formula>$A329="integer"</formula>
    </cfRule>
  </conditionalFormatting>
  <conditionalFormatting sqref="AF329:AF330">
    <cfRule type="expression" dxfId="10655" priority="3090" stopIfTrue="1">
      <formula>$A329="text"</formula>
    </cfRule>
  </conditionalFormatting>
  <conditionalFormatting sqref="AF329:AF330">
    <cfRule type="expression" dxfId="10654" priority="3091" stopIfTrue="1">
      <formula>$A329="end repeat"</formula>
    </cfRule>
  </conditionalFormatting>
  <conditionalFormatting sqref="AF329:AF330">
    <cfRule type="expression" dxfId="10653" priority="3092" stopIfTrue="1">
      <formula>$A329="begin repeat"</formula>
    </cfRule>
  </conditionalFormatting>
  <conditionalFormatting sqref="AF329:AF330">
    <cfRule type="expression" dxfId="10652" priority="3093" stopIfTrue="1">
      <formula>$A329="end group"</formula>
    </cfRule>
  </conditionalFormatting>
  <conditionalFormatting sqref="AF329:AF330">
    <cfRule type="expression" dxfId="10651" priority="3094" stopIfTrue="1">
      <formula>$A329="begin group"</formula>
    </cfRule>
  </conditionalFormatting>
  <conditionalFormatting sqref="AF82">
    <cfRule type="expression" dxfId="10650" priority="3095" stopIfTrue="1">
      <formula>OR($A82="audio", $A82="video")</formula>
    </cfRule>
  </conditionalFormatting>
  <conditionalFormatting sqref="AF82">
    <cfRule type="expression" dxfId="10649" priority="3096" stopIfTrue="1">
      <formula>$A82="image"</formula>
    </cfRule>
  </conditionalFormatting>
  <conditionalFormatting sqref="AF82">
    <cfRule type="expression" dxfId="10648" priority="3097" stopIfTrue="1">
      <formula>OR($A82="date", $A82="datetime")</formula>
    </cfRule>
  </conditionalFormatting>
  <conditionalFormatting sqref="AF82">
    <cfRule type="expression" dxfId="10647" priority="3098" stopIfTrue="1">
      <formula>OR($A82="calculate", $A82="calculate_here")</formula>
    </cfRule>
  </conditionalFormatting>
  <conditionalFormatting sqref="AF82">
    <cfRule type="expression" dxfId="10646" priority="3099" stopIfTrue="1">
      <formula>$A82="note"</formula>
    </cfRule>
  </conditionalFormatting>
  <conditionalFormatting sqref="AF82">
    <cfRule type="expression" dxfId="10645" priority="3100" stopIfTrue="1">
      <formula>$A82="barcode"</formula>
    </cfRule>
  </conditionalFormatting>
  <conditionalFormatting sqref="AF82">
    <cfRule type="expression" dxfId="10644" priority="3101" stopIfTrue="1">
      <formula>OR($A82="geopoint", $A82="geoshape", $A82="geotrace")</formula>
    </cfRule>
  </conditionalFormatting>
  <conditionalFormatting sqref="AF82">
    <cfRule type="expression" dxfId="10643" priority="3102" stopIfTrue="1">
      <formula>OR($A82="audio audit", $A82="text audit", $A82="speed violations count", $A82="speed violations list", $A82="speed violations audit")</formula>
    </cfRule>
  </conditionalFormatting>
  <conditionalFormatting sqref="AF82">
    <cfRule type="expression" dxfId="10642" priority="3103" stopIfTrue="1">
      <formula>OR($A82="username", $A82="phonenumber", $A82="start", $A82="end", $A82="deviceid", $A82="subscriberid", $A82="simserial", $A82="caseid")</formula>
    </cfRule>
  </conditionalFormatting>
  <conditionalFormatting sqref="AF82">
    <cfRule type="expression" dxfId="10641" priority="3104" stopIfTrue="1">
      <formula>OR(AND(LEFT($A82, 16)="select_multiple ", LEN($A82)&gt;16, NOT(ISNUMBER(SEARCH(" ", $A82, 17)))), AND(LEFT($A82, 11)="select_one ", LEN($A82)&gt;11, NOT(ISNUMBER(SEARCH(" ", $A82, 12)))))</formula>
    </cfRule>
  </conditionalFormatting>
  <conditionalFormatting sqref="AF82">
    <cfRule type="expression" dxfId="10640" priority="3105" stopIfTrue="1">
      <formula>$A82="decimal"</formula>
    </cfRule>
  </conditionalFormatting>
  <conditionalFormatting sqref="AF82">
    <cfRule type="expression" dxfId="10639" priority="3106" stopIfTrue="1">
      <formula>$A82="integer"</formula>
    </cfRule>
  </conditionalFormatting>
  <conditionalFormatting sqref="AF82">
    <cfRule type="expression" dxfId="10638" priority="3107" stopIfTrue="1">
      <formula>$A82="text"</formula>
    </cfRule>
  </conditionalFormatting>
  <conditionalFormatting sqref="AF82">
    <cfRule type="expression" dxfId="10637" priority="3108" stopIfTrue="1">
      <formula>$A82="end repeat"</formula>
    </cfRule>
  </conditionalFormatting>
  <conditionalFormatting sqref="AF82">
    <cfRule type="expression" dxfId="10636" priority="3109" stopIfTrue="1">
      <formula>$A82="begin repeat"</formula>
    </cfRule>
  </conditionalFormatting>
  <conditionalFormatting sqref="AF82">
    <cfRule type="expression" dxfId="10635" priority="3110" stopIfTrue="1">
      <formula>$A82="end group"</formula>
    </cfRule>
  </conditionalFormatting>
  <conditionalFormatting sqref="AF82">
    <cfRule type="expression" dxfId="10634" priority="3111" stopIfTrue="1">
      <formula>$A82="begin group"</formula>
    </cfRule>
  </conditionalFormatting>
  <conditionalFormatting sqref="AF565:AF567">
    <cfRule type="expression" dxfId="10633" priority="3112" stopIfTrue="1">
      <formula>OR($A565="audio", $A565="video")</formula>
    </cfRule>
  </conditionalFormatting>
  <conditionalFormatting sqref="AF565:AF567">
    <cfRule type="expression" dxfId="10632" priority="3113" stopIfTrue="1">
      <formula>$A565="image"</formula>
    </cfRule>
  </conditionalFormatting>
  <conditionalFormatting sqref="AF565:AF567">
    <cfRule type="expression" dxfId="10631" priority="3114" stopIfTrue="1">
      <formula>OR($A565="date", $A565="datetime")</formula>
    </cfRule>
  </conditionalFormatting>
  <conditionalFormatting sqref="AF565:AF567">
    <cfRule type="expression" dxfId="10630" priority="3115" stopIfTrue="1">
      <formula>OR($A565="calculate", $A565="calculate_here")</formula>
    </cfRule>
  </conditionalFormatting>
  <conditionalFormatting sqref="AF565:AF567">
    <cfRule type="expression" dxfId="10629" priority="3116" stopIfTrue="1">
      <formula>$A565="note"</formula>
    </cfRule>
  </conditionalFormatting>
  <conditionalFormatting sqref="AF565:AF567">
    <cfRule type="expression" dxfId="10628" priority="3117" stopIfTrue="1">
      <formula>$A565="barcode"</formula>
    </cfRule>
  </conditionalFormatting>
  <conditionalFormatting sqref="AF565:AF567">
    <cfRule type="expression" dxfId="10627" priority="3118" stopIfTrue="1">
      <formula>OR($A565="geopoint", $A565="geoshape", $A565="geotrace")</formula>
    </cfRule>
  </conditionalFormatting>
  <conditionalFormatting sqref="AF565:AF567">
    <cfRule type="expression" dxfId="10626" priority="3119" stopIfTrue="1">
      <formula>OR($A565="audio audit", $A565="text audit", $A565="speed violations count", $A565="speed violations list", $A565="speed violations audit")</formula>
    </cfRule>
  </conditionalFormatting>
  <conditionalFormatting sqref="AF565:AF567">
    <cfRule type="expression" dxfId="10625" priority="3120" stopIfTrue="1">
      <formula>OR($A565="username", $A565="phonenumber", $A565="start", $A565="end", $A565="deviceid", $A565="subscriberid", $A565="simserial", $A565="caseid")</formula>
    </cfRule>
  </conditionalFormatting>
  <conditionalFormatting sqref="AF565:AF567">
    <cfRule type="expression" dxfId="10624" priority="3121" stopIfTrue="1">
      <formula>OR(AND(LEFT($A565, 16)="select_multiple ", LEN($A565)&gt;16, NOT(ISNUMBER(SEARCH(" ", $A565, 17)))), AND(LEFT($A565, 11)="select_one ", LEN($A565)&gt;11, NOT(ISNUMBER(SEARCH(" ", $A565, 12)))))</formula>
    </cfRule>
  </conditionalFormatting>
  <conditionalFormatting sqref="AF565:AF567">
    <cfRule type="expression" dxfId="10623" priority="3122" stopIfTrue="1">
      <formula>$A565="decimal"</formula>
    </cfRule>
  </conditionalFormatting>
  <conditionalFormatting sqref="AF565:AF567">
    <cfRule type="expression" dxfId="10622" priority="3123" stopIfTrue="1">
      <formula>$A565="integer"</formula>
    </cfRule>
  </conditionalFormatting>
  <conditionalFormatting sqref="AF565:AF567">
    <cfRule type="expression" dxfId="10621" priority="3124" stopIfTrue="1">
      <formula>$A565="text"</formula>
    </cfRule>
  </conditionalFormatting>
  <conditionalFormatting sqref="AF565:AF567">
    <cfRule type="expression" dxfId="10620" priority="3125" stopIfTrue="1">
      <formula>$A565="end repeat"</formula>
    </cfRule>
  </conditionalFormatting>
  <conditionalFormatting sqref="AF565:AF567">
    <cfRule type="expression" dxfId="10619" priority="3126" stopIfTrue="1">
      <formula>$A565="begin repeat"</formula>
    </cfRule>
  </conditionalFormatting>
  <conditionalFormatting sqref="AF565:AF567">
    <cfRule type="expression" dxfId="10618" priority="3127" stopIfTrue="1">
      <formula>$A565="end group"</formula>
    </cfRule>
  </conditionalFormatting>
  <conditionalFormatting sqref="AF565:AF567">
    <cfRule type="expression" dxfId="10617" priority="3128" stopIfTrue="1">
      <formula>$A565="begin group"</formula>
    </cfRule>
  </conditionalFormatting>
  <conditionalFormatting sqref="AF274">
    <cfRule type="expression" dxfId="10616" priority="3129" stopIfTrue="1">
      <formula>OR($A274="audio", $A274="video")</formula>
    </cfRule>
  </conditionalFormatting>
  <conditionalFormatting sqref="AF274">
    <cfRule type="expression" dxfId="10615" priority="3130" stopIfTrue="1">
      <formula>$A274="image"</formula>
    </cfRule>
  </conditionalFormatting>
  <conditionalFormatting sqref="AF274">
    <cfRule type="expression" dxfId="10614" priority="3131" stopIfTrue="1">
      <formula>OR($A274="date", $A274="datetime")</formula>
    </cfRule>
  </conditionalFormatting>
  <conditionalFormatting sqref="AF274">
    <cfRule type="expression" dxfId="10613" priority="3132" stopIfTrue="1">
      <formula>OR($A274="calculate", $A274="calculate_here")</formula>
    </cfRule>
  </conditionalFormatting>
  <conditionalFormatting sqref="AF274">
    <cfRule type="expression" dxfId="10612" priority="3133" stopIfTrue="1">
      <formula>$A274="note"</formula>
    </cfRule>
  </conditionalFormatting>
  <conditionalFormatting sqref="AF274">
    <cfRule type="expression" dxfId="10611" priority="3134" stopIfTrue="1">
      <formula>$A274="barcode"</formula>
    </cfRule>
  </conditionalFormatting>
  <conditionalFormatting sqref="AF274">
    <cfRule type="expression" dxfId="10610" priority="3135" stopIfTrue="1">
      <formula>OR($A274="geopoint", $A274="geoshape", $A274="geotrace")</formula>
    </cfRule>
  </conditionalFormatting>
  <conditionalFormatting sqref="AF274">
    <cfRule type="expression" dxfId="10609" priority="3136" stopIfTrue="1">
      <formula>OR($A274="audio audit", $A274="text audit", $A274="speed violations count", $A274="speed violations list", $A274="speed violations audit")</formula>
    </cfRule>
  </conditionalFormatting>
  <conditionalFormatting sqref="AF274">
    <cfRule type="expression" dxfId="10608" priority="3137" stopIfTrue="1">
      <formula>OR($A274="username", $A274="phonenumber", $A274="start", $A274="end", $A274="deviceid", $A274="subscriberid", $A274="simserial", $A274="caseid")</formula>
    </cfRule>
  </conditionalFormatting>
  <conditionalFormatting sqref="AF274">
    <cfRule type="expression" dxfId="10607" priority="3138" stopIfTrue="1">
      <formula>OR(AND(LEFT($A274, 16)="select_multiple ", LEN($A274)&gt;16, NOT(ISNUMBER(SEARCH(" ", $A274, 17)))), AND(LEFT($A274, 11)="select_one ", LEN($A274)&gt;11, NOT(ISNUMBER(SEARCH(" ", $A274, 12)))))</formula>
    </cfRule>
  </conditionalFormatting>
  <conditionalFormatting sqref="AF274">
    <cfRule type="expression" dxfId="10606" priority="3139" stopIfTrue="1">
      <formula>$A274="decimal"</formula>
    </cfRule>
  </conditionalFormatting>
  <conditionalFormatting sqref="AF274">
    <cfRule type="expression" dxfId="10605" priority="3140" stopIfTrue="1">
      <formula>$A274="integer"</formula>
    </cfRule>
  </conditionalFormatting>
  <conditionalFormatting sqref="AF274">
    <cfRule type="expression" dxfId="10604" priority="3141" stopIfTrue="1">
      <formula>$A274="text"</formula>
    </cfRule>
  </conditionalFormatting>
  <conditionalFormatting sqref="AF274">
    <cfRule type="expression" dxfId="10603" priority="3142" stopIfTrue="1">
      <formula>$A274="end repeat"</formula>
    </cfRule>
  </conditionalFormatting>
  <conditionalFormatting sqref="AF274">
    <cfRule type="expression" dxfId="10602" priority="3143" stopIfTrue="1">
      <formula>$A274="begin repeat"</formula>
    </cfRule>
  </conditionalFormatting>
  <conditionalFormatting sqref="AF274">
    <cfRule type="expression" dxfId="10601" priority="3144" stopIfTrue="1">
      <formula>$A274="end group"</formula>
    </cfRule>
  </conditionalFormatting>
  <conditionalFormatting sqref="AF274">
    <cfRule type="expression" dxfId="10600" priority="3145" stopIfTrue="1">
      <formula>$A274="begin group"</formula>
    </cfRule>
  </conditionalFormatting>
  <conditionalFormatting sqref="AF651">
    <cfRule type="expression" dxfId="10599" priority="3146" stopIfTrue="1">
      <formula>OR($A651="audio", $A651="video")</formula>
    </cfRule>
  </conditionalFormatting>
  <conditionalFormatting sqref="AF651">
    <cfRule type="expression" dxfId="10598" priority="3147" stopIfTrue="1">
      <formula>$A651="image"</formula>
    </cfRule>
  </conditionalFormatting>
  <conditionalFormatting sqref="AF651">
    <cfRule type="expression" dxfId="10597" priority="3148" stopIfTrue="1">
      <formula>OR($A651="date", $A651="datetime")</formula>
    </cfRule>
  </conditionalFormatting>
  <conditionalFormatting sqref="AF651">
    <cfRule type="expression" dxfId="10596" priority="3149" stopIfTrue="1">
      <formula>OR($A651="calculate", $A651="calculate_here")</formula>
    </cfRule>
  </conditionalFormatting>
  <conditionalFormatting sqref="AF651">
    <cfRule type="expression" dxfId="10595" priority="3150" stopIfTrue="1">
      <formula>$A651="note"</formula>
    </cfRule>
  </conditionalFormatting>
  <conditionalFormatting sqref="AF651">
    <cfRule type="expression" dxfId="10594" priority="3151" stopIfTrue="1">
      <formula>$A651="barcode"</formula>
    </cfRule>
  </conditionalFormatting>
  <conditionalFormatting sqref="AF651">
    <cfRule type="expression" dxfId="10593" priority="3152" stopIfTrue="1">
      <formula>OR($A651="geopoint", $A651="geoshape", $A651="geotrace")</formula>
    </cfRule>
  </conditionalFormatting>
  <conditionalFormatting sqref="AF651">
    <cfRule type="expression" dxfId="10592" priority="3153" stopIfTrue="1">
      <formula>OR($A651="audio audit", $A651="text audit", $A651="speed violations count", $A651="speed violations list", $A651="speed violations audit")</formula>
    </cfRule>
  </conditionalFormatting>
  <conditionalFormatting sqref="AF651">
    <cfRule type="expression" dxfId="10591" priority="3154" stopIfTrue="1">
      <formula>OR($A651="username", $A651="phonenumber", $A651="start", $A651="end", $A651="deviceid", $A651="subscriberid", $A651="simserial", $A651="caseid")</formula>
    </cfRule>
  </conditionalFormatting>
  <conditionalFormatting sqref="AF651">
    <cfRule type="expression" dxfId="10590" priority="3155" stopIfTrue="1">
      <formula>OR(AND(LEFT($A651, 16)="select_multiple ", LEN($A651)&gt;16, NOT(ISNUMBER(SEARCH(" ", $A651, 17)))), AND(LEFT($A651, 11)="select_one ", LEN($A651)&gt;11, NOT(ISNUMBER(SEARCH(" ", $A651, 12)))))</formula>
    </cfRule>
  </conditionalFormatting>
  <conditionalFormatting sqref="AF651">
    <cfRule type="expression" dxfId="10589" priority="3156" stopIfTrue="1">
      <formula>$A651="decimal"</formula>
    </cfRule>
  </conditionalFormatting>
  <conditionalFormatting sqref="AF651">
    <cfRule type="expression" dxfId="10588" priority="3157" stopIfTrue="1">
      <formula>$A651="integer"</formula>
    </cfRule>
  </conditionalFormatting>
  <conditionalFormatting sqref="AF651">
    <cfRule type="expression" dxfId="10587" priority="3158" stopIfTrue="1">
      <formula>$A651="text"</formula>
    </cfRule>
  </conditionalFormatting>
  <conditionalFormatting sqref="AF651">
    <cfRule type="expression" dxfId="10586" priority="3159" stopIfTrue="1">
      <formula>$A651="end repeat"</formula>
    </cfRule>
  </conditionalFormatting>
  <conditionalFormatting sqref="AF651">
    <cfRule type="expression" dxfId="10585" priority="3160" stopIfTrue="1">
      <formula>$A651="begin repeat"</formula>
    </cfRule>
  </conditionalFormatting>
  <conditionalFormatting sqref="AF651">
    <cfRule type="expression" dxfId="10584" priority="3161" stopIfTrue="1">
      <formula>$A651="end group"</formula>
    </cfRule>
  </conditionalFormatting>
  <conditionalFormatting sqref="AF651">
    <cfRule type="expression" dxfId="10583" priority="3162" stopIfTrue="1">
      <formula>$A651="begin group"</formula>
    </cfRule>
  </conditionalFormatting>
  <conditionalFormatting sqref="AF166">
    <cfRule type="expression" dxfId="10582" priority="3163" stopIfTrue="1">
      <formula>OR($A166="audio", $A166="video")</formula>
    </cfRule>
  </conditionalFormatting>
  <conditionalFormatting sqref="AF166">
    <cfRule type="expression" dxfId="10581" priority="3164" stopIfTrue="1">
      <formula>$A166="image"</formula>
    </cfRule>
  </conditionalFormatting>
  <conditionalFormatting sqref="AF166">
    <cfRule type="expression" dxfId="10580" priority="3165" stopIfTrue="1">
      <formula>OR($A166="date", $A166="datetime")</formula>
    </cfRule>
  </conditionalFormatting>
  <conditionalFormatting sqref="AF166">
    <cfRule type="expression" dxfId="10579" priority="3166" stopIfTrue="1">
      <formula>OR($A166="calculate", $A166="calculate_here")</formula>
    </cfRule>
  </conditionalFormatting>
  <conditionalFormatting sqref="AF166">
    <cfRule type="expression" dxfId="10578" priority="3167" stopIfTrue="1">
      <formula>$A166="note"</formula>
    </cfRule>
  </conditionalFormatting>
  <conditionalFormatting sqref="AF166">
    <cfRule type="expression" dxfId="10577" priority="3168" stopIfTrue="1">
      <formula>$A166="barcode"</formula>
    </cfRule>
  </conditionalFormatting>
  <conditionalFormatting sqref="AF166">
    <cfRule type="expression" dxfId="10576" priority="3169" stopIfTrue="1">
      <formula>OR($A166="geopoint", $A166="geoshape", $A166="geotrace")</formula>
    </cfRule>
  </conditionalFormatting>
  <conditionalFormatting sqref="AF166">
    <cfRule type="expression" dxfId="10575" priority="3170" stopIfTrue="1">
      <formula>OR($A166="audio audit", $A166="text audit", $A166="speed violations count", $A166="speed violations list", $A166="speed violations audit")</formula>
    </cfRule>
  </conditionalFormatting>
  <conditionalFormatting sqref="AF166">
    <cfRule type="expression" dxfId="10574" priority="3171" stopIfTrue="1">
      <formula>OR($A166="username", $A166="phonenumber", $A166="start", $A166="end", $A166="deviceid", $A166="subscriberid", $A166="simserial", $A166="caseid")</formula>
    </cfRule>
  </conditionalFormatting>
  <conditionalFormatting sqref="AF166">
    <cfRule type="expression" dxfId="10573" priority="3172" stopIfTrue="1">
      <formula>OR(AND(LEFT($A166, 16)="select_multiple ", LEN($A166)&gt;16, NOT(ISNUMBER(SEARCH(" ", $A166, 17)))), AND(LEFT($A166, 11)="select_one ", LEN($A166)&gt;11, NOT(ISNUMBER(SEARCH(" ", $A166, 12)))))</formula>
    </cfRule>
  </conditionalFormatting>
  <conditionalFormatting sqref="AF166">
    <cfRule type="expression" dxfId="10572" priority="3173" stopIfTrue="1">
      <formula>$A166="decimal"</formula>
    </cfRule>
  </conditionalFormatting>
  <conditionalFormatting sqref="AF166">
    <cfRule type="expression" dxfId="10571" priority="3174" stopIfTrue="1">
      <formula>$A166="integer"</formula>
    </cfRule>
  </conditionalFormatting>
  <conditionalFormatting sqref="AF166">
    <cfRule type="expression" dxfId="10570" priority="3175" stopIfTrue="1">
      <formula>$A166="text"</formula>
    </cfRule>
  </conditionalFormatting>
  <conditionalFormatting sqref="AF166">
    <cfRule type="expression" dxfId="10569" priority="3176" stopIfTrue="1">
      <formula>$A166="end repeat"</formula>
    </cfRule>
  </conditionalFormatting>
  <conditionalFormatting sqref="AF166">
    <cfRule type="expression" dxfId="10568" priority="3177" stopIfTrue="1">
      <formula>$A166="begin repeat"</formula>
    </cfRule>
  </conditionalFormatting>
  <conditionalFormatting sqref="AF166">
    <cfRule type="expression" dxfId="10567" priority="3178" stopIfTrue="1">
      <formula>$A166="end group"</formula>
    </cfRule>
  </conditionalFormatting>
  <conditionalFormatting sqref="AF166">
    <cfRule type="expression" dxfId="10566" priority="3179" stopIfTrue="1">
      <formula>$A166="begin group"</formula>
    </cfRule>
  </conditionalFormatting>
  <conditionalFormatting sqref="AF168:AF169">
    <cfRule type="expression" dxfId="10565" priority="3180" stopIfTrue="1">
      <formula>OR($A168="audio", $A168="video")</formula>
    </cfRule>
  </conditionalFormatting>
  <conditionalFormatting sqref="AF168:AF169">
    <cfRule type="expression" dxfId="10564" priority="3181" stopIfTrue="1">
      <formula>$A168="image"</formula>
    </cfRule>
  </conditionalFormatting>
  <conditionalFormatting sqref="AF168:AF169">
    <cfRule type="expression" dxfId="10563" priority="3182" stopIfTrue="1">
      <formula>OR($A168="date", $A168="datetime")</formula>
    </cfRule>
  </conditionalFormatting>
  <conditionalFormatting sqref="AF168:AF169">
    <cfRule type="expression" dxfId="10562" priority="3183" stopIfTrue="1">
      <formula>OR($A168="calculate", $A168="calculate_here")</formula>
    </cfRule>
  </conditionalFormatting>
  <conditionalFormatting sqref="AF168:AF169">
    <cfRule type="expression" dxfId="10561" priority="3184" stopIfTrue="1">
      <formula>$A168="note"</formula>
    </cfRule>
  </conditionalFormatting>
  <conditionalFormatting sqref="AF168:AF169">
    <cfRule type="expression" dxfId="10560" priority="3185" stopIfTrue="1">
      <formula>$A168="barcode"</formula>
    </cfRule>
  </conditionalFormatting>
  <conditionalFormatting sqref="AF168:AF169">
    <cfRule type="expression" dxfId="10559" priority="3186" stopIfTrue="1">
      <formula>OR($A168="geopoint", $A168="geoshape", $A168="geotrace")</formula>
    </cfRule>
  </conditionalFormatting>
  <conditionalFormatting sqref="AF168:AF169">
    <cfRule type="expression" dxfId="10558" priority="3187" stopIfTrue="1">
      <formula>OR($A168="audio audit", $A168="text audit", $A168="speed violations count", $A168="speed violations list", $A168="speed violations audit")</formula>
    </cfRule>
  </conditionalFormatting>
  <conditionalFormatting sqref="AF168:AF169">
    <cfRule type="expression" dxfId="10557" priority="3188" stopIfTrue="1">
      <formula>OR($A168="username", $A168="phonenumber", $A168="start", $A168="end", $A168="deviceid", $A168="subscriberid", $A168="simserial", $A168="caseid")</formula>
    </cfRule>
  </conditionalFormatting>
  <conditionalFormatting sqref="AF168:AF169">
    <cfRule type="expression" dxfId="10556" priority="3189" stopIfTrue="1">
      <formula>OR(AND(LEFT($A168, 16)="select_multiple ", LEN($A168)&gt;16, NOT(ISNUMBER(SEARCH(" ", $A168, 17)))), AND(LEFT($A168, 11)="select_one ", LEN($A168)&gt;11, NOT(ISNUMBER(SEARCH(" ", $A168, 12)))))</formula>
    </cfRule>
  </conditionalFormatting>
  <conditionalFormatting sqref="AF168:AF169">
    <cfRule type="expression" dxfId="10555" priority="3190" stopIfTrue="1">
      <formula>$A168="decimal"</formula>
    </cfRule>
  </conditionalFormatting>
  <conditionalFormatting sqref="AF168:AF169">
    <cfRule type="expression" dxfId="10554" priority="3191" stopIfTrue="1">
      <formula>$A168="integer"</formula>
    </cfRule>
  </conditionalFormatting>
  <conditionalFormatting sqref="AF168:AF169">
    <cfRule type="expression" dxfId="10553" priority="3192" stopIfTrue="1">
      <formula>$A168="text"</formula>
    </cfRule>
  </conditionalFormatting>
  <conditionalFormatting sqref="AF168:AF169">
    <cfRule type="expression" dxfId="10552" priority="3193" stopIfTrue="1">
      <formula>$A168="end repeat"</formula>
    </cfRule>
  </conditionalFormatting>
  <conditionalFormatting sqref="AF168:AF169">
    <cfRule type="expression" dxfId="10551" priority="3194" stopIfTrue="1">
      <formula>$A168="begin repeat"</formula>
    </cfRule>
  </conditionalFormatting>
  <conditionalFormatting sqref="AF168:AF169">
    <cfRule type="expression" dxfId="10550" priority="3195" stopIfTrue="1">
      <formula>$A168="end group"</formula>
    </cfRule>
  </conditionalFormatting>
  <conditionalFormatting sqref="AF168:AF169">
    <cfRule type="expression" dxfId="10549" priority="3196" stopIfTrue="1">
      <formula>$A168="begin group"</formula>
    </cfRule>
  </conditionalFormatting>
  <conditionalFormatting sqref="AF522:AF524">
    <cfRule type="expression" dxfId="10548" priority="3197" stopIfTrue="1">
      <formula>OR($A522="audio", $A522="video")</formula>
    </cfRule>
  </conditionalFormatting>
  <conditionalFormatting sqref="AF522:AF524">
    <cfRule type="expression" dxfId="10547" priority="3198" stopIfTrue="1">
      <formula>$A522="image"</formula>
    </cfRule>
  </conditionalFormatting>
  <conditionalFormatting sqref="AF522:AF524">
    <cfRule type="expression" dxfId="10546" priority="3199" stopIfTrue="1">
      <formula>OR($A522="date", $A522="datetime")</formula>
    </cfRule>
  </conditionalFormatting>
  <conditionalFormatting sqref="AF522:AF524">
    <cfRule type="expression" dxfId="10545" priority="3200" stopIfTrue="1">
      <formula>OR($A522="calculate", $A522="calculate_here")</formula>
    </cfRule>
  </conditionalFormatting>
  <conditionalFormatting sqref="AF522:AF524">
    <cfRule type="expression" dxfId="10544" priority="3201" stopIfTrue="1">
      <formula>$A522="note"</formula>
    </cfRule>
  </conditionalFormatting>
  <conditionalFormatting sqref="AF522:AF524">
    <cfRule type="expression" dxfId="10543" priority="3202" stopIfTrue="1">
      <formula>$A522="barcode"</formula>
    </cfRule>
  </conditionalFormatting>
  <conditionalFormatting sqref="AF522:AF524">
    <cfRule type="expression" dxfId="10542" priority="3203" stopIfTrue="1">
      <formula>OR($A522="geopoint", $A522="geoshape", $A522="geotrace")</formula>
    </cfRule>
  </conditionalFormatting>
  <conditionalFormatting sqref="AF522:AF524">
    <cfRule type="expression" dxfId="10541" priority="3204" stopIfTrue="1">
      <formula>OR($A522="audio audit", $A522="text audit", $A522="speed violations count", $A522="speed violations list", $A522="speed violations audit")</formula>
    </cfRule>
  </conditionalFormatting>
  <conditionalFormatting sqref="AF522:AF524">
    <cfRule type="expression" dxfId="10540" priority="3205" stopIfTrue="1">
      <formula>OR($A522="username", $A522="phonenumber", $A522="start", $A522="end", $A522="deviceid", $A522="subscriberid", $A522="simserial", $A522="caseid")</formula>
    </cfRule>
  </conditionalFormatting>
  <conditionalFormatting sqref="AF522:AF524">
    <cfRule type="expression" dxfId="10539" priority="3206" stopIfTrue="1">
      <formula>OR(AND(LEFT($A522, 16)="select_multiple ", LEN($A522)&gt;16, NOT(ISNUMBER(SEARCH(" ", $A522, 17)))), AND(LEFT($A522, 11)="select_one ", LEN($A522)&gt;11, NOT(ISNUMBER(SEARCH(" ", $A522, 12)))))</formula>
    </cfRule>
  </conditionalFormatting>
  <conditionalFormatting sqref="AF522:AF524">
    <cfRule type="expression" dxfId="10538" priority="3207" stopIfTrue="1">
      <formula>$A522="decimal"</formula>
    </cfRule>
  </conditionalFormatting>
  <conditionalFormatting sqref="AF522:AF524">
    <cfRule type="expression" dxfId="10537" priority="3208" stopIfTrue="1">
      <formula>$A522="integer"</formula>
    </cfRule>
  </conditionalFormatting>
  <conditionalFormatting sqref="AF522:AF524">
    <cfRule type="expression" dxfId="10536" priority="3209" stopIfTrue="1">
      <formula>$A522="text"</formula>
    </cfRule>
  </conditionalFormatting>
  <conditionalFormatting sqref="AF522:AF524">
    <cfRule type="expression" dxfId="10535" priority="3210" stopIfTrue="1">
      <formula>$A522="end repeat"</formula>
    </cfRule>
  </conditionalFormatting>
  <conditionalFormatting sqref="AF522:AF524">
    <cfRule type="expression" dxfId="10534" priority="3211" stopIfTrue="1">
      <formula>$A522="begin repeat"</formula>
    </cfRule>
  </conditionalFormatting>
  <conditionalFormatting sqref="AF522:AF524">
    <cfRule type="expression" dxfId="10533" priority="3212" stopIfTrue="1">
      <formula>$A522="end group"</formula>
    </cfRule>
  </conditionalFormatting>
  <conditionalFormatting sqref="AF522:AF524">
    <cfRule type="expression" dxfId="10532" priority="3213" stopIfTrue="1">
      <formula>$A522="begin group"</formula>
    </cfRule>
  </conditionalFormatting>
  <conditionalFormatting sqref="AF526:AF528">
    <cfRule type="expression" dxfId="10531" priority="3214" stopIfTrue="1">
      <formula>OR($A526="audio", $A526="video")</formula>
    </cfRule>
  </conditionalFormatting>
  <conditionalFormatting sqref="AF526:AF528">
    <cfRule type="expression" dxfId="10530" priority="3215" stopIfTrue="1">
      <formula>$A526="image"</formula>
    </cfRule>
  </conditionalFormatting>
  <conditionalFormatting sqref="AF526:AF528">
    <cfRule type="expression" dxfId="10529" priority="3216" stopIfTrue="1">
      <formula>OR($A526="date", $A526="datetime")</formula>
    </cfRule>
  </conditionalFormatting>
  <conditionalFormatting sqref="AF526:AF528">
    <cfRule type="expression" dxfId="10528" priority="3217" stopIfTrue="1">
      <formula>OR($A526="calculate", $A526="calculate_here")</formula>
    </cfRule>
  </conditionalFormatting>
  <conditionalFormatting sqref="AF526:AF528">
    <cfRule type="expression" dxfId="10527" priority="3218" stopIfTrue="1">
      <formula>$A526="note"</formula>
    </cfRule>
  </conditionalFormatting>
  <conditionalFormatting sqref="AF526:AF528">
    <cfRule type="expression" dxfId="10526" priority="3219" stopIfTrue="1">
      <formula>$A526="barcode"</formula>
    </cfRule>
  </conditionalFormatting>
  <conditionalFormatting sqref="AF526:AF528">
    <cfRule type="expression" dxfId="10525" priority="3220" stopIfTrue="1">
      <formula>OR($A526="geopoint", $A526="geoshape", $A526="geotrace")</formula>
    </cfRule>
  </conditionalFormatting>
  <conditionalFormatting sqref="AF526:AF528">
    <cfRule type="expression" dxfId="10524" priority="3221" stopIfTrue="1">
      <formula>OR($A526="audio audit", $A526="text audit", $A526="speed violations count", $A526="speed violations list", $A526="speed violations audit")</formula>
    </cfRule>
  </conditionalFormatting>
  <conditionalFormatting sqref="AF526:AF528">
    <cfRule type="expression" dxfId="10523" priority="3222" stopIfTrue="1">
      <formula>OR($A526="username", $A526="phonenumber", $A526="start", $A526="end", $A526="deviceid", $A526="subscriberid", $A526="simserial", $A526="caseid")</formula>
    </cfRule>
  </conditionalFormatting>
  <conditionalFormatting sqref="AF526:AF528">
    <cfRule type="expression" dxfId="10522" priority="3223" stopIfTrue="1">
      <formula>OR(AND(LEFT($A526, 16)="select_multiple ", LEN($A526)&gt;16, NOT(ISNUMBER(SEARCH(" ", $A526, 17)))), AND(LEFT($A526, 11)="select_one ", LEN($A526)&gt;11, NOT(ISNUMBER(SEARCH(" ", $A526, 12)))))</formula>
    </cfRule>
  </conditionalFormatting>
  <conditionalFormatting sqref="AF526:AF528">
    <cfRule type="expression" dxfId="10521" priority="3224" stopIfTrue="1">
      <formula>$A526="decimal"</formula>
    </cfRule>
  </conditionalFormatting>
  <conditionalFormatting sqref="AF526:AF528">
    <cfRule type="expression" dxfId="10520" priority="3225" stopIfTrue="1">
      <formula>$A526="integer"</formula>
    </cfRule>
  </conditionalFormatting>
  <conditionalFormatting sqref="AF526:AF528">
    <cfRule type="expression" dxfId="10519" priority="3226" stopIfTrue="1">
      <formula>$A526="text"</formula>
    </cfRule>
  </conditionalFormatting>
  <conditionalFormatting sqref="AF526:AF528">
    <cfRule type="expression" dxfId="10518" priority="3227" stopIfTrue="1">
      <formula>$A526="end repeat"</formula>
    </cfRule>
  </conditionalFormatting>
  <conditionalFormatting sqref="AF526:AF528">
    <cfRule type="expression" dxfId="10517" priority="3228" stopIfTrue="1">
      <formula>$A526="begin repeat"</formula>
    </cfRule>
  </conditionalFormatting>
  <conditionalFormatting sqref="AF526:AF528">
    <cfRule type="expression" dxfId="10516" priority="3229" stopIfTrue="1">
      <formula>$A526="end group"</formula>
    </cfRule>
  </conditionalFormatting>
  <conditionalFormatting sqref="AF526:AF528">
    <cfRule type="expression" dxfId="10515" priority="3230" stopIfTrue="1">
      <formula>$A526="begin group"</formula>
    </cfRule>
  </conditionalFormatting>
  <conditionalFormatting sqref="AF530:AF532">
    <cfRule type="expression" dxfId="10514" priority="3231" stopIfTrue="1">
      <formula>OR($A530="audio", $A530="video")</formula>
    </cfRule>
  </conditionalFormatting>
  <conditionalFormatting sqref="AF530:AF532">
    <cfRule type="expression" dxfId="10513" priority="3232" stopIfTrue="1">
      <formula>$A530="image"</formula>
    </cfRule>
  </conditionalFormatting>
  <conditionalFormatting sqref="AF530:AF532">
    <cfRule type="expression" dxfId="10512" priority="3233" stopIfTrue="1">
      <formula>OR($A530="date", $A530="datetime")</formula>
    </cfRule>
  </conditionalFormatting>
  <conditionalFormatting sqref="AF530:AF532">
    <cfRule type="expression" dxfId="10511" priority="3234" stopIfTrue="1">
      <formula>OR($A530="calculate", $A530="calculate_here")</formula>
    </cfRule>
  </conditionalFormatting>
  <conditionalFormatting sqref="AF530:AF532">
    <cfRule type="expression" dxfId="10510" priority="3235" stopIfTrue="1">
      <formula>$A530="note"</formula>
    </cfRule>
  </conditionalFormatting>
  <conditionalFormatting sqref="AF530:AF532">
    <cfRule type="expression" dxfId="10509" priority="3236" stopIfTrue="1">
      <formula>$A530="barcode"</formula>
    </cfRule>
  </conditionalFormatting>
  <conditionalFormatting sqref="AF530:AF532">
    <cfRule type="expression" dxfId="10508" priority="3237" stopIfTrue="1">
      <formula>OR($A530="geopoint", $A530="geoshape", $A530="geotrace")</formula>
    </cfRule>
  </conditionalFormatting>
  <conditionalFormatting sqref="AF530:AF532">
    <cfRule type="expression" dxfId="10507" priority="3238" stopIfTrue="1">
      <formula>OR($A530="audio audit", $A530="text audit", $A530="speed violations count", $A530="speed violations list", $A530="speed violations audit")</formula>
    </cfRule>
  </conditionalFormatting>
  <conditionalFormatting sqref="AF530:AF532">
    <cfRule type="expression" dxfId="10506" priority="3239" stopIfTrue="1">
      <formula>OR($A530="username", $A530="phonenumber", $A530="start", $A530="end", $A530="deviceid", $A530="subscriberid", $A530="simserial", $A530="caseid")</formula>
    </cfRule>
  </conditionalFormatting>
  <conditionalFormatting sqref="AF530:AF532">
    <cfRule type="expression" dxfId="10505" priority="3240" stopIfTrue="1">
      <formula>OR(AND(LEFT($A530, 16)="select_multiple ", LEN($A530)&gt;16, NOT(ISNUMBER(SEARCH(" ", $A530, 17)))), AND(LEFT($A530, 11)="select_one ", LEN($A530)&gt;11, NOT(ISNUMBER(SEARCH(" ", $A530, 12)))))</formula>
    </cfRule>
  </conditionalFormatting>
  <conditionalFormatting sqref="AF530:AF532">
    <cfRule type="expression" dxfId="10504" priority="3241" stopIfTrue="1">
      <formula>$A530="decimal"</formula>
    </cfRule>
  </conditionalFormatting>
  <conditionalFormatting sqref="AF530:AF532">
    <cfRule type="expression" dxfId="10503" priority="3242" stopIfTrue="1">
      <formula>$A530="integer"</formula>
    </cfRule>
  </conditionalFormatting>
  <conditionalFormatting sqref="AF530:AF532">
    <cfRule type="expression" dxfId="10502" priority="3243" stopIfTrue="1">
      <formula>$A530="text"</formula>
    </cfRule>
  </conditionalFormatting>
  <conditionalFormatting sqref="AF530:AF532">
    <cfRule type="expression" dxfId="10501" priority="3244" stopIfTrue="1">
      <formula>$A530="end repeat"</formula>
    </cfRule>
  </conditionalFormatting>
  <conditionalFormatting sqref="AF530:AF532">
    <cfRule type="expression" dxfId="10500" priority="3245" stopIfTrue="1">
      <formula>$A530="begin repeat"</formula>
    </cfRule>
  </conditionalFormatting>
  <conditionalFormatting sqref="AF530:AF532">
    <cfRule type="expression" dxfId="10499" priority="3246" stopIfTrue="1">
      <formula>$A530="end group"</formula>
    </cfRule>
  </conditionalFormatting>
  <conditionalFormatting sqref="AF530:AF532">
    <cfRule type="expression" dxfId="10498" priority="3247" stopIfTrue="1">
      <formula>$A530="begin group"</formula>
    </cfRule>
  </conditionalFormatting>
  <conditionalFormatting sqref="AF534:AF536">
    <cfRule type="expression" dxfId="10497" priority="3248" stopIfTrue="1">
      <formula>OR($A534="audio", $A534="video")</formula>
    </cfRule>
  </conditionalFormatting>
  <conditionalFormatting sqref="AF534:AF536">
    <cfRule type="expression" dxfId="10496" priority="3249" stopIfTrue="1">
      <formula>$A534="image"</formula>
    </cfRule>
  </conditionalFormatting>
  <conditionalFormatting sqref="AF534:AF536">
    <cfRule type="expression" dxfId="10495" priority="3250" stopIfTrue="1">
      <formula>OR($A534="date", $A534="datetime")</formula>
    </cfRule>
  </conditionalFormatting>
  <conditionalFormatting sqref="AF534:AF536">
    <cfRule type="expression" dxfId="10494" priority="3251" stopIfTrue="1">
      <formula>OR($A534="calculate", $A534="calculate_here")</formula>
    </cfRule>
  </conditionalFormatting>
  <conditionalFormatting sqref="AF534:AF536">
    <cfRule type="expression" dxfId="10493" priority="3252" stopIfTrue="1">
      <formula>$A534="note"</formula>
    </cfRule>
  </conditionalFormatting>
  <conditionalFormatting sqref="AF534:AF536">
    <cfRule type="expression" dxfId="10492" priority="3253" stopIfTrue="1">
      <formula>$A534="barcode"</formula>
    </cfRule>
  </conditionalFormatting>
  <conditionalFormatting sqref="AF534:AF536">
    <cfRule type="expression" dxfId="10491" priority="3254" stopIfTrue="1">
      <formula>OR($A534="geopoint", $A534="geoshape", $A534="geotrace")</formula>
    </cfRule>
  </conditionalFormatting>
  <conditionalFormatting sqref="AF534:AF536">
    <cfRule type="expression" dxfId="10490" priority="3255" stopIfTrue="1">
      <formula>OR($A534="audio audit", $A534="text audit", $A534="speed violations count", $A534="speed violations list", $A534="speed violations audit")</formula>
    </cfRule>
  </conditionalFormatting>
  <conditionalFormatting sqref="AF534:AF536">
    <cfRule type="expression" dxfId="10489" priority="3256" stopIfTrue="1">
      <formula>OR($A534="username", $A534="phonenumber", $A534="start", $A534="end", $A534="deviceid", $A534="subscriberid", $A534="simserial", $A534="caseid")</formula>
    </cfRule>
  </conditionalFormatting>
  <conditionalFormatting sqref="AF534:AF536">
    <cfRule type="expression" dxfId="10488" priority="3257" stopIfTrue="1">
      <formula>OR(AND(LEFT($A534, 16)="select_multiple ", LEN($A534)&gt;16, NOT(ISNUMBER(SEARCH(" ", $A534, 17)))), AND(LEFT($A534, 11)="select_one ", LEN($A534)&gt;11, NOT(ISNUMBER(SEARCH(" ", $A534, 12)))))</formula>
    </cfRule>
  </conditionalFormatting>
  <conditionalFormatting sqref="AF534:AF536">
    <cfRule type="expression" dxfId="10487" priority="3258" stopIfTrue="1">
      <formula>$A534="decimal"</formula>
    </cfRule>
  </conditionalFormatting>
  <conditionalFormatting sqref="AF534:AF536">
    <cfRule type="expression" dxfId="10486" priority="3259" stopIfTrue="1">
      <formula>$A534="integer"</formula>
    </cfRule>
  </conditionalFormatting>
  <conditionalFormatting sqref="AF534:AF536">
    <cfRule type="expression" dxfId="10485" priority="3260" stopIfTrue="1">
      <formula>$A534="text"</formula>
    </cfRule>
  </conditionalFormatting>
  <conditionalFormatting sqref="AF534:AF536">
    <cfRule type="expression" dxfId="10484" priority="3261" stopIfTrue="1">
      <formula>$A534="end repeat"</formula>
    </cfRule>
  </conditionalFormatting>
  <conditionalFormatting sqref="AF534:AF536">
    <cfRule type="expression" dxfId="10483" priority="3262" stopIfTrue="1">
      <formula>$A534="begin repeat"</formula>
    </cfRule>
  </conditionalFormatting>
  <conditionalFormatting sqref="AF534:AF536">
    <cfRule type="expression" dxfId="10482" priority="3263" stopIfTrue="1">
      <formula>$A534="end group"</formula>
    </cfRule>
  </conditionalFormatting>
  <conditionalFormatting sqref="AF534:AF536">
    <cfRule type="expression" dxfId="10481" priority="3264" stopIfTrue="1">
      <formula>$A534="begin group"</formula>
    </cfRule>
  </conditionalFormatting>
  <conditionalFormatting sqref="AF538:AF540">
    <cfRule type="expression" dxfId="10480" priority="3265" stopIfTrue="1">
      <formula>OR($A538="audio", $A538="video")</formula>
    </cfRule>
  </conditionalFormatting>
  <conditionalFormatting sqref="AF538:AF540">
    <cfRule type="expression" dxfId="10479" priority="3266" stopIfTrue="1">
      <formula>$A538="image"</formula>
    </cfRule>
  </conditionalFormatting>
  <conditionalFormatting sqref="AF538:AF540">
    <cfRule type="expression" dxfId="10478" priority="3267" stopIfTrue="1">
      <formula>OR($A538="date", $A538="datetime")</formula>
    </cfRule>
  </conditionalFormatting>
  <conditionalFormatting sqref="AF538:AF540">
    <cfRule type="expression" dxfId="10477" priority="3268" stopIfTrue="1">
      <formula>OR($A538="calculate", $A538="calculate_here")</formula>
    </cfRule>
  </conditionalFormatting>
  <conditionalFormatting sqref="AF538:AF540">
    <cfRule type="expression" dxfId="10476" priority="3269" stopIfTrue="1">
      <formula>$A538="note"</formula>
    </cfRule>
  </conditionalFormatting>
  <conditionalFormatting sqref="AF538:AF540">
    <cfRule type="expression" dxfId="10475" priority="3270" stopIfTrue="1">
      <formula>$A538="barcode"</formula>
    </cfRule>
  </conditionalFormatting>
  <conditionalFormatting sqref="AF538:AF540">
    <cfRule type="expression" dxfId="10474" priority="3271" stopIfTrue="1">
      <formula>OR($A538="geopoint", $A538="geoshape", $A538="geotrace")</formula>
    </cfRule>
  </conditionalFormatting>
  <conditionalFormatting sqref="AF538:AF540">
    <cfRule type="expression" dxfId="10473" priority="3272" stopIfTrue="1">
      <formula>OR($A538="audio audit", $A538="text audit", $A538="speed violations count", $A538="speed violations list", $A538="speed violations audit")</formula>
    </cfRule>
  </conditionalFormatting>
  <conditionalFormatting sqref="AF538:AF540">
    <cfRule type="expression" dxfId="10472" priority="3273" stopIfTrue="1">
      <formula>OR($A538="username", $A538="phonenumber", $A538="start", $A538="end", $A538="deviceid", $A538="subscriberid", $A538="simserial", $A538="caseid")</formula>
    </cfRule>
  </conditionalFormatting>
  <conditionalFormatting sqref="AF538:AF540">
    <cfRule type="expression" dxfId="10471" priority="3274" stopIfTrue="1">
      <formula>OR(AND(LEFT($A538, 16)="select_multiple ", LEN($A538)&gt;16, NOT(ISNUMBER(SEARCH(" ", $A538, 17)))), AND(LEFT($A538, 11)="select_one ", LEN($A538)&gt;11, NOT(ISNUMBER(SEARCH(" ", $A538, 12)))))</formula>
    </cfRule>
  </conditionalFormatting>
  <conditionalFormatting sqref="AF538:AF540">
    <cfRule type="expression" dxfId="10470" priority="3275" stopIfTrue="1">
      <formula>$A538="decimal"</formula>
    </cfRule>
  </conditionalFormatting>
  <conditionalFormatting sqref="AF538:AF540">
    <cfRule type="expression" dxfId="10469" priority="3276" stopIfTrue="1">
      <formula>$A538="integer"</formula>
    </cfRule>
  </conditionalFormatting>
  <conditionalFormatting sqref="AF538:AF540">
    <cfRule type="expression" dxfId="10468" priority="3277" stopIfTrue="1">
      <formula>$A538="text"</formula>
    </cfRule>
  </conditionalFormatting>
  <conditionalFormatting sqref="AF538:AF540">
    <cfRule type="expression" dxfId="10467" priority="3278" stopIfTrue="1">
      <formula>$A538="end repeat"</formula>
    </cfRule>
  </conditionalFormatting>
  <conditionalFormatting sqref="AF538:AF540">
    <cfRule type="expression" dxfId="10466" priority="3279" stopIfTrue="1">
      <formula>$A538="begin repeat"</formula>
    </cfRule>
  </conditionalFormatting>
  <conditionalFormatting sqref="AF538:AF540">
    <cfRule type="expression" dxfId="10465" priority="3280" stopIfTrue="1">
      <formula>$A538="end group"</formula>
    </cfRule>
  </conditionalFormatting>
  <conditionalFormatting sqref="AF538:AF540">
    <cfRule type="expression" dxfId="10464" priority="3281" stopIfTrue="1">
      <formula>$A538="begin group"</formula>
    </cfRule>
  </conditionalFormatting>
  <conditionalFormatting sqref="AF542:AF544">
    <cfRule type="expression" dxfId="10463" priority="3282" stopIfTrue="1">
      <formula>OR($A542="audio", $A542="video")</formula>
    </cfRule>
  </conditionalFormatting>
  <conditionalFormatting sqref="AF542:AF544">
    <cfRule type="expression" dxfId="10462" priority="3283" stopIfTrue="1">
      <formula>$A542="image"</formula>
    </cfRule>
  </conditionalFormatting>
  <conditionalFormatting sqref="AF542:AF544">
    <cfRule type="expression" dxfId="10461" priority="3284" stopIfTrue="1">
      <formula>OR($A542="date", $A542="datetime")</formula>
    </cfRule>
  </conditionalFormatting>
  <conditionalFormatting sqref="AF542:AF544">
    <cfRule type="expression" dxfId="10460" priority="3285" stopIfTrue="1">
      <formula>OR($A542="calculate", $A542="calculate_here")</formula>
    </cfRule>
  </conditionalFormatting>
  <conditionalFormatting sqref="AF542:AF544">
    <cfRule type="expression" dxfId="10459" priority="3286" stopIfTrue="1">
      <formula>$A542="note"</formula>
    </cfRule>
  </conditionalFormatting>
  <conditionalFormatting sqref="AF542:AF544">
    <cfRule type="expression" dxfId="10458" priority="3287" stopIfTrue="1">
      <formula>$A542="barcode"</formula>
    </cfRule>
  </conditionalFormatting>
  <conditionalFormatting sqref="AF542:AF544">
    <cfRule type="expression" dxfId="10457" priority="3288" stopIfTrue="1">
      <formula>OR($A542="geopoint", $A542="geoshape", $A542="geotrace")</formula>
    </cfRule>
  </conditionalFormatting>
  <conditionalFormatting sqref="AF542:AF544">
    <cfRule type="expression" dxfId="10456" priority="3289" stopIfTrue="1">
      <formula>OR($A542="audio audit", $A542="text audit", $A542="speed violations count", $A542="speed violations list", $A542="speed violations audit")</formula>
    </cfRule>
  </conditionalFormatting>
  <conditionalFormatting sqref="AF542:AF544">
    <cfRule type="expression" dxfId="10455" priority="3290" stopIfTrue="1">
      <formula>OR($A542="username", $A542="phonenumber", $A542="start", $A542="end", $A542="deviceid", $A542="subscriberid", $A542="simserial", $A542="caseid")</formula>
    </cfRule>
  </conditionalFormatting>
  <conditionalFormatting sqref="AF542:AF544">
    <cfRule type="expression" dxfId="10454" priority="3291" stopIfTrue="1">
      <formula>OR(AND(LEFT($A542, 16)="select_multiple ", LEN($A542)&gt;16, NOT(ISNUMBER(SEARCH(" ", $A542, 17)))), AND(LEFT($A542, 11)="select_one ", LEN($A542)&gt;11, NOT(ISNUMBER(SEARCH(" ", $A542, 12)))))</formula>
    </cfRule>
  </conditionalFormatting>
  <conditionalFormatting sqref="AF542:AF544">
    <cfRule type="expression" dxfId="10453" priority="3292" stopIfTrue="1">
      <formula>$A542="decimal"</formula>
    </cfRule>
  </conditionalFormatting>
  <conditionalFormatting sqref="AF542:AF544">
    <cfRule type="expression" dxfId="10452" priority="3293" stopIfTrue="1">
      <formula>$A542="integer"</formula>
    </cfRule>
  </conditionalFormatting>
  <conditionalFormatting sqref="AF542:AF544">
    <cfRule type="expression" dxfId="10451" priority="3294" stopIfTrue="1">
      <formula>$A542="text"</formula>
    </cfRule>
  </conditionalFormatting>
  <conditionalFormatting sqref="AF542:AF544">
    <cfRule type="expression" dxfId="10450" priority="3295" stopIfTrue="1">
      <formula>$A542="end repeat"</formula>
    </cfRule>
  </conditionalFormatting>
  <conditionalFormatting sqref="AF542:AF544">
    <cfRule type="expression" dxfId="10449" priority="3296" stopIfTrue="1">
      <formula>$A542="begin repeat"</formula>
    </cfRule>
  </conditionalFormatting>
  <conditionalFormatting sqref="AF542:AF544">
    <cfRule type="expression" dxfId="10448" priority="3297" stopIfTrue="1">
      <formula>$A542="end group"</formula>
    </cfRule>
  </conditionalFormatting>
  <conditionalFormatting sqref="AF542:AF544">
    <cfRule type="expression" dxfId="10447" priority="3298" stopIfTrue="1">
      <formula>$A542="begin group"</formula>
    </cfRule>
  </conditionalFormatting>
  <conditionalFormatting sqref="AF550:AF556">
    <cfRule type="expression" dxfId="10446" priority="3299" stopIfTrue="1">
      <formula>OR($A550="audio", $A550="video")</formula>
    </cfRule>
  </conditionalFormatting>
  <conditionalFormatting sqref="AF550:AF556">
    <cfRule type="expression" dxfId="10445" priority="3300" stopIfTrue="1">
      <formula>$A550="image"</formula>
    </cfRule>
  </conditionalFormatting>
  <conditionalFormatting sqref="AF550:AF556">
    <cfRule type="expression" dxfId="10444" priority="3301" stopIfTrue="1">
      <formula>OR($A550="date", $A550="datetime")</formula>
    </cfRule>
  </conditionalFormatting>
  <conditionalFormatting sqref="AF550:AF556">
    <cfRule type="expression" dxfId="10443" priority="3302" stopIfTrue="1">
      <formula>OR($A550="calculate", $A550="calculate_here")</formula>
    </cfRule>
  </conditionalFormatting>
  <conditionalFormatting sqref="AF550:AF556">
    <cfRule type="expression" dxfId="10442" priority="3303" stopIfTrue="1">
      <formula>$A550="note"</formula>
    </cfRule>
  </conditionalFormatting>
  <conditionalFormatting sqref="AF550:AF556">
    <cfRule type="expression" dxfId="10441" priority="3304" stopIfTrue="1">
      <formula>$A550="barcode"</formula>
    </cfRule>
  </conditionalFormatting>
  <conditionalFormatting sqref="AF550:AF556">
    <cfRule type="expression" dxfId="10440" priority="3305" stopIfTrue="1">
      <formula>OR($A550="geopoint", $A550="geoshape", $A550="geotrace")</formula>
    </cfRule>
  </conditionalFormatting>
  <conditionalFormatting sqref="AF550:AF556">
    <cfRule type="expression" dxfId="10439" priority="3306" stopIfTrue="1">
      <formula>OR($A550="audio audit", $A550="text audit", $A550="speed violations count", $A550="speed violations list", $A550="speed violations audit")</formula>
    </cfRule>
  </conditionalFormatting>
  <conditionalFormatting sqref="AF550:AF556">
    <cfRule type="expression" dxfId="10438" priority="3307" stopIfTrue="1">
      <formula>OR($A550="username", $A550="phonenumber", $A550="start", $A550="end", $A550="deviceid", $A550="subscriberid", $A550="simserial", $A550="caseid")</formula>
    </cfRule>
  </conditionalFormatting>
  <conditionalFormatting sqref="AF550:AF556">
    <cfRule type="expression" dxfId="10437" priority="3308" stopIfTrue="1">
      <formula>OR(AND(LEFT($A550, 16)="select_multiple ", LEN($A550)&gt;16, NOT(ISNUMBER(SEARCH(" ", $A550, 17)))), AND(LEFT($A550, 11)="select_one ", LEN($A550)&gt;11, NOT(ISNUMBER(SEARCH(" ", $A550, 12)))))</formula>
    </cfRule>
  </conditionalFormatting>
  <conditionalFormatting sqref="AF550:AF556">
    <cfRule type="expression" dxfId="10436" priority="3309" stopIfTrue="1">
      <formula>$A550="decimal"</formula>
    </cfRule>
  </conditionalFormatting>
  <conditionalFormatting sqref="AF550:AF556">
    <cfRule type="expression" dxfId="10435" priority="3310" stopIfTrue="1">
      <formula>$A550="integer"</formula>
    </cfRule>
  </conditionalFormatting>
  <conditionalFormatting sqref="AF550:AF556">
    <cfRule type="expression" dxfId="10434" priority="3311" stopIfTrue="1">
      <formula>$A550="text"</formula>
    </cfRule>
  </conditionalFormatting>
  <conditionalFormatting sqref="AF550:AF556">
    <cfRule type="expression" dxfId="10433" priority="3312" stopIfTrue="1">
      <formula>$A550="end repeat"</formula>
    </cfRule>
  </conditionalFormatting>
  <conditionalFormatting sqref="AF550:AF556">
    <cfRule type="expression" dxfId="10432" priority="3313" stopIfTrue="1">
      <formula>$A550="begin repeat"</formula>
    </cfRule>
  </conditionalFormatting>
  <conditionalFormatting sqref="AF550:AF556">
    <cfRule type="expression" dxfId="10431" priority="3314" stopIfTrue="1">
      <formula>$A550="end group"</formula>
    </cfRule>
  </conditionalFormatting>
  <conditionalFormatting sqref="AF550:AF556">
    <cfRule type="expression" dxfId="10430" priority="3315" stopIfTrue="1">
      <formula>$A550="begin group"</formula>
    </cfRule>
  </conditionalFormatting>
  <conditionalFormatting sqref="AF581:AF584">
    <cfRule type="expression" dxfId="10429" priority="3316" stopIfTrue="1">
      <formula>OR($A581="audio", $A581="video")</formula>
    </cfRule>
  </conditionalFormatting>
  <conditionalFormatting sqref="AF581:AF584">
    <cfRule type="expression" dxfId="10428" priority="3317" stopIfTrue="1">
      <formula>$A581="image"</formula>
    </cfRule>
  </conditionalFormatting>
  <conditionalFormatting sqref="AF581:AF584">
    <cfRule type="expression" dxfId="10427" priority="3318" stopIfTrue="1">
      <formula>OR($A581="date", $A581="datetime")</formula>
    </cfRule>
  </conditionalFormatting>
  <conditionalFormatting sqref="AF581:AF584">
    <cfRule type="expression" dxfId="10426" priority="3319" stopIfTrue="1">
      <formula>OR($A581="calculate", $A581="calculate_here")</formula>
    </cfRule>
  </conditionalFormatting>
  <conditionalFormatting sqref="AF581:AF584">
    <cfRule type="expression" dxfId="10425" priority="3320" stopIfTrue="1">
      <formula>$A581="note"</formula>
    </cfRule>
  </conditionalFormatting>
  <conditionalFormatting sqref="AF581:AF584">
    <cfRule type="expression" dxfId="10424" priority="3321" stopIfTrue="1">
      <formula>$A581="barcode"</formula>
    </cfRule>
  </conditionalFormatting>
  <conditionalFormatting sqref="AF581:AF584">
    <cfRule type="expression" dxfId="10423" priority="3322" stopIfTrue="1">
      <formula>OR($A581="geopoint", $A581="geoshape", $A581="geotrace")</formula>
    </cfRule>
  </conditionalFormatting>
  <conditionalFormatting sqref="AF581:AF584">
    <cfRule type="expression" dxfId="10422" priority="3323" stopIfTrue="1">
      <formula>OR($A581="audio audit", $A581="text audit", $A581="speed violations count", $A581="speed violations list", $A581="speed violations audit")</formula>
    </cfRule>
  </conditionalFormatting>
  <conditionalFormatting sqref="AF581:AF584">
    <cfRule type="expression" dxfId="10421" priority="3324" stopIfTrue="1">
      <formula>OR($A581="username", $A581="phonenumber", $A581="start", $A581="end", $A581="deviceid", $A581="subscriberid", $A581="simserial", $A581="caseid")</formula>
    </cfRule>
  </conditionalFormatting>
  <conditionalFormatting sqref="AF581:AF584">
    <cfRule type="expression" dxfId="10420" priority="3325" stopIfTrue="1">
      <formula>OR(AND(LEFT($A581, 16)="select_multiple ", LEN($A581)&gt;16, NOT(ISNUMBER(SEARCH(" ", $A581, 17)))), AND(LEFT($A581, 11)="select_one ", LEN($A581)&gt;11, NOT(ISNUMBER(SEARCH(" ", $A581, 12)))))</formula>
    </cfRule>
  </conditionalFormatting>
  <conditionalFormatting sqref="AF581:AF584">
    <cfRule type="expression" dxfId="10419" priority="3326" stopIfTrue="1">
      <formula>$A581="decimal"</formula>
    </cfRule>
  </conditionalFormatting>
  <conditionalFormatting sqref="AF581:AF584">
    <cfRule type="expression" dxfId="10418" priority="3327" stopIfTrue="1">
      <formula>$A581="integer"</formula>
    </cfRule>
  </conditionalFormatting>
  <conditionalFormatting sqref="AF581:AF584">
    <cfRule type="expression" dxfId="10417" priority="3328" stopIfTrue="1">
      <formula>$A581="text"</formula>
    </cfRule>
  </conditionalFormatting>
  <conditionalFormatting sqref="AF581:AF584">
    <cfRule type="expression" dxfId="10416" priority="3329" stopIfTrue="1">
      <formula>$A581="end repeat"</formula>
    </cfRule>
  </conditionalFormatting>
  <conditionalFormatting sqref="AF581:AF584">
    <cfRule type="expression" dxfId="10415" priority="3330" stopIfTrue="1">
      <formula>$A581="begin repeat"</formula>
    </cfRule>
  </conditionalFormatting>
  <conditionalFormatting sqref="AF581:AF584">
    <cfRule type="expression" dxfId="10414" priority="3331" stopIfTrue="1">
      <formula>$A581="end group"</formula>
    </cfRule>
  </conditionalFormatting>
  <conditionalFormatting sqref="AF581:AF584">
    <cfRule type="expression" dxfId="10413" priority="3332" stopIfTrue="1">
      <formula>$A581="begin group"</formula>
    </cfRule>
  </conditionalFormatting>
  <conditionalFormatting sqref="AF585:AF587">
    <cfRule type="expression" dxfId="10412" priority="3333" stopIfTrue="1">
      <formula>OR($A585="audio", $A585="video")</formula>
    </cfRule>
  </conditionalFormatting>
  <conditionalFormatting sqref="AF585:AF587">
    <cfRule type="expression" dxfId="10411" priority="3334" stopIfTrue="1">
      <formula>$A585="image"</formula>
    </cfRule>
  </conditionalFormatting>
  <conditionalFormatting sqref="AF585:AF587">
    <cfRule type="expression" dxfId="10410" priority="3335" stopIfTrue="1">
      <formula>OR($A585="date", $A585="datetime")</formula>
    </cfRule>
  </conditionalFormatting>
  <conditionalFormatting sqref="AF585:AF587">
    <cfRule type="expression" dxfId="10409" priority="3336" stopIfTrue="1">
      <formula>OR($A585="calculate", $A585="calculate_here")</formula>
    </cfRule>
  </conditionalFormatting>
  <conditionalFormatting sqref="AF585:AF587">
    <cfRule type="expression" dxfId="10408" priority="3337" stopIfTrue="1">
      <formula>$A585="note"</formula>
    </cfRule>
  </conditionalFormatting>
  <conditionalFormatting sqref="AF585:AF587">
    <cfRule type="expression" dxfId="10407" priority="3338" stopIfTrue="1">
      <formula>$A585="barcode"</formula>
    </cfRule>
  </conditionalFormatting>
  <conditionalFormatting sqref="AF585:AF587">
    <cfRule type="expression" dxfId="10406" priority="3339" stopIfTrue="1">
      <formula>OR($A585="geopoint", $A585="geoshape", $A585="geotrace")</formula>
    </cfRule>
  </conditionalFormatting>
  <conditionalFormatting sqref="AF585:AF587">
    <cfRule type="expression" dxfId="10405" priority="3340" stopIfTrue="1">
      <formula>OR($A585="audio audit", $A585="text audit", $A585="speed violations count", $A585="speed violations list", $A585="speed violations audit")</formula>
    </cfRule>
  </conditionalFormatting>
  <conditionalFormatting sqref="AF585:AF587">
    <cfRule type="expression" dxfId="10404" priority="3341" stopIfTrue="1">
      <formula>OR($A585="username", $A585="phonenumber", $A585="start", $A585="end", $A585="deviceid", $A585="subscriberid", $A585="simserial", $A585="caseid")</formula>
    </cfRule>
  </conditionalFormatting>
  <conditionalFormatting sqref="AF585:AF587">
    <cfRule type="expression" dxfId="10403" priority="3342" stopIfTrue="1">
      <formula>OR(AND(LEFT($A585, 16)="select_multiple ", LEN($A585)&gt;16, NOT(ISNUMBER(SEARCH(" ", $A585, 17)))), AND(LEFT($A585, 11)="select_one ", LEN($A585)&gt;11, NOT(ISNUMBER(SEARCH(" ", $A585, 12)))))</formula>
    </cfRule>
  </conditionalFormatting>
  <conditionalFormatting sqref="AF585:AF587">
    <cfRule type="expression" dxfId="10402" priority="3343" stopIfTrue="1">
      <formula>$A585="decimal"</formula>
    </cfRule>
  </conditionalFormatting>
  <conditionalFormatting sqref="AF585:AF587">
    <cfRule type="expression" dxfId="10401" priority="3344" stopIfTrue="1">
      <formula>$A585="integer"</formula>
    </cfRule>
  </conditionalFormatting>
  <conditionalFormatting sqref="AF585:AF587">
    <cfRule type="expression" dxfId="10400" priority="3345" stopIfTrue="1">
      <formula>$A585="text"</formula>
    </cfRule>
  </conditionalFormatting>
  <conditionalFormatting sqref="AF585:AF587">
    <cfRule type="expression" dxfId="10399" priority="3346" stopIfTrue="1">
      <formula>$A585="end repeat"</formula>
    </cfRule>
  </conditionalFormatting>
  <conditionalFormatting sqref="AF585:AF587">
    <cfRule type="expression" dxfId="10398" priority="3347" stopIfTrue="1">
      <formula>$A585="begin repeat"</formula>
    </cfRule>
  </conditionalFormatting>
  <conditionalFormatting sqref="AF585:AF587">
    <cfRule type="expression" dxfId="10397" priority="3348" stopIfTrue="1">
      <formula>$A585="end group"</formula>
    </cfRule>
  </conditionalFormatting>
  <conditionalFormatting sqref="AF585:AF587">
    <cfRule type="expression" dxfId="10396" priority="3349" stopIfTrue="1">
      <formula>$A585="begin group"</formula>
    </cfRule>
  </conditionalFormatting>
  <conditionalFormatting sqref="AF589:AF591">
    <cfRule type="expression" dxfId="10395" priority="3350" stopIfTrue="1">
      <formula>OR($A589="audio", $A589="video")</formula>
    </cfRule>
  </conditionalFormatting>
  <conditionalFormatting sqref="AF589:AF591">
    <cfRule type="expression" dxfId="10394" priority="3351" stopIfTrue="1">
      <formula>$A589="image"</formula>
    </cfRule>
  </conditionalFormatting>
  <conditionalFormatting sqref="AF589:AF591">
    <cfRule type="expression" dxfId="10393" priority="3352" stopIfTrue="1">
      <formula>OR($A589="date", $A589="datetime")</formula>
    </cfRule>
  </conditionalFormatting>
  <conditionalFormatting sqref="AF589:AF591">
    <cfRule type="expression" dxfId="10392" priority="3353" stopIfTrue="1">
      <formula>OR($A589="calculate", $A589="calculate_here")</formula>
    </cfRule>
  </conditionalFormatting>
  <conditionalFormatting sqref="AF589:AF591">
    <cfRule type="expression" dxfId="10391" priority="3354" stopIfTrue="1">
      <formula>$A589="note"</formula>
    </cfRule>
  </conditionalFormatting>
  <conditionalFormatting sqref="AF589:AF591">
    <cfRule type="expression" dxfId="10390" priority="3355" stopIfTrue="1">
      <formula>$A589="barcode"</formula>
    </cfRule>
  </conditionalFormatting>
  <conditionalFormatting sqref="AF589:AF591">
    <cfRule type="expression" dxfId="10389" priority="3356" stopIfTrue="1">
      <formula>OR($A589="geopoint", $A589="geoshape", $A589="geotrace")</formula>
    </cfRule>
  </conditionalFormatting>
  <conditionalFormatting sqref="AF589:AF591">
    <cfRule type="expression" dxfId="10388" priority="3357" stopIfTrue="1">
      <formula>OR($A589="audio audit", $A589="text audit", $A589="speed violations count", $A589="speed violations list", $A589="speed violations audit")</formula>
    </cfRule>
  </conditionalFormatting>
  <conditionalFormatting sqref="AF589:AF591">
    <cfRule type="expression" dxfId="10387" priority="3358" stopIfTrue="1">
      <formula>OR($A589="username", $A589="phonenumber", $A589="start", $A589="end", $A589="deviceid", $A589="subscriberid", $A589="simserial", $A589="caseid")</formula>
    </cfRule>
  </conditionalFormatting>
  <conditionalFormatting sqref="AF589:AF591">
    <cfRule type="expression" dxfId="10386" priority="3359" stopIfTrue="1">
      <formula>OR(AND(LEFT($A589, 16)="select_multiple ", LEN($A589)&gt;16, NOT(ISNUMBER(SEARCH(" ", $A589, 17)))), AND(LEFT($A589, 11)="select_one ", LEN($A589)&gt;11, NOT(ISNUMBER(SEARCH(" ", $A589, 12)))))</formula>
    </cfRule>
  </conditionalFormatting>
  <conditionalFormatting sqref="AF589:AF591">
    <cfRule type="expression" dxfId="10385" priority="3360" stopIfTrue="1">
      <formula>$A589="decimal"</formula>
    </cfRule>
  </conditionalFormatting>
  <conditionalFormatting sqref="AF589:AF591">
    <cfRule type="expression" dxfId="10384" priority="3361" stopIfTrue="1">
      <formula>$A589="integer"</formula>
    </cfRule>
  </conditionalFormatting>
  <conditionalFormatting sqref="AF589:AF591">
    <cfRule type="expression" dxfId="10383" priority="3362" stopIfTrue="1">
      <formula>$A589="text"</formula>
    </cfRule>
  </conditionalFormatting>
  <conditionalFormatting sqref="AF589:AF591">
    <cfRule type="expression" dxfId="10382" priority="3363" stopIfTrue="1">
      <formula>$A589="end repeat"</formula>
    </cfRule>
  </conditionalFormatting>
  <conditionalFormatting sqref="AF589:AF591">
    <cfRule type="expression" dxfId="10381" priority="3364" stopIfTrue="1">
      <formula>$A589="begin repeat"</formula>
    </cfRule>
  </conditionalFormatting>
  <conditionalFormatting sqref="AF589:AF591">
    <cfRule type="expression" dxfId="10380" priority="3365" stopIfTrue="1">
      <formula>$A589="end group"</formula>
    </cfRule>
  </conditionalFormatting>
  <conditionalFormatting sqref="AF589:AF591">
    <cfRule type="expression" dxfId="10379" priority="3366" stopIfTrue="1">
      <formula>$A589="begin group"</formula>
    </cfRule>
  </conditionalFormatting>
  <conditionalFormatting sqref="AF593:AF595">
    <cfRule type="expression" dxfId="10378" priority="3367" stopIfTrue="1">
      <formula>OR($A593="audio", $A593="video")</formula>
    </cfRule>
  </conditionalFormatting>
  <conditionalFormatting sqref="AF593:AF595">
    <cfRule type="expression" dxfId="10377" priority="3368" stopIfTrue="1">
      <formula>$A593="image"</formula>
    </cfRule>
  </conditionalFormatting>
  <conditionalFormatting sqref="AF593:AF595">
    <cfRule type="expression" dxfId="10376" priority="3369" stopIfTrue="1">
      <formula>OR($A593="date", $A593="datetime")</formula>
    </cfRule>
  </conditionalFormatting>
  <conditionalFormatting sqref="AF593:AF595">
    <cfRule type="expression" dxfId="10375" priority="3370" stopIfTrue="1">
      <formula>OR($A593="calculate", $A593="calculate_here")</formula>
    </cfRule>
  </conditionalFormatting>
  <conditionalFormatting sqref="AF593:AF595">
    <cfRule type="expression" dxfId="10374" priority="3371" stopIfTrue="1">
      <formula>$A593="note"</formula>
    </cfRule>
  </conditionalFormatting>
  <conditionalFormatting sqref="AF593:AF595">
    <cfRule type="expression" dxfId="10373" priority="3372" stopIfTrue="1">
      <formula>$A593="barcode"</formula>
    </cfRule>
  </conditionalFormatting>
  <conditionalFormatting sqref="AF593:AF595">
    <cfRule type="expression" dxfId="10372" priority="3373" stopIfTrue="1">
      <formula>OR($A593="geopoint", $A593="geoshape", $A593="geotrace")</formula>
    </cfRule>
  </conditionalFormatting>
  <conditionalFormatting sqref="AF593:AF595">
    <cfRule type="expression" dxfId="10371" priority="3374" stopIfTrue="1">
      <formula>OR($A593="audio audit", $A593="text audit", $A593="speed violations count", $A593="speed violations list", $A593="speed violations audit")</formula>
    </cfRule>
  </conditionalFormatting>
  <conditionalFormatting sqref="AF593:AF595">
    <cfRule type="expression" dxfId="10370" priority="3375" stopIfTrue="1">
      <formula>OR($A593="username", $A593="phonenumber", $A593="start", $A593="end", $A593="deviceid", $A593="subscriberid", $A593="simserial", $A593="caseid")</formula>
    </cfRule>
  </conditionalFormatting>
  <conditionalFormatting sqref="AF593:AF595">
    <cfRule type="expression" dxfId="10369" priority="3376" stopIfTrue="1">
      <formula>OR(AND(LEFT($A593, 16)="select_multiple ", LEN($A593)&gt;16, NOT(ISNUMBER(SEARCH(" ", $A593, 17)))), AND(LEFT($A593, 11)="select_one ", LEN($A593)&gt;11, NOT(ISNUMBER(SEARCH(" ", $A593, 12)))))</formula>
    </cfRule>
  </conditionalFormatting>
  <conditionalFormatting sqref="AF593:AF595">
    <cfRule type="expression" dxfId="10368" priority="3377" stopIfTrue="1">
      <formula>$A593="decimal"</formula>
    </cfRule>
  </conditionalFormatting>
  <conditionalFormatting sqref="AF593:AF595">
    <cfRule type="expression" dxfId="10367" priority="3378" stopIfTrue="1">
      <formula>$A593="integer"</formula>
    </cfRule>
  </conditionalFormatting>
  <conditionalFormatting sqref="AF593:AF595">
    <cfRule type="expression" dxfId="10366" priority="3379" stopIfTrue="1">
      <formula>$A593="text"</formula>
    </cfRule>
  </conditionalFormatting>
  <conditionalFormatting sqref="AF593:AF595">
    <cfRule type="expression" dxfId="10365" priority="3380" stopIfTrue="1">
      <formula>$A593="end repeat"</formula>
    </cfRule>
  </conditionalFormatting>
  <conditionalFormatting sqref="AF593:AF595">
    <cfRule type="expression" dxfId="10364" priority="3381" stopIfTrue="1">
      <formula>$A593="begin repeat"</formula>
    </cfRule>
  </conditionalFormatting>
  <conditionalFormatting sqref="AF593:AF595">
    <cfRule type="expression" dxfId="10363" priority="3382" stopIfTrue="1">
      <formula>$A593="end group"</formula>
    </cfRule>
  </conditionalFormatting>
  <conditionalFormatting sqref="AF593:AF595">
    <cfRule type="expression" dxfId="10362" priority="3383" stopIfTrue="1">
      <formula>$A593="begin group"</formula>
    </cfRule>
  </conditionalFormatting>
  <conditionalFormatting sqref="AF597:AF599">
    <cfRule type="expression" dxfId="10361" priority="3384" stopIfTrue="1">
      <formula>OR($A597="audio", $A597="video")</formula>
    </cfRule>
  </conditionalFormatting>
  <conditionalFormatting sqref="AF597:AF599">
    <cfRule type="expression" dxfId="10360" priority="3385" stopIfTrue="1">
      <formula>$A597="image"</formula>
    </cfRule>
  </conditionalFormatting>
  <conditionalFormatting sqref="AF597:AF599">
    <cfRule type="expression" dxfId="10359" priority="3386" stopIfTrue="1">
      <formula>OR($A597="date", $A597="datetime")</formula>
    </cfRule>
  </conditionalFormatting>
  <conditionalFormatting sqref="AF597:AF599">
    <cfRule type="expression" dxfId="10358" priority="3387" stopIfTrue="1">
      <formula>OR($A597="calculate", $A597="calculate_here")</formula>
    </cfRule>
  </conditionalFormatting>
  <conditionalFormatting sqref="AF597:AF599">
    <cfRule type="expression" dxfId="10357" priority="3388" stopIfTrue="1">
      <formula>$A597="note"</formula>
    </cfRule>
  </conditionalFormatting>
  <conditionalFormatting sqref="AF597:AF599">
    <cfRule type="expression" dxfId="10356" priority="3389" stopIfTrue="1">
      <formula>$A597="barcode"</formula>
    </cfRule>
  </conditionalFormatting>
  <conditionalFormatting sqref="AF597:AF599">
    <cfRule type="expression" dxfId="10355" priority="3390" stopIfTrue="1">
      <formula>OR($A597="geopoint", $A597="geoshape", $A597="geotrace")</formula>
    </cfRule>
  </conditionalFormatting>
  <conditionalFormatting sqref="AF597:AF599">
    <cfRule type="expression" dxfId="10354" priority="3391" stopIfTrue="1">
      <formula>OR($A597="audio audit", $A597="text audit", $A597="speed violations count", $A597="speed violations list", $A597="speed violations audit")</formula>
    </cfRule>
  </conditionalFormatting>
  <conditionalFormatting sqref="AF597:AF599">
    <cfRule type="expression" dxfId="10353" priority="3392" stopIfTrue="1">
      <formula>OR($A597="username", $A597="phonenumber", $A597="start", $A597="end", $A597="deviceid", $A597="subscriberid", $A597="simserial", $A597="caseid")</formula>
    </cfRule>
  </conditionalFormatting>
  <conditionalFormatting sqref="AF597:AF599">
    <cfRule type="expression" dxfId="10352" priority="3393" stopIfTrue="1">
      <formula>OR(AND(LEFT($A597, 16)="select_multiple ", LEN($A597)&gt;16, NOT(ISNUMBER(SEARCH(" ", $A597, 17)))), AND(LEFT($A597, 11)="select_one ", LEN($A597)&gt;11, NOT(ISNUMBER(SEARCH(" ", $A597, 12)))))</formula>
    </cfRule>
  </conditionalFormatting>
  <conditionalFormatting sqref="AF597:AF599">
    <cfRule type="expression" dxfId="10351" priority="3394" stopIfTrue="1">
      <formula>$A597="decimal"</formula>
    </cfRule>
  </conditionalFormatting>
  <conditionalFormatting sqref="AF597:AF599">
    <cfRule type="expression" dxfId="10350" priority="3395" stopIfTrue="1">
      <formula>$A597="integer"</formula>
    </cfRule>
  </conditionalFormatting>
  <conditionalFormatting sqref="AF597:AF599">
    <cfRule type="expression" dxfId="10349" priority="3396" stopIfTrue="1">
      <formula>$A597="text"</formula>
    </cfRule>
  </conditionalFormatting>
  <conditionalFormatting sqref="AF597:AF599">
    <cfRule type="expression" dxfId="10348" priority="3397" stopIfTrue="1">
      <formula>$A597="end repeat"</formula>
    </cfRule>
  </conditionalFormatting>
  <conditionalFormatting sqref="AF597:AF599">
    <cfRule type="expression" dxfId="10347" priority="3398" stopIfTrue="1">
      <formula>$A597="begin repeat"</formula>
    </cfRule>
  </conditionalFormatting>
  <conditionalFormatting sqref="AF597:AF599">
    <cfRule type="expression" dxfId="10346" priority="3399" stopIfTrue="1">
      <formula>$A597="end group"</formula>
    </cfRule>
  </conditionalFormatting>
  <conditionalFormatting sqref="AF597:AF599">
    <cfRule type="expression" dxfId="10345" priority="3400" stopIfTrue="1">
      <formula>$A597="begin group"</formula>
    </cfRule>
  </conditionalFormatting>
  <conditionalFormatting sqref="AF601:AF603">
    <cfRule type="expression" dxfId="10344" priority="3401" stopIfTrue="1">
      <formula>OR($A601="audio", $A601="video")</formula>
    </cfRule>
  </conditionalFormatting>
  <conditionalFormatting sqref="AF601:AF603">
    <cfRule type="expression" dxfId="10343" priority="3402" stopIfTrue="1">
      <formula>$A601="image"</formula>
    </cfRule>
  </conditionalFormatting>
  <conditionalFormatting sqref="AF601:AF603">
    <cfRule type="expression" dxfId="10342" priority="3403" stopIfTrue="1">
      <formula>OR($A601="date", $A601="datetime")</formula>
    </cfRule>
  </conditionalFormatting>
  <conditionalFormatting sqref="AF601:AF603">
    <cfRule type="expression" dxfId="10341" priority="3404" stopIfTrue="1">
      <formula>OR($A601="calculate", $A601="calculate_here")</formula>
    </cfRule>
  </conditionalFormatting>
  <conditionalFormatting sqref="AF601:AF603">
    <cfRule type="expression" dxfId="10340" priority="3405" stopIfTrue="1">
      <formula>$A601="note"</formula>
    </cfRule>
  </conditionalFormatting>
  <conditionalFormatting sqref="AF601:AF603">
    <cfRule type="expression" dxfId="10339" priority="3406" stopIfTrue="1">
      <formula>$A601="barcode"</formula>
    </cfRule>
  </conditionalFormatting>
  <conditionalFormatting sqref="AF601:AF603">
    <cfRule type="expression" dxfId="10338" priority="3407" stopIfTrue="1">
      <formula>OR($A601="geopoint", $A601="geoshape", $A601="geotrace")</formula>
    </cfRule>
  </conditionalFormatting>
  <conditionalFormatting sqref="AF601:AF603">
    <cfRule type="expression" dxfId="10337" priority="3408" stopIfTrue="1">
      <formula>OR($A601="audio audit", $A601="text audit", $A601="speed violations count", $A601="speed violations list", $A601="speed violations audit")</formula>
    </cfRule>
  </conditionalFormatting>
  <conditionalFormatting sqref="AF601:AF603">
    <cfRule type="expression" dxfId="10336" priority="3409" stopIfTrue="1">
      <formula>OR($A601="username", $A601="phonenumber", $A601="start", $A601="end", $A601="deviceid", $A601="subscriberid", $A601="simserial", $A601="caseid")</formula>
    </cfRule>
  </conditionalFormatting>
  <conditionalFormatting sqref="AF601:AF603">
    <cfRule type="expression" dxfId="10335" priority="3410" stopIfTrue="1">
      <formula>OR(AND(LEFT($A601, 16)="select_multiple ", LEN($A601)&gt;16, NOT(ISNUMBER(SEARCH(" ", $A601, 17)))), AND(LEFT($A601, 11)="select_one ", LEN($A601)&gt;11, NOT(ISNUMBER(SEARCH(" ", $A601, 12)))))</formula>
    </cfRule>
  </conditionalFormatting>
  <conditionalFormatting sqref="AF601:AF603">
    <cfRule type="expression" dxfId="10334" priority="3411" stopIfTrue="1">
      <formula>$A601="decimal"</formula>
    </cfRule>
  </conditionalFormatting>
  <conditionalFormatting sqref="AF601:AF603">
    <cfRule type="expression" dxfId="10333" priority="3412" stopIfTrue="1">
      <formula>$A601="integer"</formula>
    </cfRule>
  </conditionalFormatting>
  <conditionalFormatting sqref="AF601:AF603">
    <cfRule type="expression" dxfId="10332" priority="3413" stopIfTrue="1">
      <formula>$A601="text"</formula>
    </cfRule>
  </conditionalFormatting>
  <conditionalFormatting sqref="AF601:AF603">
    <cfRule type="expression" dxfId="10331" priority="3414" stopIfTrue="1">
      <formula>$A601="end repeat"</formula>
    </cfRule>
  </conditionalFormatting>
  <conditionalFormatting sqref="AF601:AF603">
    <cfRule type="expression" dxfId="10330" priority="3415" stopIfTrue="1">
      <formula>$A601="begin repeat"</formula>
    </cfRule>
  </conditionalFormatting>
  <conditionalFormatting sqref="AF601:AF603">
    <cfRule type="expression" dxfId="10329" priority="3416" stopIfTrue="1">
      <formula>$A601="end group"</formula>
    </cfRule>
  </conditionalFormatting>
  <conditionalFormatting sqref="AF601:AF603">
    <cfRule type="expression" dxfId="10328" priority="3417" stopIfTrue="1">
      <formula>$A601="begin group"</formula>
    </cfRule>
  </conditionalFormatting>
  <conditionalFormatting sqref="AF605:AF607">
    <cfRule type="expression" dxfId="10327" priority="3418" stopIfTrue="1">
      <formula>OR($A605="audio", $A605="video")</formula>
    </cfRule>
  </conditionalFormatting>
  <conditionalFormatting sqref="AF605:AF607">
    <cfRule type="expression" dxfId="10326" priority="3419" stopIfTrue="1">
      <formula>$A605="image"</formula>
    </cfRule>
  </conditionalFormatting>
  <conditionalFormatting sqref="AF605:AF607">
    <cfRule type="expression" dxfId="10325" priority="3420" stopIfTrue="1">
      <formula>OR($A605="date", $A605="datetime")</formula>
    </cfRule>
  </conditionalFormatting>
  <conditionalFormatting sqref="AF605:AF607">
    <cfRule type="expression" dxfId="10324" priority="3421" stopIfTrue="1">
      <formula>OR($A605="calculate", $A605="calculate_here")</formula>
    </cfRule>
  </conditionalFormatting>
  <conditionalFormatting sqref="AF605:AF607">
    <cfRule type="expression" dxfId="10323" priority="3422" stopIfTrue="1">
      <formula>$A605="note"</formula>
    </cfRule>
  </conditionalFormatting>
  <conditionalFormatting sqref="AF605:AF607">
    <cfRule type="expression" dxfId="10322" priority="3423" stopIfTrue="1">
      <formula>$A605="barcode"</formula>
    </cfRule>
  </conditionalFormatting>
  <conditionalFormatting sqref="AF605:AF607">
    <cfRule type="expression" dxfId="10321" priority="3424" stopIfTrue="1">
      <formula>OR($A605="geopoint", $A605="geoshape", $A605="geotrace")</formula>
    </cfRule>
  </conditionalFormatting>
  <conditionalFormatting sqref="AF605:AF607">
    <cfRule type="expression" dxfId="10320" priority="3425" stopIfTrue="1">
      <formula>OR($A605="audio audit", $A605="text audit", $A605="speed violations count", $A605="speed violations list", $A605="speed violations audit")</formula>
    </cfRule>
  </conditionalFormatting>
  <conditionalFormatting sqref="AF605:AF607">
    <cfRule type="expression" dxfId="10319" priority="3426" stopIfTrue="1">
      <formula>OR($A605="username", $A605="phonenumber", $A605="start", $A605="end", $A605="deviceid", $A605="subscriberid", $A605="simserial", $A605="caseid")</formula>
    </cfRule>
  </conditionalFormatting>
  <conditionalFormatting sqref="AF605:AF607">
    <cfRule type="expression" dxfId="10318" priority="3427" stopIfTrue="1">
      <formula>OR(AND(LEFT($A605, 16)="select_multiple ", LEN($A605)&gt;16, NOT(ISNUMBER(SEARCH(" ", $A605, 17)))), AND(LEFT($A605, 11)="select_one ", LEN($A605)&gt;11, NOT(ISNUMBER(SEARCH(" ", $A605, 12)))))</formula>
    </cfRule>
  </conditionalFormatting>
  <conditionalFormatting sqref="AF605:AF607">
    <cfRule type="expression" dxfId="10317" priority="3428" stopIfTrue="1">
      <formula>$A605="decimal"</formula>
    </cfRule>
  </conditionalFormatting>
  <conditionalFormatting sqref="AF605:AF607">
    <cfRule type="expression" dxfId="10316" priority="3429" stopIfTrue="1">
      <formula>$A605="integer"</formula>
    </cfRule>
  </conditionalFormatting>
  <conditionalFormatting sqref="AF605:AF607">
    <cfRule type="expression" dxfId="10315" priority="3430" stopIfTrue="1">
      <formula>$A605="text"</formula>
    </cfRule>
  </conditionalFormatting>
  <conditionalFormatting sqref="AF605:AF607">
    <cfRule type="expression" dxfId="10314" priority="3431" stopIfTrue="1">
      <formula>$A605="end repeat"</formula>
    </cfRule>
  </conditionalFormatting>
  <conditionalFormatting sqref="AF605:AF607">
    <cfRule type="expression" dxfId="10313" priority="3432" stopIfTrue="1">
      <formula>$A605="begin repeat"</formula>
    </cfRule>
  </conditionalFormatting>
  <conditionalFormatting sqref="AF605:AF607">
    <cfRule type="expression" dxfId="10312" priority="3433" stopIfTrue="1">
      <formula>$A605="end group"</formula>
    </cfRule>
  </conditionalFormatting>
  <conditionalFormatting sqref="AF605:AF607">
    <cfRule type="expression" dxfId="10311" priority="3434" stopIfTrue="1">
      <formula>$A605="begin group"</formula>
    </cfRule>
  </conditionalFormatting>
  <conditionalFormatting sqref="P171:V172 X171:AE172">
    <cfRule type="expression" dxfId="10310" priority="3435" stopIfTrue="1">
      <formula>OR($A171="audio", $A171="video")</formula>
    </cfRule>
  </conditionalFormatting>
  <conditionalFormatting sqref="P171:V172 X171:AE172">
    <cfRule type="expression" dxfId="10309" priority="3436" stopIfTrue="1">
      <formula>$A171="image"</formula>
    </cfRule>
  </conditionalFormatting>
  <conditionalFormatting sqref="P171:V172 X171:AE172">
    <cfRule type="expression" dxfId="10308" priority="3437" stopIfTrue="1">
      <formula>OR($A171="date", $A171="datetime")</formula>
    </cfRule>
  </conditionalFormatting>
  <conditionalFormatting sqref="P171:V172 X171:AE172">
    <cfRule type="expression" dxfId="10307" priority="3438" stopIfTrue="1">
      <formula>OR($A171="calculate", $A171="calculate_here")</formula>
    </cfRule>
  </conditionalFormatting>
  <conditionalFormatting sqref="P171:V172 X171:AE172">
    <cfRule type="expression" dxfId="10306" priority="3439" stopIfTrue="1">
      <formula>$A171="note"</formula>
    </cfRule>
  </conditionalFormatting>
  <conditionalFormatting sqref="P171:V172 X171:AE172">
    <cfRule type="expression" dxfId="10305" priority="3440" stopIfTrue="1">
      <formula>$A171="barcode"</formula>
    </cfRule>
  </conditionalFormatting>
  <conditionalFormatting sqref="P171:V172 X171:AE172">
    <cfRule type="expression" dxfId="10304" priority="3441" stopIfTrue="1">
      <formula>OR($A171="geopoint", $A171="geoshape", $A171="geotrace")</formula>
    </cfRule>
  </conditionalFormatting>
  <conditionalFormatting sqref="P171:V172 X171:AE172">
    <cfRule type="expression" dxfId="10303" priority="3442" stopIfTrue="1">
      <formula>OR($A171="audio audit", $A171="text audit", $A171="speed violations count", $A171="speed violations list", $A171="speed violations audit")</formula>
    </cfRule>
  </conditionalFormatting>
  <conditionalFormatting sqref="P171:V172 X171:AE172">
    <cfRule type="expression" dxfId="10302" priority="3443" stopIfTrue="1">
      <formula>OR($A171="username", $A171="phonenumber", $A171="start", $A171="end", $A171="deviceid", $A171="subscriberid", $A171="simserial", $A171="caseid")</formula>
    </cfRule>
  </conditionalFormatting>
  <conditionalFormatting sqref="P171:V172 X171:AE172">
    <cfRule type="expression" dxfId="10301" priority="3444" stopIfTrue="1">
      <formula>OR(AND(LEFT($A171, 16)="select_multiple ", LEN($A171)&gt;16, NOT(ISNUMBER(SEARCH(" ", $A171, 17)))), AND(LEFT($A171, 11)="select_one ", LEN($A171)&gt;11, NOT(ISNUMBER(SEARCH(" ", $A171, 12)))))</formula>
    </cfRule>
  </conditionalFormatting>
  <conditionalFormatting sqref="P171:V172 X171:AE172">
    <cfRule type="expression" dxfId="10300" priority="3445" stopIfTrue="1">
      <formula>$A171="decimal"</formula>
    </cfRule>
  </conditionalFormatting>
  <conditionalFormatting sqref="P171:V172 X171:AE172">
    <cfRule type="expression" dxfId="10299" priority="3446" stopIfTrue="1">
      <formula>$A171="integer"</formula>
    </cfRule>
  </conditionalFormatting>
  <conditionalFormatting sqref="P171:V172 X171:AE172">
    <cfRule type="expression" dxfId="10298" priority="3447" stopIfTrue="1">
      <formula>$A171="text"</formula>
    </cfRule>
  </conditionalFormatting>
  <conditionalFormatting sqref="P171:V172 X171:AE172">
    <cfRule type="expression" dxfId="10297" priority="3448" stopIfTrue="1">
      <formula>$A171="end repeat"</formula>
    </cfRule>
  </conditionalFormatting>
  <conditionalFormatting sqref="P171:V172 X171:AE172">
    <cfRule type="expression" dxfId="10296" priority="3449" stopIfTrue="1">
      <formula>$A171="begin repeat"</formula>
    </cfRule>
  </conditionalFormatting>
  <conditionalFormatting sqref="P171:V172 X171:AE172">
    <cfRule type="expression" dxfId="10295" priority="3450" stopIfTrue="1">
      <formula>$A171="end group"</formula>
    </cfRule>
  </conditionalFormatting>
  <conditionalFormatting sqref="P171:V172 X171:AE172">
    <cfRule type="expression" dxfId="10294" priority="3451" stopIfTrue="1">
      <formula>$A171="begin group"</formula>
    </cfRule>
  </conditionalFormatting>
  <conditionalFormatting sqref="AF171:AF172">
    <cfRule type="expression" dxfId="10293" priority="3452" stopIfTrue="1">
      <formula>OR($A171="audio", $A171="video")</formula>
    </cfRule>
  </conditionalFormatting>
  <conditionalFormatting sqref="AF171:AF172">
    <cfRule type="expression" dxfId="10292" priority="3453" stopIfTrue="1">
      <formula>$A171="image"</formula>
    </cfRule>
  </conditionalFormatting>
  <conditionalFormatting sqref="AF171:AF172">
    <cfRule type="expression" dxfId="10291" priority="3454" stopIfTrue="1">
      <formula>OR($A171="date", $A171="datetime")</formula>
    </cfRule>
  </conditionalFormatting>
  <conditionalFormatting sqref="AF171:AF172">
    <cfRule type="expression" dxfId="10290" priority="3455" stopIfTrue="1">
      <formula>OR($A171="calculate", $A171="calculate_here")</formula>
    </cfRule>
  </conditionalFormatting>
  <conditionalFormatting sqref="AF171:AF172">
    <cfRule type="expression" dxfId="10289" priority="3456" stopIfTrue="1">
      <formula>$A171="note"</formula>
    </cfRule>
  </conditionalFormatting>
  <conditionalFormatting sqref="AF171:AF172">
    <cfRule type="expression" dxfId="10288" priority="3457" stopIfTrue="1">
      <formula>$A171="barcode"</formula>
    </cfRule>
  </conditionalFormatting>
  <conditionalFormatting sqref="AF171:AF172">
    <cfRule type="expression" dxfId="10287" priority="3458" stopIfTrue="1">
      <formula>OR($A171="geopoint", $A171="geoshape", $A171="geotrace")</formula>
    </cfRule>
  </conditionalFormatting>
  <conditionalFormatting sqref="AF171:AF172">
    <cfRule type="expression" dxfId="10286" priority="3459" stopIfTrue="1">
      <formula>OR($A171="audio audit", $A171="text audit", $A171="speed violations count", $A171="speed violations list", $A171="speed violations audit")</formula>
    </cfRule>
  </conditionalFormatting>
  <conditionalFormatting sqref="AF171:AF172">
    <cfRule type="expression" dxfId="10285" priority="3460" stopIfTrue="1">
      <formula>OR($A171="username", $A171="phonenumber", $A171="start", $A171="end", $A171="deviceid", $A171="subscriberid", $A171="simserial", $A171="caseid")</formula>
    </cfRule>
  </conditionalFormatting>
  <conditionalFormatting sqref="AF171:AF172">
    <cfRule type="expression" dxfId="10284" priority="3461" stopIfTrue="1">
      <formula>OR(AND(LEFT($A171, 16)="select_multiple ", LEN($A171)&gt;16, NOT(ISNUMBER(SEARCH(" ", $A171, 17)))), AND(LEFT($A171, 11)="select_one ", LEN($A171)&gt;11, NOT(ISNUMBER(SEARCH(" ", $A171, 12)))))</formula>
    </cfRule>
  </conditionalFormatting>
  <conditionalFormatting sqref="AF171:AF172">
    <cfRule type="expression" dxfId="10283" priority="3462" stopIfTrue="1">
      <formula>$A171="decimal"</formula>
    </cfRule>
  </conditionalFormatting>
  <conditionalFormatting sqref="AF171:AF172">
    <cfRule type="expression" dxfId="10282" priority="3463" stopIfTrue="1">
      <formula>$A171="integer"</formula>
    </cfRule>
  </conditionalFormatting>
  <conditionalFormatting sqref="AF171:AF172">
    <cfRule type="expression" dxfId="10281" priority="3464" stopIfTrue="1">
      <formula>$A171="text"</formula>
    </cfRule>
  </conditionalFormatting>
  <conditionalFormatting sqref="AF171:AF172">
    <cfRule type="expression" dxfId="10280" priority="3465" stopIfTrue="1">
      <formula>$A171="end repeat"</formula>
    </cfRule>
  </conditionalFormatting>
  <conditionalFormatting sqref="AF171:AF172">
    <cfRule type="expression" dxfId="10279" priority="3466" stopIfTrue="1">
      <formula>$A171="begin repeat"</formula>
    </cfRule>
  </conditionalFormatting>
  <conditionalFormatting sqref="AF171:AF172">
    <cfRule type="expression" dxfId="10278" priority="3467" stopIfTrue="1">
      <formula>$A171="end group"</formula>
    </cfRule>
  </conditionalFormatting>
  <conditionalFormatting sqref="AF171:AF172">
    <cfRule type="expression" dxfId="10277" priority="3468" stopIfTrue="1">
      <formula>$A171="begin group"</formula>
    </cfRule>
  </conditionalFormatting>
  <conditionalFormatting sqref="I174">
    <cfRule type="expression" dxfId="10276" priority="3469" stopIfTrue="1">
      <formula>OR($A174="audio", $A174="video")</formula>
    </cfRule>
  </conditionalFormatting>
  <conditionalFormatting sqref="I174">
    <cfRule type="expression" dxfId="10275" priority="3470" stopIfTrue="1">
      <formula>$A174="image"</formula>
    </cfRule>
  </conditionalFormatting>
  <conditionalFormatting sqref="I174">
    <cfRule type="expression" dxfId="10274" priority="3471" stopIfTrue="1">
      <formula>OR($A174="date", $A174="datetime")</formula>
    </cfRule>
  </conditionalFormatting>
  <conditionalFormatting sqref="I174">
    <cfRule type="expression" dxfId="10273" priority="3472" stopIfTrue="1">
      <formula>OR($A174="calculate", $A174="calculate_here")</formula>
    </cfRule>
  </conditionalFormatting>
  <conditionalFormatting sqref="I174">
    <cfRule type="expression" dxfId="10272" priority="3473" stopIfTrue="1">
      <formula>$A174="note"</formula>
    </cfRule>
  </conditionalFormatting>
  <conditionalFormatting sqref="I174">
    <cfRule type="expression" dxfId="10271" priority="3474" stopIfTrue="1">
      <formula>$A174="barcode"</formula>
    </cfRule>
  </conditionalFormatting>
  <conditionalFormatting sqref="I174">
    <cfRule type="expression" dxfId="10270" priority="3475" stopIfTrue="1">
      <formula>OR($A174="geopoint", $A174="geoshape", $A174="geotrace")</formula>
    </cfRule>
  </conditionalFormatting>
  <conditionalFormatting sqref="I174">
    <cfRule type="expression" dxfId="10269" priority="3476" stopIfTrue="1">
      <formula>OR($A174="audio audit", $A174="text audit", $A174="speed violations count", $A174="speed violations list", $A174="speed violations audit")</formula>
    </cfRule>
  </conditionalFormatting>
  <conditionalFormatting sqref="I174">
    <cfRule type="expression" dxfId="10268" priority="3477" stopIfTrue="1">
      <formula>OR($A174="username", $A174="phonenumber", $A174="start", $A174="end", $A174="deviceid", $A174="subscriberid", $A174="simserial", $A174="caseid")</formula>
    </cfRule>
  </conditionalFormatting>
  <conditionalFormatting sqref="I174">
    <cfRule type="expression" dxfId="10267" priority="3478" stopIfTrue="1">
      <formula>OR(AND(LEFT($A174, 16)="select_multiple ", LEN($A174)&gt;16, NOT(ISNUMBER(SEARCH(" ", $A174, 17)))), AND(LEFT($A174, 11)="select_one ", LEN($A174)&gt;11, NOT(ISNUMBER(SEARCH(" ", $A174, 12)))))</formula>
    </cfRule>
  </conditionalFormatting>
  <conditionalFormatting sqref="I174">
    <cfRule type="expression" dxfId="10266" priority="3479" stopIfTrue="1">
      <formula>$A174="decimal"</formula>
    </cfRule>
  </conditionalFormatting>
  <conditionalFormatting sqref="I174">
    <cfRule type="expression" dxfId="10265" priority="3480" stopIfTrue="1">
      <formula>$A174="integer"</formula>
    </cfRule>
  </conditionalFormatting>
  <conditionalFormatting sqref="I174">
    <cfRule type="expression" dxfId="10264" priority="3481" stopIfTrue="1">
      <formula>$A174="text"</formula>
    </cfRule>
  </conditionalFormatting>
  <conditionalFormatting sqref="I174">
    <cfRule type="expression" dxfId="10263" priority="3482" stopIfTrue="1">
      <formula>$A174="end repeat"</formula>
    </cfRule>
  </conditionalFormatting>
  <conditionalFormatting sqref="I174">
    <cfRule type="expression" dxfId="10262" priority="3483" stopIfTrue="1">
      <formula>$A174="begin repeat"</formula>
    </cfRule>
  </conditionalFormatting>
  <conditionalFormatting sqref="I174">
    <cfRule type="expression" dxfId="10261" priority="3484" stopIfTrue="1">
      <formula>$A174="end group"</formula>
    </cfRule>
  </conditionalFormatting>
  <conditionalFormatting sqref="I174">
    <cfRule type="expression" dxfId="10260" priority="3485" stopIfTrue="1">
      <formula>$A174="begin group"</formula>
    </cfRule>
  </conditionalFormatting>
  <conditionalFormatting sqref="I201">
    <cfRule type="expression" dxfId="10259" priority="3486" stopIfTrue="1">
      <formula>OR($A201="audio", $A201="video")</formula>
    </cfRule>
  </conditionalFormatting>
  <conditionalFormatting sqref="I201">
    <cfRule type="expression" dxfId="10258" priority="3487" stopIfTrue="1">
      <formula>$A201="image"</formula>
    </cfRule>
  </conditionalFormatting>
  <conditionalFormatting sqref="I201">
    <cfRule type="expression" dxfId="10257" priority="3488" stopIfTrue="1">
      <formula>OR($A201="date", $A201="datetime")</formula>
    </cfRule>
  </conditionalFormatting>
  <conditionalFormatting sqref="I201">
    <cfRule type="expression" dxfId="10256" priority="3489" stopIfTrue="1">
      <formula>OR($A201="calculate", $A201="calculate_here")</formula>
    </cfRule>
  </conditionalFormatting>
  <conditionalFormatting sqref="I201">
    <cfRule type="expression" dxfId="10255" priority="3490" stopIfTrue="1">
      <formula>$A201="note"</formula>
    </cfRule>
  </conditionalFormatting>
  <conditionalFormatting sqref="I201">
    <cfRule type="expression" dxfId="10254" priority="3491" stopIfTrue="1">
      <formula>$A201="barcode"</formula>
    </cfRule>
  </conditionalFormatting>
  <conditionalFormatting sqref="I201">
    <cfRule type="expression" dxfId="10253" priority="3492" stopIfTrue="1">
      <formula>OR($A201="geopoint", $A201="geoshape", $A201="geotrace")</formula>
    </cfRule>
  </conditionalFormatting>
  <conditionalFormatting sqref="I201">
    <cfRule type="expression" dxfId="10252" priority="3493" stopIfTrue="1">
      <formula>OR($A201="audio audit", $A201="text audit", $A201="speed violations count", $A201="speed violations list", $A201="speed violations audit")</formula>
    </cfRule>
  </conditionalFormatting>
  <conditionalFormatting sqref="I201">
    <cfRule type="expression" dxfId="10251" priority="3494" stopIfTrue="1">
      <formula>OR($A201="username", $A201="phonenumber", $A201="start", $A201="end", $A201="deviceid", $A201="subscriberid", $A201="simserial", $A201="caseid")</formula>
    </cfRule>
  </conditionalFormatting>
  <conditionalFormatting sqref="I201">
    <cfRule type="expression" dxfId="10250" priority="3495" stopIfTrue="1">
      <formula>OR(AND(LEFT($A201, 16)="select_multiple ", LEN($A201)&gt;16, NOT(ISNUMBER(SEARCH(" ", $A201, 17)))), AND(LEFT($A201, 11)="select_one ", LEN($A201)&gt;11, NOT(ISNUMBER(SEARCH(" ", $A201, 12)))))</formula>
    </cfRule>
  </conditionalFormatting>
  <conditionalFormatting sqref="I201">
    <cfRule type="expression" dxfId="10249" priority="3496" stopIfTrue="1">
      <formula>$A201="decimal"</formula>
    </cfRule>
  </conditionalFormatting>
  <conditionalFormatting sqref="I201">
    <cfRule type="expression" dxfId="10248" priority="3497" stopIfTrue="1">
      <formula>$A201="integer"</formula>
    </cfRule>
  </conditionalFormatting>
  <conditionalFormatting sqref="I201">
    <cfRule type="expression" dxfId="10247" priority="3498" stopIfTrue="1">
      <formula>$A201="text"</formula>
    </cfRule>
  </conditionalFormatting>
  <conditionalFormatting sqref="I201">
    <cfRule type="expression" dxfId="10246" priority="3499" stopIfTrue="1">
      <formula>$A201="end repeat"</formula>
    </cfRule>
  </conditionalFormatting>
  <conditionalFormatting sqref="I201">
    <cfRule type="expression" dxfId="10245" priority="3500" stopIfTrue="1">
      <formula>$A201="begin repeat"</formula>
    </cfRule>
  </conditionalFormatting>
  <conditionalFormatting sqref="I201">
    <cfRule type="expression" dxfId="10244" priority="3501" stopIfTrue="1">
      <formula>$A201="end group"</formula>
    </cfRule>
  </conditionalFormatting>
  <conditionalFormatting sqref="I201">
    <cfRule type="expression" dxfId="10243" priority="3502" stopIfTrue="1">
      <formula>$A201="begin group"</formula>
    </cfRule>
  </conditionalFormatting>
  <conditionalFormatting sqref="I228">
    <cfRule type="expression" dxfId="10242" priority="3503" stopIfTrue="1">
      <formula>OR($A228="audio", $A228="video")</formula>
    </cfRule>
  </conditionalFormatting>
  <conditionalFormatting sqref="I228">
    <cfRule type="expression" dxfId="10241" priority="3504" stopIfTrue="1">
      <formula>$A228="image"</formula>
    </cfRule>
  </conditionalFormatting>
  <conditionalFormatting sqref="I228">
    <cfRule type="expression" dxfId="10240" priority="3505" stopIfTrue="1">
      <formula>OR($A228="date", $A228="datetime")</formula>
    </cfRule>
  </conditionalFormatting>
  <conditionalFormatting sqref="I228">
    <cfRule type="expression" dxfId="10239" priority="3506" stopIfTrue="1">
      <formula>OR($A228="calculate", $A228="calculate_here")</formula>
    </cfRule>
  </conditionalFormatting>
  <conditionalFormatting sqref="I228">
    <cfRule type="expression" dxfId="10238" priority="3507" stopIfTrue="1">
      <formula>$A228="note"</formula>
    </cfRule>
  </conditionalFormatting>
  <conditionalFormatting sqref="I228">
    <cfRule type="expression" dxfId="10237" priority="3508" stopIfTrue="1">
      <formula>$A228="barcode"</formula>
    </cfRule>
  </conditionalFormatting>
  <conditionalFormatting sqref="I228">
    <cfRule type="expression" dxfId="10236" priority="3509" stopIfTrue="1">
      <formula>OR($A228="geopoint", $A228="geoshape", $A228="geotrace")</formula>
    </cfRule>
  </conditionalFormatting>
  <conditionalFormatting sqref="I228">
    <cfRule type="expression" dxfId="10235" priority="3510" stopIfTrue="1">
      <formula>OR($A228="audio audit", $A228="text audit", $A228="speed violations count", $A228="speed violations list", $A228="speed violations audit")</formula>
    </cfRule>
  </conditionalFormatting>
  <conditionalFormatting sqref="I228">
    <cfRule type="expression" dxfId="10234" priority="3511" stopIfTrue="1">
      <formula>OR($A228="username", $A228="phonenumber", $A228="start", $A228="end", $A228="deviceid", $A228="subscriberid", $A228="simserial", $A228="caseid")</formula>
    </cfRule>
  </conditionalFormatting>
  <conditionalFormatting sqref="I228">
    <cfRule type="expression" dxfId="10233" priority="3512" stopIfTrue="1">
      <formula>OR(AND(LEFT($A228, 16)="select_multiple ", LEN($A228)&gt;16, NOT(ISNUMBER(SEARCH(" ", $A228, 17)))), AND(LEFT($A228, 11)="select_one ", LEN($A228)&gt;11, NOT(ISNUMBER(SEARCH(" ", $A228, 12)))))</formula>
    </cfRule>
  </conditionalFormatting>
  <conditionalFormatting sqref="I228">
    <cfRule type="expression" dxfId="10232" priority="3513" stopIfTrue="1">
      <formula>$A228="decimal"</formula>
    </cfRule>
  </conditionalFormatting>
  <conditionalFormatting sqref="I228">
    <cfRule type="expression" dxfId="10231" priority="3514" stopIfTrue="1">
      <formula>$A228="integer"</formula>
    </cfRule>
  </conditionalFormatting>
  <conditionalFormatting sqref="I228">
    <cfRule type="expression" dxfId="10230" priority="3515" stopIfTrue="1">
      <formula>$A228="text"</formula>
    </cfRule>
  </conditionalFormatting>
  <conditionalFormatting sqref="I228">
    <cfRule type="expression" dxfId="10229" priority="3516" stopIfTrue="1">
      <formula>$A228="end repeat"</formula>
    </cfRule>
  </conditionalFormatting>
  <conditionalFormatting sqref="I228">
    <cfRule type="expression" dxfId="10228" priority="3517" stopIfTrue="1">
      <formula>$A228="begin repeat"</formula>
    </cfRule>
  </conditionalFormatting>
  <conditionalFormatting sqref="I228">
    <cfRule type="expression" dxfId="10227" priority="3518" stopIfTrue="1">
      <formula>$A228="end group"</formula>
    </cfRule>
  </conditionalFormatting>
  <conditionalFormatting sqref="I228">
    <cfRule type="expression" dxfId="10226" priority="3519" stopIfTrue="1">
      <formula>$A228="begin group"</formula>
    </cfRule>
  </conditionalFormatting>
  <conditionalFormatting sqref="U72:V72 X72:AE72">
    <cfRule type="expression" dxfId="10225" priority="3520" stopIfTrue="1">
      <formula>OR($A72="audio", $A72="video")</formula>
    </cfRule>
  </conditionalFormatting>
  <conditionalFormatting sqref="U72:V72 X72:AE72">
    <cfRule type="expression" dxfId="10224" priority="3521" stopIfTrue="1">
      <formula>$A72="image"</formula>
    </cfRule>
  </conditionalFormatting>
  <conditionalFormatting sqref="U72:V72 X72:AE72">
    <cfRule type="expression" dxfId="10223" priority="3522" stopIfTrue="1">
      <formula>OR($A72="date", $A72="datetime")</formula>
    </cfRule>
  </conditionalFormatting>
  <conditionalFormatting sqref="U72:V72 X72:AE72">
    <cfRule type="expression" dxfId="10222" priority="3523" stopIfTrue="1">
      <formula>OR($A72="calculate", $A72="calculate_here")</formula>
    </cfRule>
  </conditionalFormatting>
  <conditionalFormatting sqref="U72:V72 X72:AE72">
    <cfRule type="expression" dxfId="10221" priority="3524" stopIfTrue="1">
      <formula>$A72="note"</formula>
    </cfRule>
  </conditionalFormatting>
  <conditionalFormatting sqref="U72:V72 X72:AE72">
    <cfRule type="expression" dxfId="10220" priority="3525" stopIfTrue="1">
      <formula>$A72="barcode"</formula>
    </cfRule>
  </conditionalFormatting>
  <conditionalFormatting sqref="U72:V72 X72:AE72">
    <cfRule type="expression" dxfId="10219" priority="3526" stopIfTrue="1">
      <formula>OR($A72="geopoint", $A72="geoshape", $A72="geotrace")</formula>
    </cfRule>
  </conditionalFormatting>
  <conditionalFormatting sqref="U72:V72 X72:AE72">
    <cfRule type="expression" dxfId="10218" priority="3527" stopIfTrue="1">
      <formula>OR($A72="audio audit", $A72="text audit", $A72="speed violations count", $A72="speed violations list", $A72="speed violations audit")</formula>
    </cfRule>
  </conditionalFormatting>
  <conditionalFormatting sqref="U72:V72 X72:AE72">
    <cfRule type="expression" dxfId="10217" priority="3528" stopIfTrue="1">
      <formula>OR($A72="username", $A72="phonenumber", $A72="start", $A72="end", $A72="deviceid", $A72="subscriberid", $A72="simserial", $A72="caseid")</formula>
    </cfRule>
  </conditionalFormatting>
  <conditionalFormatting sqref="U72:V72 X72:AE72">
    <cfRule type="expression" dxfId="10216" priority="3529" stopIfTrue="1">
      <formula>OR(AND(LEFT($A72, 16)="select_multiple ", LEN($A72)&gt;16, NOT(ISNUMBER(SEARCH(" ", $A72, 17)))), AND(LEFT($A72, 11)="select_one ", LEN($A72)&gt;11, NOT(ISNUMBER(SEARCH(" ", $A72, 12)))))</formula>
    </cfRule>
  </conditionalFormatting>
  <conditionalFormatting sqref="U72:V72 X72:AE72">
    <cfRule type="expression" dxfId="10215" priority="3530" stopIfTrue="1">
      <formula>$A72="decimal"</formula>
    </cfRule>
  </conditionalFormatting>
  <conditionalFormatting sqref="U72:V72 X72:AE72">
    <cfRule type="expression" dxfId="10214" priority="3531" stopIfTrue="1">
      <formula>$A72="integer"</formula>
    </cfRule>
  </conditionalFormatting>
  <conditionalFormatting sqref="U72:V72 X72:AE72">
    <cfRule type="expression" dxfId="10213" priority="3532" stopIfTrue="1">
      <formula>$A72="text"</formula>
    </cfRule>
  </conditionalFormatting>
  <conditionalFormatting sqref="U72:V72 X72:AE72">
    <cfRule type="expression" dxfId="10212" priority="3533" stopIfTrue="1">
      <formula>$A72="end repeat"</formula>
    </cfRule>
  </conditionalFormatting>
  <conditionalFormatting sqref="U72:V72 X72:AE72">
    <cfRule type="expression" dxfId="10211" priority="3534" stopIfTrue="1">
      <formula>$A72="begin repeat"</formula>
    </cfRule>
  </conditionalFormatting>
  <conditionalFormatting sqref="U72:V72 X72:AE72">
    <cfRule type="expression" dxfId="10210" priority="3535" stopIfTrue="1">
      <formula>$A72="end group"</formula>
    </cfRule>
  </conditionalFormatting>
  <conditionalFormatting sqref="U72:V72 X72:AE72">
    <cfRule type="expression" dxfId="10209" priority="3536" stopIfTrue="1">
      <formula>$A72="begin group"</formula>
    </cfRule>
  </conditionalFormatting>
  <conditionalFormatting sqref="T72">
    <cfRule type="expression" dxfId="10208" priority="3537" stopIfTrue="1">
      <formula>OR($A72="audio", $A72="video")</formula>
    </cfRule>
  </conditionalFormatting>
  <conditionalFormatting sqref="T72">
    <cfRule type="expression" dxfId="10207" priority="3538" stopIfTrue="1">
      <formula>$A72="image"</formula>
    </cfRule>
  </conditionalFormatting>
  <conditionalFormatting sqref="T72">
    <cfRule type="expression" dxfId="10206" priority="3539" stopIfTrue="1">
      <formula>OR($A72="date", $A72="datetime")</formula>
    </cfRule>
  </conditionalFormatting>
  <conditionalFormatting sqref="T72">
    <cfRule type="expression" dxfId="10205" priority="3540" stopIfTrue="1">
      <formula>OR($A72="calculate", $A72="calculate_here")</formula>
    </cfRule>
  </conditionalFormatting>
  <conditionalFormatting sqref="T72">
    <cfRule type="expression" dxfId="10204" priority="3541" stopIfTrue="1">
      <formula>$A72="note"</formula>
    </cfRule>
  </conditionalFormatting>
  <conditionalFormatting sqref="T72">
    <cfRule type="expression" dxfId="10203" priority="3542" stopIfTrue="1">
      <formula>$A72="barcode"</formula>
    </cfRule>
  </conditionalFormatting>
  <conditionalFormatting sqref="T72">
    <cfRule type="expression" dxfId="10202" priority="3543" stopIfTrue="1">
      <formula>OR($A72="geopoint", $A72="geoshape", $A72="geotrace")</formula>
    </cfRule>
  </conditionalFormatting>
  <conditionalFormatting sqref="T72">
    <cfRule type="expression" dxfId="10201" priority="3544" stopIfTrue="1">
      <formula>OR($A72="audio audit", $A72="text audit", $A72="speed violations count", $A72="speed violations list", $A72="speed violations audit")</formula>
    </cfRule>
  </conditionalFormatting>
  <conditionalFormatting sqref="T72">
    <cfRule type="expression" dxfId="10200" priority="3545" stopIfTrue="1">
      <formula>OR($A72="username", $A72="phonenumber", $A72="start", $A72="end", $A72="deviceid", $A72="subscriberid", $A72="simserial", $A72="caseid")</formula>
    </cfRule>
  </conditionalFormatting>
  <conditionalFormatting sqref="T72">
    <cfRule type="expression" dxfId="10199" priority="3546" stopIfTrue="1">
      <formula>OR(AND(LEFT($A72, 16)="select_multiple ", LEN($A72)&gt;16, NOT(ISNUMBER(SEARCH(" ", $A72, 17)))), AND(LEFT($A72, 11)="select_one ", LEN($A72)&gt;11, NOT(ISNUMBER(SEARCH(" ", $A72, 12)))))</formula>
    </cfRule>
  </conditionalFormatting>
  <conditionalFormatting sqref="T72">
    <cfRule type="expression" dxfId="10198" priority="3547" stopIfTrue="1">
      <formula>$A72="decimal"</formula>
    </cfRule>
  </conditionalFormatting>
  <conditionalFormatting sqref="T72">
    <cfRule type="expression" dxfId="10197" priority="3548" stopIfTrue="1">
      <formula>$A72="integer"</formula>
    </cfRule>
  </conditionalFormatting>
  <conditionalFormatting sqref="T72">
    <cfRule type="expression" dxfId="10196" priority="3549" stopIfTrue="1">
      <formula>$A72="text"</formula>
    </cfRule>
  </conditionalFormatting>
  <conditionalFormatting sqref="T72">
    <cfRule type="expression" dxfId="10195" priority="3550" stopIfTrue="1">
      <formula>$A72="end repeat"</formula>
    </cfRule>
  </conditionalFormatting>
  <conditionalFormatting sqref="T72">
    <cfRule type="expression" dxfId="10194" priority="3551" stopIfTrue="1">
      <formula>$A72="begin repeat"</formula>
    </cfRule>
  </conditionalFormatting>
  <conditionalFormatting sqref="T72">
    <cfRule type="expression" dxfId="10193" priority="3552" stopIfTrue="1">
      <formula>$A72="end group"</formula>
    </cfRule>
  </conditionalFormatting>
  <conditionalFormatting sqref="T72">
    <cfRule type="expression" dxfId="10192" priority="3553" stopIfTrue="1">
      <formula>$A72="begin group"</formula>
    </cfRule>
  </conditionalFormatting>
  <conditionalFormatting sqref="AF72">
    <cfRule type="expression" dxfId="10191" priority="3554" stopIfTrue="1">
      <formula>OR($A72="audio", $A72="video")</formula>
    </cfRule>
  </conditionalFormatting>
  <conditionalFormatting sqref="AF72">
    <cfRule type="expression" dxfId="10190" priority="3555" stopIfTrue="1">
      <formula>$A72="image"</formula>
    </cfRule>
  </conditionalFormatting>
  <conditionalFormatting sqref="AF72">
    <cfRule type="expression" dxfId="10189" priority="3556" stopIfTrue="1">
      <formula>OR($A72="date", $A72="datetime")</formula>
    </cfRule>
  </conditionalFormatting>
  <conditionalFormatting sqref="AF72">
    <cfRule type="expression" dxfId="10188" priority="3557" stopIfTrue="1">
      <formula>OR($A72="calculate", $A72="calculate_here")</formula>
    </cfRule>
  </conditionalFormatting>
  <conditionalFormatting sqref="AF72">
    <cfRule type="expression" dxfId="10187" priority="3558" stopIfTrue="1">
      <formula>$A72="note"</formula>
    </cfRule>
  </conditionalFormatting>
  <conditionalFormatting sqref="AF72">
    <cfRule type="expression" dxfId="10186" priority="3559" stopIfTrue="1">
      <formula>$A72="barcode"</formula>
    </cfRule>
  </conditionalFormatting>
  <conditionalFormatting sqref="AF72">
    <cfRule type="expression" dxfId="10185" priority="3560" stopIfTrue="1">
      <formula>OR($A72="geopoint", $A72="geoshape", $A72="geotrace")</formula>
    </cfRule>
  </conditionalFormatting>
  <conditionalFormatting sqref="AF72">
    <cfRule type="expression" dxfId="10184" priority="3561" stopIfTrue="1">
      <formula>OR($A72="audio audit", $A72="text audit", $A72="speed violations count", $A72="speed violations list", $A72="speed violations audit")</formula>
    </cfRule>
  </conditionalFormatting>
  <conditionalFormatting sqref="AF72">
    <cfRule type="expression" dxfId="10183" priority="3562" stopIfTrue="1">
      <formula>OR($A72="username", $A72="phonenumber", $A72="start", $A72="end", $A72="deviceid", $A72="subscriberid", $A72="simserial", $A72="caseid")</formula>
    </cfRule>
  </conditionalFormatting>
  <conditionalFormatting sqref="AF72">
    <cfRule type="expression" dxfId="10182" priority="3563" stopIfTrue="1">
      <formula>OR(AND(LEFT($A72, 16)="select_multiple ", LEN($A72)&gt;16, NOT(ISNUMBER(SEARCH(" ", $A72, 17)))), AND(LEFT($A72, 11)="select_one ", LEN($A72)&gt;11, NOT(ISNUMBER(SEARCH(" ", $A72, 12)))))</formula>
    </cfRule>
  </conditionalFormatting>
  <conditionalFormatting sqref="AF72">
    <cfRule type="expression" dxfId="10181" priority="3564" stopIfTrue="1">
      <formula>$A72="decimal"</formula>
    </cfRule>
  </conditionalFormatting>
  <conditionalFormatting sqref="AF72">
    <cfRule type="expression" dxfId="10180" priority="3565" stopIfTrue="1">
      <formula>$A72="integer"</formula>
    </cfRule>
  </conditionalFormatting>
  <conditionalFormatting sqref="AF72">
    <cfRule type="expression" dxfId="10179" priority="3566" stopIfTrue="1">
      <formula>$A72="text"</formula>
    </cfRule>
  </conditionalFormatting>
  <conditionalFormatting sqref="AF72">
    <cfRule type="expression" dxfId="10178" priority="3567" stopIfTrue="1">
      <formula>$A72="end repeat"</formula>
    </cfRule>
  </conditionalFormatting>
  <conditionalFormatting sqref="AF72">
    <cfRule type="expression" dxfId="10177" priority="3568" stopIfTrue="1">
      <formula>$A72="begin repeat"</formula>
    </cfRule>
  </conditionalFormatting>
  <conditionalFormatting sqref="AF72">
    <cfRule type="expression" dxfId="10176" priority="3569" stopIfTrue="1">
      <formula>$A72="end group"</formula>
    </cfRule>
  </conditionalFormatting>
  <conditionalFormatting sqref="AF72">
    <cfRule type="expression" dxfId="10175" priority="3570" stopIfTrue="1">
      <formula>$A72="begin group"</formula>
    </cfRule>
  </conditionalFormatting>
  <conditionalFormatting sqref="O172">
    <cfRule type="expression" dxfId="10174" priority="3571" stopIfTrue="1">
      <formula>OR($A172="audio", $A172="video")</formula>
    </cfRule>
  </conditionalFormatting>
  <conditionalFormatting sqref="O172">
    <cfRule type="expression" dxfId="10173" priority="3572" stopIfTrue="1">
      <formula>$A172="image"</formula>
    </cfRule>
  </conditionalFormatting>
  <conditionalFormatting sqref="O172">
    <cfRule type="expression" dxfId="10172" priority="3573" stopIfTrue="1">
      <formula>OR($A172="date", $A172="datetime")</formula>
    </cfRule>
  </conditionalFormatting>
  <conditionalFormatting sqref="O172">
    <cfRule type="expression" dxfId="10171" priority="3574" stopIfTrue="1">
      <formula>OR($A172="calculate", $A172="calculate_here")</formula>
    </cfRule>
  </conditionalFormatting>
  <conditionalFormatting sqref="O172">
    <cfRule type="expression" dxfId="10170" priority="3575" stopIfTrue="1">
      <formula>$A172="note"</formula>
    </cfRule>
  </conditionalFormatting>
  <conditionalFormatting sqref="O172">
    <cfRule type="expression" dxfId="10169" priority="3576" stopIfTrue="1">
      <formula>$A172="barcode"</formula>
    </cfRule>
  </conditionalFormatting>
  <conditionalFormatting sqref="O172">
    <cfRule type="expression" dxfId="10168" priority="3577" stopIfTrue="1">
      <formula>OR($A172="geopoint", $A172="geoshape", $A172="geotrace")</formula>
    </cfRule>
  </conditionalFormatting>
  <conditionalFormatting sqref="O172">
    <cfRule type="expression" dxfId="10167" priority="3578" stopIfTrue="1">
      <formula>OR($A172="audio audit", $A172="text audit", $A172="speed violations count", $A172="speed violations list", $A172="speed violations audit")</formula>
    </cfRule>
  </conditionalFormatting>
  <conditionalFormatting sqref="O172">
    <cfRule type="expression" dxfId="10166" priority="3579" stopIfTrue="1">
      <formula>OR($A172="username", $A172="phonenumber", $A172="start", $A172="end", $A172="deviceid", $A172="subscriberid", $A172="simserial", $A172="caseid")</formula>
    </cfRule>
  </conditionalFormatting>
  <conditionalFormatting sqref="O172">
    <cfRule type="expression" dxfId="10165" priority="3580" stopIfTrue="1">
      <formula>OR(AND(LEFT($A172, 16)="select_multiple ", LEN($A172)&gt;16, NOT(ISNUMBER(SEARCH(" ", $A172, 17)))), AND(LEFT($A172, 11)="select_one ", LEN($A172)&gt;11, NOT(ISNUMBER(SEARCH(" ", $A172, 12)))))</formula>
    </cfRule>
  </conditionalFormatting>
  <conditionalFormatting sqref="O172">
    <cfRule type="expression" dxfId="10164" priority="3581" stopIfTrue="1">
      <formula>$A172="decimal"</formula>
    </cfRule>
  </conditionalFormatting>
  <conditionalFormatting sqref="O172">
    <cfRule type="expression" dxfId="10163" priority="3582" stopIfTrue="1">
      <formula>$A172="integer"</formula>
    </cfRule>
  </conditionalFormatting>
  <conditionalFormatting sqref="O172">
    <cfRule type="expression" dxfId="10162" priority="3583" stopIfTrue="1">
      <formula>$A172="text"</formula>
    </cfRule>
  </conditionalFormatting>
  <conditionalFormatting sqref="O172">
    <cfRule type="expression" dxfId="10161" priority="3584" stopIfTrue="1">
      <formula>$A172="end repeat"</formula>
    </cfRule>
  </conditionalFormatting>
  <conditionalFormatting sqref="O172">
    <cfRule type="expression" dxfId="10160" priority="3585" stopIfTrue="1">
      <formula>$A172="begin repeat"</formula>
    </cfRule>
  </conditionalFormatting>
  <conditionalFormatting sqref="O172">
    <cfRule type="expression" dxfId="10159" priority="3586" stopIfTrue="1">
      <formula>$A172="end group"</formula>
    </cfRule>
  </conditionalFormatting>
  <conditionalFormatting sqref="O172">
    <cfRule type="expression" dxfId="10158" priority="3587" stopIfTrue="1">
      <formula>$A172="begin group"</formula>
    </cfRule>
  </conditionalFormatting>
  <conditionalFormatting sqref="L171:L172">
    <cfRule type="expression" dxfId="10157" priority="3588" stopIfTrue="1">
      <formula>OR($A171="audio", $A171="video")</formula>
    </cfRule>
  </conditionalFormatting>
  <conditionalFormatting sqref="L171:L172">
    <cfRule type="expression" dxfId="10156" priority="3589" stopIfTrue="1">
      <formula>$A171="image"</formula>
    </cfRule>
  </conditionalFormatting>
  <conditionalFormatting sqref="L171:L172">
    <cfRule type="expression" dxfId="10155" priority="3590" stopIfTrue="1">
      <formula>OR($A171="date", $A171="datetime")</formula>
    </cfRule>
  </conditionalFormatting>
  <conditionalFormatting sqref="L171:L172">
    <cfRule type="expression" dxfId="10154" priority="3591" stopIfTrue="1">
      <formula>OR($A171="calculate", $A171="calculate_here")</formula>
    </cfRule>
  </conditionalFormatting>
  <conditionalFormatting sqref="L171:L172">
    <cfRule type="expression" dxfId="10153" priority="3592" stopIfTrue="1">
      <formula>$A171="note"</formula>
    </cfRule>
  </conditionalFormatting>
  <conditionalFormatting sqref="L171:L172">
    <cfRule type="expression" dxfId="10152" priority="3593" stopIfTrue="1">
      <formula>$A171="barcode"</formula>
    </cfRule>
  </conditionalFormatting>
  <conditionalFormatting sqref="L171:L172">
    <cfRule type="expression" dxfId="10151" priority="3594" stopIfTrue="1">
      <formula>OR($A171="geopoint", $A171="geoshape", $A171="geotrace")</formula>
    </cfRule>
  </conditionalFormatting>
  <conditionalFormatting sqref="L171:L172">
    <cfRule type="expression" dxfId="10150" priority="3595" stopIfTrue="1">
      <formula>OR($A171="audio audit", $A171="text audit", $A171="speed violations count", $A171="speed violations list", $A171="speed violations audit")</formula>
    </cfRule>
  </conditionalFormatting>
  <conditionalFormatting sqref="L171:L172">
    <cfRule type="expression" dxfId="10149" priority="3596" stopIfTrue="1">
      <formula>OR($A171="username", $A171="phonenumber", $A171="start", $A171="end", $A171="deviceid", $A171="subscriberid", $A171="simserial", $A171="caseid")</formula>
    </cfRule>
  </conditionalFormatting>
  <conditionalFormatting sqref="L171:L172">
    <cfRule type="expression" dxfId="10148" priority="3597" stopIfTrue="1">
      <formula>OR(AND(LEFT($A171, 16)="select_multiple ", LEN($A171)&gt;16, NOT(ISNUMBER(SEARCH(" ", $A171, 17)))), AND(LEFT($A171, 11)="select_one ", LEN($A171)&gt;11, NOT(ISNUMBER(SEARCH(" ", $A171, 12)))))</formula>
    </cfRule>
  </conditionalFormatting>
  <conditionalFormatting sqref="L171:L172">
    <cfRule type="expression" dxfId="10147" priority="3598" stopIfTrue="1">
      <formula>$A171="decimal"</formula>
    </cfRule>
  </conditionalFormatting>
  <conditionalFormatting sqref="L171:L172">
    <cfRule type="expression" dxfId="10146" priority="3599" stopIfTrue="1">
      <formula>$A171="integer"</formula>
    </cfRule>
  </conditionalFormatting>
  <conditionalFormatting sqref="L171:L172">
    <cfRule type="expression" dxfId="10145" priority="3600" stopIfTrue="1">
      <formula>$A171="text"</formula>
    </cfRule>
  </conditionalFormatting>
  <conditionalFormatting sqref="L171:L172">
    <cfRule type="expression" dxfId="10144" priority="3601" stopIfTrue="1">
      <formula>$A171="end repeat"</formula>
    </cfRule>
  </conditionalFormatting>
  <conditionalFormatting sqref="L171:L172">
    <cfRule type="expression" dxfId="10143" priority="3602" stopIfTrue="1">
      <formula>$A171="begin repeat"</formula>
    </cfRule>
  </conditionalFormatting>
  <conditionalFormatting sqref="L171:L172">
    <cfRule type="expression" dxfId="10142" priority="3603" stopIfTrue="1">
      <formula>$A171="end group"</formula>
    </cfRule>
  </conditionalFormatting>
  <conditionalFormatting sqref="L171:L172">
    <cfRule type="expression" dxfId="10141" priority="3604" stopIfTrue="1">
      <formula>$A171="begin group"</formula>
    </cfRule>
  </conditionalFormatting>
  <conditionalFormatting sqref="L582 L586 L590 L594 L598 L602 L606 L610 L614">
    <cfRule type="expression" dxfId="10140" priority="3605" stopIfTrue="1">
      <formula>OR($A582="audio", $A582="video")</formula>
    </cfRule>
  </conditionalFormatting>
  <conditionalFormatting sqref="L582 L586 L590 L594 L598 L602 L606 L610 L614">
    <cfRule type="expression" dxfId="10139" priority="3606" stopIfTrue="1">
      <formula>$A582="image"</formula>
    </cfRule>
  </conditionalFormatting>
  <conditionalFormatting sqref="L582 L586 L590 L594 L598 L602 L606 L610 L614">
    <cfRule type="expression" dxfId="10138" priority="3607" stopIfTrue="1">
      <formula>OR($A582="date", $A582="datetime")</formula>
    </cfRule>
  </conditionalFormatting>
  <conditionalFormatting sqref="L582 L586 L590 L594 L598 L602 L606 L610 L614">
    <cfRule type="expression" dxfId="10137" priority="3608" stopIfTrue="1">
      <formula>OR($A582="calculate", $A582="calculate_here")</formula>
    </cfRule>
  </conditionalFormatting>
  <conditionalFormatting sqref="L582 L586 L590 L594 L598 L602 L606 L610 L614">
    <cfRule type="expression" dxfId="10136" priority="3609" stopIfTrue="1">
      <formula>$A582="note"</formula>
    </cfRule>
  </conditionalFormatting>
  <conditionalFormatting sqref="L582 L586 L590 L594 L598 L602 L606 L610 L614">
    <cfRule type="expression" dxfId="10135" priority="3610" stopIfTrue="1">
      <formula>$A582="barcode"</formula>
    </cfRule>
  </conditionalFormatting>
  <conditionalFormatting sqref="L582 L586 L590 L594 L598 L602 L606 L610 L614">
    <cfRule type="expression" dxfId="10134" priority="3611" stopIfTrue="1">
      <formula>OR($A582="geopoint", $A582="geoshape", $A582="geotrace")</formula>
    </cfRule>
  </conditionalFormatting>
  <conditionalFormatting sqref="L582 L586 L590 L594 L598 L602 L606 L610 L614">
    <cfRule type="expression" dxfId="10133" priority="3612" stopIfTrue="1">
      <formula>OR($A582="audio audit", $A582="text audit", $A582="speed violations count", $A582="speed violations list", $A582="speed violations audit")</formula>
    </cfRule>
  </conditionalFormatting>
  <conditionalFormatting sqref="L582 L586 L590 L594 L598 L602 L606 L610 L614">
    <cfRule type="expression" dxfId="10132" priority="3613" stopIfTrue="1">
      <formula>OR($A582="username", $A582="phonenumber", $A582="start", $A582="end", $A582="deviceid", $A582="subscriberid", $A582="simserial", $A582="caseid")</formula>
    </cfRule>
  </conditionalFormatting>
  <conditionalFormatting sqref="L582 L586 L590 L594 L598 L602 L606 L610 L614">
    <cfRule type="expression" dxfId="10131" priority="3614" stopIfTrue="1">
      <formula>OR(AND(LEFT($A582, 16)="select_multiple ", LEN($A582)&gt;16, NOT(ISNUMBER(SEARCH(" ", $A582, 17)))), AND(LEFT($A582, 11)="select_one ", LEN($A582)&gt;11, NOT(ISNUMBER(SEARCH(" ", $A582, 12)))))</formula>
    </cfRule>
  </conditionalFormatting>
  <conditionalFormatting sqref="L582 L586 L590 L594 L598 L602 L606 L610 L614">
    <cfRule type="expression" dxfId="10130" priority="3615" stopIfTrue="1">
      <formula>$A582="decimal"</formula>
    </cfRule>
  </conditionalFormatting>
  <conditionalFormatting sqref="L582 L586 L590 L594 L598 L602 L606 L610 L614">
    <cfRule type="expression" dxfId="10129" priority="3616" stopIfTrue="1">
      <formula>$A582="integer"</formula>
    </cfRule>
  </conditionalFormatting>
  <conditionalFormatting sqref="L582 L586 L590 L594 L598 L602 L606 L610 L614">
    <cfRule type="expression" dxfId="10128" priority="3617" stopIfTrue="1">
      <formula>$A582="text"</formula>
    </cfRule>
  </conditionalFormatting>
  <conditionalFormatting sqref="L582 L586 L590 L594 L598 L602 L606 L610 L614">
    <cfRule type="expression" dxfId="10127" priority="3618" stopIfTrue="1">
      <formula>$A582="end repeat"</formula>
    </cfRule>
  </conditionalFormatting>
  <conditionalFormatting sqref="L582 L586 L590 L594 L598 L602 L606 L610 L614">
    <cfRule type="expression" dxfId="10126" priority="3619" stopIfTrue="1">
      <formula>$A582="begin repeat"</formula>
    </cfRule>
  </conditionalFormatting>
  <conditionalFormatting sqref="L582 L586 L590 L594 L598 L602 L606 L610 L614">
    <cfRule type="expression" dxfId="10125" priority="3620" stopIfTrue="1">
      <formula>$A582="end group"</formula>
    </cfRule>
  </conditionalFormatting>
  <conditionalFormatting sqref="L582 L586 L590 L594 L598 L602 L606 L610 L614">
    <cfRule type="expression" dxfId="10124" priority="3621" stopIfTrue="1">
      <formula>$A582="begin group"</formula>
    </cfRule>
  </conditionalFormatting>
  <conditionalFormatting sqref="B172">
    <cfRule type="expression" dxfId="10123" priority="3622" stopIfTrue="1">
      <formula>OR($A172="audio", $A172="video")</formula>
    </cfRule>
  </conditionalFormatting>
  <conditionalFormatting sqref="B172">
    <cfRule type="expression" dxfId="10122" priority="3623" stopIfTrue="1">
      <formula>$A172="image"</formula>
    </cfRule>
  </conditionalFormatting>
  <conditionalFormatting sqref="B172">
    <cfRule type="expression" dxfId="10121" priority="3624" stopIfTrue="1">
      <formula>OR($A172="date", $A172="datetime")</formula>
    </cfRule>
  </conditionalFormatting>
  <conditionalFormatting sqref="B172">
    <cfRule type="expression" dxfId="10120" priority="3625" stopIfTrue="1">
      <formula>OR($A172="calculate", $A172="calculate_here")</formula>
    </cfRule>
  </conditionalFormatting>
  <conditionalFormatting sqref="B172">
    <cfRule type="expression" dxfId="10119" priority="3626" stopIfTrue="1">
      <formula>$A172="note"</formula>
    </cfRule>
  </conditionalFormatting>
  <conditionalFormatting sqref="B172">
    <cfRule type="expression" dxfId="10118" priority="3627" stopIfTrue="1">
      <formula>$A172="barcode"</formula>
    </cfRule>
  </conditionalFormatting>
  <conditionalFormatting sqref="B172">
    <cfRule type="expression" dxfId="10117" priority="3628" stopIfTrue="1">
      <formula>OR($A172="geopoint", $A172="geoshape", $A172="geotrace")</formula>
    </cfRule>
  </conditionalFormatting>
  <conditionalFormatting sqref="B172">
    <cfRule type="expression" dxfId="10116" priority="3629" stopIfTrue="1">
      <formula>OR($A172="audio audit", $A172="text audit", $A172="speed violations count", $A172="speed violations list", $A172="speed violations audit")</formula>
    </cfRule>
  </conditionalFormatting>
  <conditionalFormatting sqref="B172">
    <cfRule type="expression" dxfId="10115" priority="3630" stopIfTrue="1">
      <formula>OR($A172="username", $A172="phonenumber", $A172="start", $A172="end", $A172="deviceid", $A172="subscriberid", $A172="simserial", $A172="caseid")</formula>
    </cfRule>
  </conditionalFormatting>
  <conditionalFormatting sqref="B172">
    <cfRule type="expression" dxfId="10114" priority="3631" stopIfTrue="1">
      <formula>OR(AND(LEFT($A172, 16)="select_multiple ", LEN($A172)&gt;16, NOT(ISNUMBER(SEARCH(" ", $A172, 17)))), AND(LEFT($A172, 11)="select_one ", LEN($A172)&gt;11, NOT(ISNUMBER(SEARCH(" ", $A172, 12)))))</formula>
    </cfRule>
  </conditionalFormatting>
  <conditionalFormatting sqref="B172">
    <cfRule type="expression" dxfId="10113" priority="3632" stopIfTrue="1">
      <formula>$A172="decimal"</formula>
    </cfRule>
  </conditionalFormatting>
  <conditionalFormatting sqref="B172">
    <cfRule type="expression" dxfId="10112" priority="3633" stopIfTrue="1">
      <formula>$A172="integer"</formula>
    </cfRule>
  </conditionalFormatting>
  <conditionalFormatting sqref="B172">
    <cfRule type="expression" dxfId="10111" priority="3634" stopIfTrue="1">
      <formula>$A172="text"</formula>
    </cfRule>
  </conditionalFormatting>
  <conditionalFormatting sqref="B172">
    <cfRule type="expression" dxfId="10110" priority="3635" stopIfTrue="1">
      <formula>$A172="end repeat"</formula>
    </cfRule>
  </conditionalFormatting>
  <conditionalFormatting sqref="B172">
    <cfRule type="expression" dxfId="10109" priority="3636" stopIfTrue="1">
      <formula>$A172="begin repeat"</formula>
    </cfRule>
  </conditionalFormatting>
  <conditionalFormatting sqref="B172">
    <cfRule type="expression" dxfId="10108" priority="3637" stopIfTrue="1">
      <formula>$A172="end group"</formula>
    </cfRule>
  </conditionalFormatting>
  <conditionalFormatting sqref="B172">
    <cfRule type="expression" dxfId="10107" priority="3638" stopIfTrue="1">
      <formula>$A172="begin group"</formula>
    </cfRule>
  </conditionalFormatting>
  <conditionalFormatting sqref="A32">
    <cfRule type="expression" dxfId="10106" priority="3639" stopIfTrue="1">
      <formula>OR($A32="audio", $A32="video")</formula>
    </cfRule>
  </conditionalFormatting>
  <conditionalFormatting sqref="A32">
    <cfRule type="expression" dxfId="10105" priority="3640" stopIfTrue="1">
      <formula>$A32="image"</formula>
    </cfRule>
  </conditionalFormatting>
  <conditionalFormatting sqref="A32">
    <cfRule type="expression" dxfId="10104" priority="3641" stopIfTrue="1">
      <formula>OR($A32="date", $A32="datetime")</formula>
    </cfRule>
  </conditionalFormatting>
  <conditionalFormatting sqref="A32">
    <cfRule type="expression" dxfId="10103" priority="3642" stopIfTrue="1">
      <formula>OR($A32="calculate", $A32="calculate_here")</formula>
    </cfRule>
  </conditionalFormatting>
  <conditionalFormatting sqref="A32">
    <cfRule type="expression" dxfId="10102" priority="3643" stopIfTrue="1">
      <formula>$A32="note"</formula>
    </cfRule>
  </conditionalFormatting>
  <conditionalFormatting sqref="A32">
    <cfRule type="expression" dxfId="10101" priority="3644" stopIfTrue="1">
      <formula>$A32="barcode"</formula>
    </cfRule>
  </conditionalFormatting>
  <conditionalFormatting sqref="A32">
    <cfRule type="expression" dxfId="10100" priority="3645" stopIfTrue="1">
      <formula>OR($A32="geopoint", $A32="geoshape", $A32="geotrace")</formula>
    </cfRule>
  </conditionalFormatting>
  <conditionalFormatting sqref="A32">
    <cfRule type="expression" dxfId="10099" priority="3646" stopIfTrue="1">
      <formula>OR($A32="audio audit", $A32="text audit", $A32="speed violations count", $A32="speed violations list", $A32="speed violations audit")</formula>
    </cfRule>
  </conditionalFormatting>
  <conditionalFormatting sqref="A32">
    <cfRule type="expression" dxfId="10098" priority="3647" stopIfTrue="1">
      <formula>OR($A32="username", $A32="phonenumber", $A32="start", $A32="end", $A32="deviceid", $A32="subscriberid", $A32="simserial", $A32="caseid")</formula>
    </cfRule>
  </conditionalFormatting>
  <conditionalFormatting sqref="A32">
    <cfRule type="expression" dxfId="10097" priority="3648" stopIfTrue="1">
      <formula>OR(AND(LEFT($A32, 16)="select_multiple ", LEN($A32)&gt;16, NOT(ISNUMBER(SEARCH(" ", $A32, 17)))), AND(LEFT($A32, 11)="select_one ", LEN($A32)&gt;11, NOT(ISNUMBER(SEARCH(" ", $A32, 12)))))</formula>
    </cfRule>
  </conditionalFormatting>
  <conditionalFormatting sqref="A32">
    <cfRule type="expression" dxfId="10096" priority="3649" stopIfTrue="1">
      <formula>$A32="decimal"</formula>
    </cfRule>
  </conditionalFormatting>
  <conditionalFormatting sqref="A32">
    <cfRule type="expression" dxfId="10095" priority="3650" stopIfTrue="1">
      <formula>$A32="integer"</formula>
    </cfRule>
  </conditionalFormatting>
  <conditionalFormatting sqref="A32">
    <cfRule type="expression" dxfId="10094" priority="3651" stopIfTrue="1">
      <formula>$A32="text"</formula>
    </cfRule>
  </conditionalFormatting>
  <conditionalFormatting sqref="A32">
    <cfRule type="expression" dxfId="10093" priority="3652" stopIfTrue="1">
      <formula>$A32="end repeat"</formula>
    </cfRule>
  </conditionalFormatting>
  <conditionalFormatting sqref="A32">
    <cfRule type="expression" dxfId="10092" priority="3653" stopIfTrue="1">
      <formula>$A32="begin repeat"</formula>
    </cfRule>
  </conditionalFormatting>
  <conditionalFormatting sqref="A32">
    <cfRule type="expression" dxfId="10091" priority="3654" stopIfTrue="1">
      <formula>$A32="end group"</formula>
    </cfRule>
  </conditionalFormatting>
  <conditionalFormatting sqref="A32">
    <cfRule type="expression" dxfId="10090" priority="3655" stopIfTrue="1">
      <formula>$A32="begin group"</formula>
    </cfRule>
  </conditionalFormatting>
  <conditionalFormatting sqref="I74">
    <cfRule type="expression" dxfId="10089" priority="3656" stopIfTrue="1">
      <formula>OR($A74="audio", $A74="video")</formula>
    </cfRule>
  </conditionalFormatting>
  <conditionalFormatting sqref="I74">
    <cfRule type="expression" dxfId="10088" priority="3657" stopIfTrue="1">
      <formula>$A74="image"</formula>
    </cfRule>
  </conditionalFormatting>
  <conditionalFormatting sqref="I74">
    <cfRule type="expression" dxfId="10087" priority="3658" stopIfTrue="1">
      <formula>OR($A74="date", $A74="datetime")</formula>
    </cfRule>
  </conditionalFormatting>
  <conditionalFormatting sqref="I74">
    <cfRule type="expression" dxfId="10086" priority="3659" stopIfTrue="1">
      <formula>OR($A74="calculate", $A74="calculate_here")</formula>
    </cfRule>
  </conditionalFormatting>
  <conditionalFormatting sqref="I74">
    <cfRule type="expression" dxfId="10085" priority="3660" stopIfTrue="1">
      <formula>$A74="note"</formula>
    </cfRule>
  </conditionalFormatting>
  <conditionalFormatting sqref="I74">
    <cfRule type="expression" dxfId="10084" priority="3661" stopIfTrue="1">
      <formula>$A74="barcode"</formula>
    </cfRule>
  </conditionalFormatting>
  <conditionalFormatting sqref="I74">
    <cfRule type="expression" dxfId="10083" priority="3662" stopIfTrue="1">
      <formula>OR($A74="geopoint", $A74="geoshape", $A74="geotrace")</formula>
    </cfRule>
  </conditionalFormatting>
  <conditionalFormatting sqref="I74">
    <cfRule type="expression" dxfId="10082" priority="3663" stopIfTrue="1">
      <formula>OR($A74="audio audit", $A74="text audit", $A74="speed violations count", $A74="speed violations list", $A74="speed violations audit")</formula>
    </cfRule>
  </conditionalFormatting>
  <conditionalFormatting sqref="I74">
    <cfRule type="expression" dxfId="10081" priority="3664" stopIfTrue="1">
      <formula>OR($A74="username", $A74="phonenumber", $A74="start", $A74="end", $A74="deviceid", $A74="subscriberid", $A74="simserial", $A74="caseid")</formula>
    </cfRule>
  </conditionalFormatting>
  <conditionalFormatting sqref="I74">
    <cfRule type="expression" dxfId="10080" priority="3665" stopIfTrue="1">
      <formula>OR(AND(LEFT($A74, 16)="select_multiple ", LEN($A74)&gt;16, NOT(ISNUMBER(SEARCH(" ", $A74, 17)))), AND(LEFT($A74, 11)="select_one ", LEN($A74)&gt;11, NOT(ISNUMBER(SEARCH(" ", $A74, 12)))))</formula>
    </cfRule>
  </conditionalFormatting>
  <conditionalFormatting sqref="I74">
    <cfRule type="expression" dxfId="10079" priority="3666" stopIfTrue="1">
      <formula>$A74="decimal"</formula>
    </cfRule>
  </conditionalFormatting>
  <conditionalFormatting sqref="I74">
    <cfRule type="expression" dxfId="10078" priority="3667" stopIfTrue="1">
      <formula>$A74="integer"</formula>
    </cfRule>
  </conditionalFormatting>
  <conditionalFormatting sqref="I74">
    <cfRule type="expression" dxfId="10077" priority="3668" stopIfTrue="1">
      <formula>$A74="text"</formula>
    </cfRule>
  </conditionalFormatting>
  <conditionalFormatting sqref="I74">
    <cfRule type="expression" dxfId="10076" priority="3669" stopIfTrue="1">
      <formula>$A74="end repeat"</formula>
    </cfRule>
  </conditionalFormatting>
  <conditionalFormatting sqref="I74">
    <cfRule type="expression" dxfId="10075" priority="3670" stopIfTrue="1">
      <formula>$A74="begin repeat"</formula>
    </cfRule>
  </conditionalFormatting>
  <conditionalFormatting sqref="I74">
    <cfRule type="expression" dxfId="10074" priority="3671" stopIfTrue="1">
      <formula>$A74="end group"</formula>
    </cfRule>
  </conditionalFormatting>
  <conditionalFormatting sqref="I74">
    <cfRule type="expression" dxfId="10073" priority="3672" stopIfTrue="1">
      <formula>$A74="begin group"</formula>
    </cfRule>
  </conditionalFormatting>
  <conditionalFormatting sqref="K92">
    <cfRule type="expression" dxfId="10072" priority="3673" stopIfTrue="1">
      <formula>OR($A92="audio", $A92="video")</formula>
    </cfRule>
  </conditionalFormatting>
  <conditionalFormatting sqref="K92">
    <cfRule type="expression" dxfId="10071" priority="3674" stopIfTrue="1">
      <formula>$A92="image"</formula>
    </cfRule>
  </conditionalFormatting>
  <conditionalFormatting sqref="K92">
    <cfRule type="expression" dxfId="10070" priority="3675" stopIfTrue="1">
      <formula>OR($A92="date", $A92="datetime")</formula>
    </cfRule>
  </conditionalFormatting>
  <conditionalFormatting sqref="K92">
    <cfRule type="expression" dxfId="10069" priority="3676" stopIfTrue="1">
      <formula>OR($A92="calculate", $A92="calculate_here")</formula>
    </cfRule>
  </conditionalFormatting>
  <conditionalFormatting sqref="K92">
    <cfRule type="expression" dxfId="10068" priority="3677" stopIfTrue="1">
      <formula>$A92="note"</formula>
    </cfRule>
  </conditionalFormatting>
  <conditionalFormatting sqref="K92">
    <cfRule type="expression" dxfId="10067" priority="3678" stopIfTrue="1">
      <formula>$A92="barcode"</formula>
    </cfRule>
  </conditionalFormatting>
  <conditionalFormatting sqref="K92">
    <cfRule type="expression" dxfId="10066" priority="3679" stopIfTrue="1">
      <formula>OR($A92="geopoint", $A92="geoshape", $A92="geotrace")</formula>
    </cfRule>
  </conditionalFormatting>
  <conditionalFormatting sqref="K92">
    <cfRule type="expression" dxfId="10065" priority="3680" stopIfTrue="1">
      <formula>OR($A92="audio audit", $A92="text audit", $A92="speed violations count", $A92="speed violations list", $A92="speed violations audit")</formula>
    </cfRule>
  </conditionalFormatting>
  <conditionalFormatting sqref="K92">
    <cfRule type="expression" dxfId="10064" priority="3681" stopIfTrue="1">
      <formula>OR($A92="username", $A92="phonenumber", $A92="start", $A92="end", $A92="deviceid", $A92="subscriberid", $A92="simserial", $A92="caseid")</formula>
    </cfRule>
  </conditionalFormatting>
  <conditionalFormatting sqref="K92">
    <cfRule type="expression" dxfId="10063" priority="3682" stopIfTrue="1">
      <formula>OR(AND(LEFT($A92, 16)="select_multiple ", LEN($A92)&gt;16, NOT(ISNUMBER(SEARCH(" ", $A92, 17)))), AND(LEFT($A92, 11)="select_one ", LEN($A92)&gt;11, NOT(ISNUMBER(SEARCH(" ", $A92, 12)))))</formula>
    </cfRule>
  </conditionalFormatting>
  <conditionalFormatting sqref="K92">
    <cfRule type="expression" dxfId="10062" priority="3683" stopIfTrue="1">
      <formula>$A92="decimal"</formula>
    </cfRule>
  </conditionalFormatting>
  <conditionalFormatting sqref="K92">
    <cfRule type="expression" dxfId="10061" priority="3684" stopIfTrue="1">
      <formula>$A92="integer"</formula>
    </cfRule>
  </conditionalFormatting>
  <conditionalFormatting sqref="K92">
    <cfRule type="expression" dxfId="10060" priority="3685" stopIfTrue="1">
      <formula>$A92="text"</formula>
    </cfRule>
  </conditionalFormatting>
  <conditionalFormatting sqref="K92">
    <cfRule type="expression" dxfId="10059" priority="3686" stopIfTrue="1">
      <formula>$A92="end repeat"</formula>
    </cfRule>
  </conditionalFormatting>
  <conditionalFormatting sqref="K92">
    <cfRule type="expression" dxfId="10058" priority="3687" stopIfTrue="1">
      <formula>$A92="begin repeat"</formula>
    </cfRule>
  </conditionalFormatting>
  <conditionalFormatting sqref="K92">
    <cfRule type="expression" dxfId="10057" priority="3688" stopIfTrue="1">
      <formula>$A92="end group"</formula>
    </cfRule>
  </conditionalFormatting>
  <conditionalFormatting sqref="K92">
    <cfRule type="expression" dxfId="10056" priority="3689" stopIfTrue="1">
      <formula>$A92="begin group"</formula>
    </cfRule>
  </conditionalFormatting>
  <conditionalFormatting sqref="B92">
    <cfRule type="expression" dxfId="10055" priority="3690" stopIfTrue="1">
      <formula>OR($A92="audio", $A92="video")</formula>
    </cfRule>
  </conditionalFormatting>
  <conditionalFormatting sqref="B92">
    <cfRule type="expression" dxfId="10054" priority="3691" stopIfTrue="1">
      <formula>$A92="image"</formula>
    </cfRule>
  </conditionalFormatting>
  <conditionalFormatting sqref="B92">
    <cfRule type="expression" dxfId="10053" priority="3692" stopIfTrue="1">
      <formula>OR($A92="date", $A92="datetime")</formula>
    </cfRule>
  </conditionalFormatting>
  <conditionalFormatting sqref="B92">
    <cfRule type="expression" dxfId="10052" priority="3693" stopIfTrue="1">
      <formula>OR($A92="calculate", $A92="calculate_here")</formula>
    </cfRule>
  </conditionalFormatting>
  <conditionalFormatting sqref="B92">
    <cfRule type="expression" dxfId="10051" priority="3694" stopIfTrue="1">
      <formula>$A92="note"</formula>
    </cfRule>
  </conditionalFormatting>
  <conditionalFormatting sqref="B92">
    <cfRule type="expression" dxfId="10050" priority="3695" stopIfTrue="1">
      <formula>$A92="barcode"</formula>
    </cfRule>
  </conditionalFormatting>
  <conditionalFormatting sqref="B92">
    <cfRule type="expression" dxfId="10049" priority="3696" stopIfTrue="1">
      <formula>OR($A92="geopoint", $A92="geoshape", $A92="geotrace")</formula>
    </cfRule>
  </conditionalFormatting>
  <conditionalFormatting sqref="B92">
    <cfRule type="expression" dxfId="10048" priority="3697" stopIfTrue="1">
      <formula>OR($A92="audio audit", $A92="text audit", $A92="speed violations count", $A92="speed violations list", $A92="speed violations audit")</formula>
    </cfRule>
  </conditionalFormatting>
  <conditionalFormatting sqref="B92">
    <cfRule type="expression" dxfId="10047" priority="3698" stopIfTrue="1">
      <formula>OR($A92="username", $A92="phonenumber", $A92="start", $A92="end", $A92="deviceid", $A92="subscriberid", $A92="simserial", $A92="caseid")</formula>
    </cfRule>
  </conditionalFormatting>
  <conditionalFormatting sqref="B92">
    <cfRule type="expression" dxfId="10046" priority="3699" stopIfTrue="1">
      <formula>OR(AND(LEFT($A92, 16)="select_multiple ", LEN($A92)&gt;16, NOT(ISNUMBER(SEARCH(" ", $A92, 17)))), AND(LEFT($A92, 11)="select_one ", LEN($A92)&gt;11, NOT(ISNUMBER(SEARCH(" ", $A92, 12)))))</formula>
    </cfRule>
  </conditionalFormatting>
  <conditionalFormatting sqref="B92">
    <cfRule type="expression" dxfId="10045" priority="3700" stopIfTrue="1">
      <formula>$A92="decimal"</formula>
    </cfRule>
  </conditionalFormatting>
  <conditionalFormatting sqref="B92">
    <cfRule type="expression" dxfId="10044" priority="3701" stopIfTrue="1">
      <formula>$A92="integer"</formula>
    </cfRule>
  </conditionalFormatting>
  <conditionalFormatting sqref="B92">
    <cfRule type="expression" dxfId="10043" priority="3702" stopIfTrue="1">
      <formula>$A92="text"</formula>
    </cfRule>
  </conditionalFormatting>
  <conditionalFormatting sqref="B92">
    <cfRule type="expression" dxfId="10042" priority="3703" stopIfTrue="1">
      <formula>$A92="end repeat"</formula>
    </cfRule>
  </conditionalFormatting>
  <conditionalFormatting sqref="B92">
    <cfRule type="expression" dxfId="10041" priority="3704" stopIfTrue="1">
      <formula>$A92="begin repeat"</formula>
    </cfRule>
  </conditionalFormatting>
  <conditionalFormatting sqref="B92">
    <cfRule type="expression" dxfId="10040" priority="3705" stopIfTrue="1">
      <formula>$A92="end group"</formula>
    </cfRule>
  </conditionalFormatting>
  <conditionalFormatting sqref="B92">
    <cfRule type="expression" dxfId="10039" priority="3706" stopIfTrue="1">
      <formula>$A92="begin group"</formula>
    </cfRule>
  </conditionalFormatting>
  <conditionalFormatting sqref="B94">
    <cfRule type="expression" dxfId="10038" priority="3707" stopIfTrue="1">
      <formula>OR($A94="audio", $A94="video")</formula>
    </cfRule>
  </conditionalFormatting>
  <conditionalFormatting sqref="B94">
    <cfRule type="expression" dxfId="10037" priority="3708" stopIfTrue="1">
      <formula>$A94="image"</formula>
    </cfRule>
  </conditionalFormatting>
  <conditionalFormatting sqref="B94">
    <cfRule type="expression" dxfId="10036" priority="3709" stopIfTrue="1">
      <formula>OR($A94="date", $A94="datetime")</formula>
    </cfRule>
  </conditionalFormatting>
  <conditionalFormatting sqref="B94">
    <cfRule type="expression" dxfId="10035" priority="3710" stopIfTrue="1">
      <formula>OR($A94="calculate", $A94="calculate_here")</formula>
    </cfRule>
  </conditionalFormatting>
  <conditionalFormatting sqref="B94">
    <cfRule type="expression" dxfId="10034" priority="3711" stopIfTrue="1">
      <formula>$A94="note"</formula>
    </cfRule>
  </conditionalFormatting>
  <conditionalFormatting sqref="B94">
    <cfRule type="expression" dxfId="10033" priority="3712" stopIfTrue="1">
      <formula>$A94="barcode"</formula>
    </cfRule>
  </conditionalFormatting>
  <conditionalFormatting sqref="B94">
    <cfRule type="expression" dxfId="10032" priority="3713" stopIfTrue="1">
      <formula>OR($A94="geopoint", $A94="geoshape", $A94="geotrace")</formula>
    </cfRule>
  </conditionalFormatting>
  <conditionalFormatting sqref="B94">
    <cfRule type="expression" dxfId="10031" priority="3714" stopIfTrue="1">
      <formula>OR($A94="audio audit", $A94="text audit", $A94="speed violations count", $A94="speed violations list", $A94="speed violations audit")</formula>
    </cfRule>
  </conditionalFormatting>
  <conditionalFormatting sqref="B94">
    <cfRule type="expression" dxfId="10030" priority="3715" stopIfTrue="1">
      <formula>OR($A94="username", $A94="phonenumber", $A94="start", $A94="end", $A94="deviceid", $A94="subscriberid", $A94="simserial", $A94="caseid")</formula>
    </cfRule>
  </conditionalFormatting>
  <conditionalFormatting sqref="B94">
    <cfRule type="expression" dxfId="10029" priority="3716" stopIfTrue="1">
      <formula>OR(AND(LEFT($A94, 16)="select_multiple ", LEN($A94)&gt;16, NOT(ISNUMBER(SEARCH(" ", $A94, 17)))), AND(LEFT($A94, 11)="select_one ", LEN($A94)&gt;11, NOT(ISNUMBER(SEARCH(" ", $A94, 12)))))</formula>
    </cfRule>
  </conditionalFormatting>
  <conditionalFormatting sqref="B94">
    <cfRule type="expression" dxfId="10028" priority="3717" stopIfTrue="1">
      <formula>$A94="decimal"</formula>
    </cfRule>
  </conditionalFormatting>
  <conditionalFormatting sqref="B94">
    <cfRule type="expression" dxfId="10027" priority="3718" stopIfTrue="1">
      <formula>$A94="integer"</formula>
    </cfRule>
  </conditionalFormatting>
  <conditionalFormatting sqref="B94">
    <cfRule type="expression" dxfId="10026" priority="3719" stopIfTrue="1">
      <formula>$A94="text"</formula>
    </cfRule>
  </conditionalFormatting>
  <conditionalFormatting sqref="B94">
    <cfRule type="expression" dxfId="10025" priority="3720" stopIfTrue="1">
      <formula>$A94="end repeat"</formula>
    </cfRule>
  </conditionalFormatting>
  <conditionalFormatting sqref="B94">
    <cfRule type="expression" dxfId="10024" priority="3721" stopIfTrue="1">
      <formula>$A94="begin repeat"</formula>
    </cfRule>
  </conditionalFormatting>
  <conditionalFormatting sqref="B94">
    <cfRule type="expression" dxfId="10023" priority="3722" stopIfTrue="1">
      <formula>$A94="end group"</formula>
    </cfRule>
  </conditionalFormatting>
  <conditionalFormatting sqref="B94">
    <cfRule type="expression" dxfId="10022" priority="3723" stopIfTrue="1">
      <formula>$A94="begin group"</formula>
    </cfRule>
  </conditionalFormatting>
  <conditionalFormatting sqref="C426">
    <cfRule type="expression" dxfId="10021" priority="3724" stopIfTrue="1">
      <formula>OR($A426="audio", $A426="video")</formula>
    </cfRule>
  </conditionalFormatting>
  <conditionalFormatting sqref="C426">
    <cfRule type="expression" dxfId="10020" priority="3725" stopIfTrue="1">
      <formula>$A426="image"</formula>
    </cfRule>
  </conditionalFormatting>
  <conditionalFormatting sqref="C426">
    <cfRule type="expression" dxfId="10019" priority="3726" stopIfTrue="1">
      <formula>OR($A426="date", $A426="datetime")</formula>
    </cfRule>
  </conditionalFormatting>
  <conditionalFormatting sqref="C426">
    <cfRule type="expression" dxfId="10018" priority="3727" stopIfTrue="1">
      <formula>OR($A426="calculate", $A426="calculate_here")</formula>
    </cfRule>
  </conditionalFormatting>
  <conditionalFormatting sqref="C426">
    <cfRule type="expression" dxfId="10017" priority="3728" stopIfTrue="1">
      <formula>$A426="note"</formula>
    </cfRule>
  </conditionalFormatting>
  <conditionalFormatting sqref="C426">
    <cfRule type="expression" dxfId="10016" priority="3729" stopIfTrue="1">
      <formula>$A426="barcode"</formula>
    </cfRule>
  </conditionalFormatting>
  <conditionalFormatting sqref="C426">
    <cfRule type="expression" dxfId="10015" priority="3730" stopIfTrue="1">
      <formula>OR($A426="geopoint", $A426="geoshape", $A426="geotrace")</formula>
    </cfRule>
  </conditionalFormatting>
  <conditionalFormatting sqref="C426">
    <cfRule type="expression" dxfId="10014" priority="3731" stopIfTrue="1">
      <formula>OR($A426="audio audit", $A426="text audit", $A426="speed violations count", $A426="speed violations list", $A426="speed violations audit")</formula>
    </cfRule>
  </conditionalFormatting>
  <conditionalFormatting sqref="C426">
    <cfRule type="expression" dxfId="10013" priority="3732" stopIfTrue="1">
      <formula>OR($A426="username", $A426="phonenumber", $A426="start", $A426="end", $A426="deviceid", $A426="subscriberid", $A426="simserial", $A426="caseid")</formula>
    </cfRule>
  </conditionalFormatting>
  <conditionalFormatting sqref="C426">
    <cfRule type="expression" dxfId="10012" priority="3733" stopIfTrue="1">
      <formula>OR(AND(LEFT($A426, 16)="select_multiple ", LEN($A426)&gt;16, NOT(ISNUMBER(SEARCH(" ", $A426, 17)))), AND(LEFT($A426, 11)="select_one ", LEN($A426)&gt;11, NOT(ISNUMBER(SEARCH(" ", $A426, 12)))))</formula>
    </cfRule>
  </conditionalFormatting>
  <conditionalFormatting sqref="C426">
    <cfRule type="expression" dxfId="10011" priority="3734" stopIfTrue="1">
      <formula>$A426="decimal"</formula>
    </cfRule>
  </conditionalFormatting>
  <conditionalFormatting sqref="C426">
    <cfRule type="expression" dxfId="10010" priority="3735" stopIfTrue="1">
      <formula>$A426="integer"</formula>
    </cfRule>
  </conditionalFormatting>
  <conditionalFormatting sqref="C426">
    <cfRule type="expression" dxfId="10009" priority="3736" stopIfTrue="1">
      <formula>$A426="text"</formula>
    </cfRule>
  </conditionalFormatting>
  <conditionalFormatting sqref="C426">
    <cfRule type="expression" dxfId="10008" priority="3737" stopIfTrue="1">
      <formula>$A426="end repeat"</formula>
    </cfRule>
  </conditionalFormatting>
  <conditionalFormatting sqref="C426">
    <cfRule type="expression" dxfId="10007" priority="3738" stopIfTrue="1">
      <formula>$A426="begin repeat"</formula>
    </cfRule>
  </conditionalFormatting>
  <conditionalFormatting sqref="C426">
    <cfRule type="expression" dxfId="10006" priority="3739" stopIfTrue="1">
      <formula>$A426="end group"</formula>
    </cfRule>
  </conditionalFormatting>
  <conditionalFormatting sqref="C426">
    <cfRule type="expression" dxfId="10005" priority="3740" stopIfTrue="1">
      <formula>$A426="begin group"</formula>
    </cfRule>
  </conditionalFormatting>
  <conditionalFormatting sqref="C356">
    <cfRule type="expression" dxfId="10004" priority="3741" stopIfTrue="1">
      <formula>OR($A356="audio", $A356="video")</formula>
    </cfRule>
  </conditionalFormatting>
  <conditionalFormatting sqref="C356">
    <cfRule type="expression" dxfId="10003" priority="3742" stopIfTrue="1">
      <formula>$A356="image"</formula>
    </cfRule>
  </conditionalFormatting>
  <conditionalFormatting sqref="C356">
    <cfRule type="expression" dxfId="10002" priority="3743" stopIfTrue="1">
      <formula>OR($A356="date", $A356="datetime")</formula>
    </cfRule>
  </conditionalFormatting>
  <conditionalFormatting sqref="C356">
    <cfRule type="expression" dxfId="10001" priority="3744" stopIfTrue="1">
      <formula>OR($A356="calculate", $A356="calculate_here")</formula>
    </cfRule>
  </conditionalFormatting>
  <conditionalFormatting sqref="C356">
    <cfRule type="expression" dxfId="10000" priority="3745" stopIfTrue="1">
      <formula>$A356="note"</formula>
    </cfRule>
  </conditionalFormatting>
  <conditionalFormatting sqref="C356">
    <cfRule type="expression" dxfId="9999" priority="3746" stopIfTrue="1">
      <formula>$A356="barcode"</formula>
    </cfRule>
  </conditionalFormatting>
  <conditionalFormatting sqref="C356">
    <cfRule type="expression" dxfId="9998" priority="3747" stopIfTrue="1">
      <formula>OR($A356="geopoint", $A356="geoshape", $A356="geotrace")</formula>
    </cfRule>
  </conditionalFormatting>
  <conditionalFormatting sqref="C356">
    <cfRule type="expression" dxfId="9997" priority="3748" stopIfTrue="1">
      <formula>OR($A356="audio audit", $A356="text audit", $A356="speed violations count", $A356="speed violations list", $A356="speed violations audit")</formula>
    </cfRule>
  </conditionalFormatting>
  <conditionalFormatting sqref="C356">
    <cfRule type="expression" dxfId="9996" priority="3749" stopIfTrue="1">
      <formula>OR($A356="username", $A356="phonenumber", $A356="start", $A356="end", $A356="deviceid", $A356="subscriberid", $A356="simserial", $A356="caseid")</formula>
    </cfRule>
  </conditionalFormatting>
  <conditionalFormatting sqref="C356">
    <cfRule type="expression" dxfId="9995" priority="3750" stopIfTrue="1">
      <formula>OR(AND(LEFT($A356, 16)="select_multiple ", LEN($A356)&gt;16, NOT(ISNUMBER(SEARCH(" ", $A356, 17)))), AND(LEFT($A356, 11)="select_one ", LEN($A356)&gt;11, NOT(ISNUMBER(SEARCH(" ", $A356, 12)))))</formula>
    </cfRule>
  </conditionalFormatting>
  <conditionalFormatting sqref="C356">
    <cfRule type="expression" dxfId="9994" priority="3751" stopIfTrue="1">
      <formula>$A356="decimal"</formula>
    </cfRule>
  </conditionalFormatting>
  <conditionalFormatting sqref="C356">
    <cfRule type="expression" dxfId="9993" priority="3752" stopIfTrue="1">
      <formula>$A356="integer"</formula>
    </cfRule>
  </conditionalFormatting>
  <conditionalFormatting sqref="C356">
    <cfRule type="expression" dxfId="9992" priority="3753" stopIfTrue="1">
      <formula>$A356="text"</formula>
    </cfRule>
  </conditionalFormatting>
  <conditionalFormatting sqref="C356">
    <cfRule type="expression" dxfId="9991" priority="3754" stopIfTrue="1">
      <formula>$A356="end repeat"</formula>
    </cfRule>
  </conditionalFormatting>
  <conditionalFormatting sqref="C356">
    <cfRule type="expression" dxfId="9990" priority="3755" stopIfTrue="1">
      <formula>$A356="begin repeat"</formula>
    </cfRule>
  </conditionalFormatting>
  <conditionalFormatting sqref="C356">
    <cfRule type="expression" dxfId="9989" priority="3756" stopIfTrue="1">
      <formula>$A356="end group"</formula>
    </cfRule>
  </conditionalFormatting>
  <conditionalFormatting sqref="C356">
    <cfRule type="expression" dxfId="9988" priority="3757" stopIfTrue="1">
      <formula>$A356="begin group"</formula>
    </cfRule>
  </conditionalFormatting>
  <conditionalFormatting sqref="C366">
    <cfRule type="expression" dxfId="9987" priority="3758" stopIfTrue="1">
      <formula>OR($A366="audio", $A366="video")</formula>
    </cfRule>
  </conditionalFormatting>
  <conditionalFormatting sqref="C366">
    <cfRule type="expression" dxfId="9986" priority="3759" stopIfTrue="1">
      <formula>$A366="image"</formula>
    </cfRule>
  </conditionalFormatting>
  <conditionalFormatting sqref="C366">
    <cfRule type="expression" dxfId="9985" priority="3760" stopIfTrue="1">
      <formula>OR($A366="date", $A366="datetime")</formula>
    </cfRule>
  </conditionalFormatting>
  <conditionalFormatting sqref="C366">
    <cfRule type="expression" dxfId="9984" priority="3761" stopIfTrue="1">
      <formula>OR($A366="calculate", $A366="calculate_here")</formula>
    </cfRule>
  </conditionalFormatting>
  <conditionalFormatting sqref="C366">
    <cfRule type="expression" dxfId="9983" priority="3762" stopIfTrue="1">
      <formula>$A366="note"</formula>
    </cfRule>
  </conditionalFormatting>
  <conditionalFormatting sqref="C366">
    <cfRule type="expression" dxfId="9982" priority="3763" stopIfTrue="1">
      <formula>$A366="barcode"</formula>
    </cfRule>
  </conditionalFormatting>
  <conditionalFormatting sqref="C366">
    <cfRule type="expression" dxfId="9981" priority="3764" stopIfTrue="1">
      <formula>OR($A366="geopoint", $A366="geoshape", $A366="geotrace")</formula>
    </cfRule>
  </conditionalFormatting>
  <conditionalFormatting sqref="C366">
    <cfRule type="expression" dxfId="9980" priority="3765" stopIfTrue="1">
      <formula>OR($A366="audio audit", $A366="text audit", $A366="speed violations count", $A366="speed violations list", $A366="speed violations audit")</formula>
    </cfRule>
  </conditionalFormatting>
  <conditionalFormatting sqref="C366">
    <cfRule type="expression" dxfId="9979" priority="3766" stopIfTrue="1">
      <formula>OR($A366="username", $A366="phonenumber", $A366="start", $A366="end", $A366="deviceid", $A366="subscriberid", $A366="simserial", $A366="caseid")</formula>
    </cfRule>
  </conditionalFormatting>
  <conditionalFormatting sqref="C366">
    <cfRule type="expression" dxfId="9978" priority="3767" stopIfTrue="1">
      <formula>OR(AND(LEFT($A366, 16)="select_multiple ", LEN($A366)&gt;16, NOT(ISNUMBER(SEARCH(" ", $A366, 17)))), AND(LEFT($A366, 11)="select_one ", LEN($A366)&gt;11, NOT(ISNUMBER(SEARCH(" ", $A366, 12)))))</formula>
    </cfRule>
  </conditionalFormatting>
  <conditionalFormatting sqref="C366">
    <cfRule type="expression" dxfId="9977" priority="3768" stopIfTrue="1">
      <formula>$A366="decimal"</formula>
    </cfRule>
  </conditionalFormatting>
  <conditionalFormatting sqref="C366">
    <cfRule type="expression" dxfId="9976" priority="3769" stopIfTrue="1">
      <formula>$A366="integer"</formula>
    </cfRule>
  </conditionalFormatting>
  <conditionalFormatting sqref="C366">
    <cfRule type="expression" dxfId="9975" priority="3770" stopIfTrue="1">
      <formula>$A366="text"</formula>
    </cfRule>
  </conditionalFormatting>
  <conditionalFormatting sqref="C366">
    <cfRule type="expression" dxfId="9974" priority="3771" stopIfTrue="1">
      <formula>$A366="end repeat"</formula>
    </cfRule>
  </conditionalFormatting>
  <conditionalFormatting sqref="C366">
    <cfRule type="expression" dxfId="9973" priority="3772" stopIfTrue="1">
      <formula>$A366="begin repeat"</formula>
    </cfRule>
  </conditionalFormatting>
  <conditionalFormatting sqref="C366">
    <cfRule type="expression" dxfId="9972" priority="3773" stopIfTrue="1">
      <formula>$A366="end group"</formula>
    </cfRule>
  </conditionalFormatting>
  <conditionalFormatting sqref="C366">
    <cfRule type="expression" dxfId="9971" priority="3774" stopIfTrue="1">
      <formula>$A366="begin group"</formula>
    </cfRule>
  </conditionalFormatting>
  <conditionalFormatting sqref="C376">
    <cfRule type="expression" dxfId="9970" priority="3775" stopIfTrue="1">
      <formula>OR($A376="audio", $A376="video")</formula>
    </cfRule>
  </conditionalFormatting>
  <conditionalFormatting sqref="C376">
    <cfRule type="expression" dxfId="9969" priority="3776" stopIfTrue="1">
      <formula>$A376="image"</formula>
    </cfRule>
  </conditionalFormatting>
  <conditionalFormatting sqref="C376">
    <cfRule type="expression" dxfId="9968" priority="3777" stopIfTrue="1">
      <formula>OR($A376="date", $A376="datetime")</formula>
    </cfRule>
  </conditionalFormatting>
  <conditionalFormatting sqref="C376">
    <cfRule type="expression" dxfId="9967" priority="3778" stopIfTrue="1">
      <formula>OR($A376="calculate", $A376="calculate_here")</formula>
    </cfRule>
  </conditionalFormatting>
  <conditionalFormatting sqref="C376">
    <cfRule type="expression" dxfId="9966" priority="3779" stopIfTrue="1">
      <formula>$A376="note"</formula>
    </cfRule>
  </conditionalFormatting>
  <conditionalFormatting sqref="C376">
    <cfRule type="expression" dxfId="9965" priority="3780" stopIfTrue="1">
      <formula>$A376="barcode"</formula>
    </cfRule>
  </conditionalFormatting>
  <conditionalFormatting sqref="C376">
    <cfRule type="expression" dxfId="9964" priority="3781" stopIfTrue="1">
      <formula>OR($A376="geopoint", $A376="geoshape", $A376="geotrace")</formula>
    </cfRule>
  </conditionalFormatting>
  <conditionalFormatting sqref="C376">
    <cfRule type="expression" dxfId="9963" priority="3782" stopIfTrue="1">
      <formula>OR($A376="audio audit", $A376="text audit", $A376="speed violations count", $A376="speed violations list", $A376="speed violations audit")</formula>
    </cfRule>
  </conditionalFormatting>
  <conditionalFormatting sqref="C376">
    <cfRule type="expression" dxfId="9962" priority="3783" stopIfTrue="1">
      <formula>OR($A376="username", $A376="phonenumber", $A376="start", $A376="end", $A376="deviceid", $A376="subscriberid", $A376="simserial", $A376="caseid")</formula>
    </cfRule>
  </conditionalFormatting>
  <conditionalFormatting sqref="C376">
    <cfRule type="expression" dxfId="9961" priority="3784" stopIfTrue="1">
      <formula>OR(AND(LEFT($A376, 16)="select_multiple ", LEN($A376)&gt;16, NOT(ISNUMBER(SEARCH(" ", $A376, 17)))), AND(LEFT($A376, 11)="select_one ", LEN($A376)&gt;11, NOT(ISNUMBER(SEARCH(" ", $A376, 12)))))</formula>
    </cfRule>
  </conditionalFormatting>
  <conditionalFormatting sqref="C376">
    <cfRule type="expression" dxfId="9960" priority="3785" stopIfTrue="1">
      <formula>$A376="decimal"</formula>
    </cfRule>
  </conditionalFormatting>
  <conditionalFormatting sqref="C376">
    <cfRule type="expression" dxfId="9959" priority="3786" stopIfTrue="1">
      <formula>$A376="integer"</formula>
    </cfRule>
  </conditionalFormatting>
  <conditionalFormatting sqref="C376">
    <cfRule type="expression" dxfId="9958" priority="3787" stopIfTrue="1">
      <formula>$A376="text"</formula>
    </cfRule>
  </conditionalFormatting>
  <conditionalFormatting sqref="C376">
    <cfRule type="expression" dxfId="9957" priority="3788" stopIfTrue="1">
      <formula>$A376="end repeat"</formula>
    </cfRule>
  </conditionalFormatting>
  <conditionalFormatting sqref="C376">
    <cfRule type="expression" dxfId="9956" priority="3789" stopIfTrue="1">
      <formula>$A376="begin repeat"</formula>
    </cfRule>
  </conditionalFormatting>
  <conditionalFormatting sqref="C376">
    <cfRule type="expression" dxfId="9955" priority="3790" stopIfTrue="1">
      <formula>$A376="end group"</formula>
    </cfRule>
  </conditionalFormatting>
  <conditionalFormatting sqref="C376">
    <cfRule type="expression" dxfId="9954" priority="3791" stopIfTrue="1">
      <formula>$A376="begin group"</formula>
    </cfRule>
  </conditionalFormatting>
  <conditionalFormatting sqref="C386">
    <cfRule type="expression" dxfId="9953" priority="3792" stopIfTrue="1">
      <formula>OR($A386="audio", $A386="video")</formula>
    </cfRule>
  </conditionalFormatting>
  <conditionalFormatting sqref="C386">
    <cfRule type="expression" dxfId="9952" priority="3793" stopIfTrue="1">
      <formula>$A386="image"</formula>
    </cfRule>
  </conditionalFormatting>
  <conditionalFormatting sqref="C386">
    <cfRule type="expression" dxfId="9951" priority="3794" stopIfTrue="1">
      <formula>OR($A386="date", $A386="datetime")</formula>
    </cfRule>
  </conditionalFormatting>
  <conditionalFormatting sqref="C386">
    <cfRule type="expression" dxfId="9950" priority="3795" stopIfTrue="1">
      <formula>OR($A386="calculate", $A386="calculate_here")</formula>
    </cfRule>
  </conditionalFormatting>
  <conditionalFormatting sqref="C386">
    <cfRule type="expression" dxfId="9949" priority="3796" stopIfTrue="1">
      <formula>$A386="note"</formula>
    </cfRule>
  </conditionalFormatting>
  <conditionalFormatting sqref="C386">
    <cfRule type="expression" dxfId="9948" priority="3797" stopIfTrue="1">
      <formula>$A386="barcode"</formula>
    </cfRule>
  </conditionalFormatting>
  <conditionalFormatting sqref="C386">
    <cfRule type="expression" dxfId="9947" priority="3798" stopIfTrue="1">
      <formula>OR($A386="geopoint", $A386="geoshape", $A386="geotrace")</formula>
    </cfRule>
  </conditionalFormatting>
  <conditionalFormatting sqref="C386">
    <cfRule type="expression" dxfId="9946" priority="3799" stopIfTrue="1">
      <formula>OR($A386="audio audit", $A386="text audit", $A386="speed violations count", $A386="speed violations list", $A386="speed violations audit")</formula>
    </cfRule>
  </conditionalFormatting>
  <conditionalFormatting sqref="C386">
    <cfRule type="expression" dxfId="9945" priority="3800" stopIfTrue="1">
      <formula>OR($A386="username", $A386="phonenumber", $A386="start", $A386="end", $A386="deviceid", $A386="subscriberid", $A386="simserial", $A386="caseid")</formula>
    </cfRule>
  </conditionalFormatting>
  <conditionalFormatting sqref="C386">
    <cfRule type="expression" dxfId="9944" priority="3801" stopIfTrue="1">
      <formula>OR(AND(LEFT($A386, 16)="select_multiple ", LEN($A386)&gt;16, NOT(ISNUMBER(SEARCH(" ", $A386, 17)))), AND(LEFT($A386, 11)="select_one ", LEN($A386)&gt;11, NOT(ISNUMBER(SEARCH(" ", $A386, 12)))))</formula>
    </cfRule>
  </conditionalFormatting>
  <conditionalFormatting sqref="C386">
    <cfRule type="expression" dxfId="9943" priority="3802" stopIfTrue="1">
      <formula>$A386="decimal"</formula>
    </cfRule>
  </conditionalFormatting>
  <conditionalFormatting sqref="C386">
    <cfRule type="expression" dxfId="9942" priority="3803" stopIfTrue="1">
      <formula>$A386="integer"</formula>
    </cfRule>
  </conditionalFormatting>
  <conditionalFormatting sqref="C386">
    <cfRule type="expression" dxfId="9941" priority="3804" stopIfTrue="1">
      <formula>$A386="text"</formula>
    </cfRule>
  </conditionalFormatting>
  <conditionalFormatting sqref="C386">
    <cfRule type="expression" dxfId="9940" priority="3805" stopIfTrue="1">
      <formula>$A386="end repeat"</formula>
    </cfRule>
  </conditionalFormatting>
  <conditionalFormatting sqref="C386">
    <cfRule type="expression" dxfId="9939" priority="3806" stopIfTrue="1">
      <formula>$A386="begin repeat"</formula>
    </cfRule>
  </conditionalFormatting>
  <conditionalFormatting sqref="C386">
    <cfRule type="expression" dxfId="9938" priority="3807" stopIfTrue="1">
      <formula>$A386="end group"</formula>
    </cfRule>
  </conditionalFormatting>
  <conditionalFormatting sqref="C386">
    <cfRule type="expression" dxfId="9937" priority="3808" stopIfTrue="1">
      <formula>$A386="begin group"</formula>
    </cfRule>
  </conditionalFormatting>
  <conditionalFormatting sqref="C396">
    <cfRule type="expression" dxfId="9936" priority="3809" stopIfTrue="1">
      <formula>OR($A396="audio", $A396="video")</formula>
    </cfRule>
  </conditionalFormatting>
  <conditionalFormatting sqref="C396">
    <cfRule type="expression" dxfId="9935" priority="3810" stopIfTrue="1">
      <formula>$A396="image"</formula>
    </cfRule>
  </conditionalFormatting>
  <conditionalFormatting sqref="C396">
    <cfRule type="expression" dxfId="9934" priority="3811" stopIfTrue="1">
      <formula>OR($A396="date", $A396="datetime")</formula>
    </cfRule>
  </conditionalFormatting>
  <conditionalFormatting sqref="C396">
    <cfRule type="expression" dxfId="9933" priority="3812" stopIfTrue="1">
      <formula>OR($A396="calculate", $A396="calculate_here")</formula>
    </cfRule>
  </conditionalFormatting>
  <conditionalFormatting sqref="C396">
    <cfRule type="expression" dxfId="9932" priority="3813" stopIfTrue="1">
      <formula>$A396="note"</formula>
    </cfRule>
  </conditionalFormatting>
  <conditionalFormatting sqref="C396">
    <cfRule type="expression" dxfId="9931" priority="3814" stopIfTrue="1">
      <formula>$A396="barcode"</formula>
    </cfRule>
  </conditionalFormatting>
  <conditionalFormatting sqref="C396">
    <cfRule type="expression" dxfId="9930" priority="3815" stopIfTrue="1">
      <formula>OR($A396="geopoint", $A396="geoshape", $A396="geotrace")</formula>
    </cfRule>
  </conditionalFormatting>
  <conditionalFormatting sqref="C396">
    <cfRule type="expression" dxfId="9929" priority="3816" stopIfTrue="1">
      <formula>OR($A396="audio audit", $A396="text audit", $A396="speed violations count", $A396="speed violations list", $A396="speed violations audit")</formula>
    </cfRule>
  </conditionalFormatting>
  <conditionalFormatting sqref="C396">
    <cfRule type="expression" dxfId="9928" priority="3817" stopIfTrue="1">
      <formula>OR($A396="username", $A396="phonenumber", $A396="start", $A396="end", $A396="deviceid", $A396="subscriberid", $A396="simserial", $A396="caseid")</formula>
    </cfRule>
  </conditionalFormatting>
  <conditionalFormatting sqref="C396">
    <cfRule type="expression" dxfId="9927" priority="3818" stopIfTrue="1">
      <formula>OR(AND(LEFT($A396, 16)="select_multiple ", LEN($A396)&gt;16, NOT(ISNUMBER(SEARCH(" ", $A396, 17)))), AND(LEFT($A396, 11)="select_one ", LEN($A396)&gt;11, NOT(ISNUMBER(SEARCH(" ", $A396, 12)))))</formula>
    </cfRule>
  </conditionalFormatting>
  <conditionalFormatting sqref="C396">
    <cfRule type="expression" dxfId="9926" priority="3819" stopIfTrue="1">
      <formula>$A396="decimal"</formula>
    </cfRule>
  </conditionalFormatting>
  <conditionalFormatting sqref="C396">
    <cfRule type="expression" dxfId="9925" priority="3820" stopIfTrue="1">
      <formula>$A396="integer"</formula>
    </cfRule>
  </conditionalFormatting>
  <conditionalFormatting sqref="C396">
    <cfRule type="expression" dxfId="9924" priority="3821" stopIfTrue="1">
      <formula>$A396="text"</formula>
    </cfRule>
  </conditionalFormatting>
  <conditionalFormatting sqref="C396">
    <cfRule type="expression" dxfId="9923" priority="3822" stopIfTrue="1">
      <formula>$A396="end repeat"</formula>
    </cfRule>
  </conditionalFormatting>
  <conditionalFormatting sqref="C396">
    <cfRule type="expression" dxfId="9922" priority="3823" stopIfTrue="1">
      <formula>$A396="begin repeat"</formula>
    </cfRule>
  </conditionalFormatting>
  <conditionalFormatting sqref="C396">
    <cfRule type="expression" dxfId="9921" priority="3824" stopIfTrue="1">
      <formula>$A396="end group"</formula>
    </cfRule>
  </conditionalFormatting>
  <conditionalFormatting sqref="C396">
    <cfRule type="expression" dxfId="9920" priority="3825" stopIfTrue="1">
      <formula>$A396="begin group"</formula>
    </cfRule>
  </conditionalFormatting>
  <conditionalFormatting sqref="C406">
    <cfRule type="expression" dxfId="9919" priority="3826" stopIfTrue="1">
      <formula>OR($A406="audio", $A406="video")</formula>
    </cfRule>
  </conditionalFormatting>
  <conditionalFormatting sqref="C406">
    <cfRule type="expression" dxfId="9918" priority="3827" stopIfTrue="1">
      <formula>$A406="image"</formula>
    </cfRule>
  </conditionalFormatting>
  <conditionalFormatting sqref="C406">
    <cfRule type="expression" dxfId="9917" priority="3828" stopIfTrue="1">
      <formula>OR($A406="date", $A406="datetime")</formula>
    </cfRule>
  </conditionalFormatting>
  <conditionalFormatting sqref="C406">
    <cfRule type="expression" dxfId="9916" priority="3829" stopIfTrue="1">
      <formula>OR($A406="calculate", $A406="calculate_here")</formula>
    </cfRule>
  </conditionalFormatting>
  <conditionalFormatting sqref="C406">
    <cfRule type="expression" dxfId="9915" priority="3830" stopIfTrue="1">
      <formula>$A406="note"</formula>
    </cfRule>
  </conditionalFormatting>
  <conditionalFormatting sqref="C406">
    <cfRule type="expression" dxfId="9914" priority="3831" stopIfTrue="1">
      <formula>$A406="barcode"</formula>
    </cfRule>
  </conditionalFormatting>
  <conditionalFormatting sqref="C406">
    <cfRule type="expression" dxfId="9913" priority="3832" stopIfTrue="1">
      <formula>OR($A406="geopoint", $A406="geoshape", $A406="geotrace")</formula>
    </cfRule>
  </conditionalFormatting>
  <conditionalFormatting sqref="C406">
    <cfRule type="expression" dxfId="9912" priority="3833" stopIfTrue="1">
      <formula>OR($A406="audio audit", $A406="text audit", $A406="speed violations count", $A406="speed violations list", $A406="speed violations audit")</formula>
    </cfRule>
  </conditionalFormatting>
  <conditionalFormatting sqref="C406">
    <cfRule type="expression" dxfId="9911" priority="3834" stopIfTrue="1">
      <formula>OR($A406="username", $A406="phonenumber", $A406="start", $A406="end", $A406="deviceid", $A406="subscriberid", $A406="simserial", $A406="caseid")</formula>
    </cfRule>
  </conditionalFormatting>
  <conditionalFormatting sqref="C406">
    <cfRule type="expression" dxfId="9910" priority="3835" stopIfTrue="1">
      <formula>OR(AND(LEFT($A406, 16)="select_multiple ", LEN($A406)&gt;16, NOT(ISNUMBER(SEARCH(" ", $A406, 17)))), AND(LEFT($A406, 11)="select_one ", LEN($A406)&gt;11, NOT(ISNUMBER(SEARCH(" ", $A406, 12)))))</formula>
    </cfRule>
  </conditionalFormatting>
  <conditionalFormatting sqref="C406">
    <cfRule type="expression" dxfId="9909" priority="3836" stopIfTrue="1">
      <formula>$A406="decimal"</formula>
    </cfRule>
  </conditionalFormatting>
  <conditionalFormatting sqref="C406">
    <cfRule type="expression" dxfId="9908" priority="3837" stopIfTrue="1">
      <formula>$A406="integer"</formula>
    </cfRule>
  </conditionalFormatting>
  <conditionalFormatting sqref="C406">
    <cfRule type="expression" dxfId="9907" priority="3838" stopIfTrue="1">
      <formula>$A406="text"</formula>
    </cfRule>
  </conditionalFormatting>
  <conditionalFormatting sqref="C406">
    <cfRule type="expression" dxfId="9906" priority="3839" stopIfTrue="1">
      <formula>$A406="end repeat"</formula>
    </cfRule>
  </conditionalFormatting>
  <conditionalFormatting sqref="C406">
    <cfRule type="expression" dxfId="9905" priority="3840" stopIfTrue="1">
      <formula>$A406="begin repeat"</formula>
    </cfRule>
  </conditionalFormatting>
  <conditionalFormatting sqref="C406">
    <cfRule type="expression" dxfId="9904" priority="3841" stopIfTrue="1">
      <formula>$A406="end group"</formula>
    </cfRule>
  </conditionalFormatting>
  <conditionalFormatting sqref="C406">
    <cfRule type="expression" dxfId="9903" priority="3842" stopIfTrue="1">
      <formula>$A406="begin group"</formula>
    </cfRule>
  </conditionalFormatting>
  <conditionalFormatting sqref="C416">
    <cfRule type="expression" dxfId="9902" priority="3843" stopIfTrue="1">
      <formula>OR($A416="audio", $A416="video")</formula>
    </cfRule>
  </conditionalFormatting>
  <conditionalFormatting sqref="C416">
    <cfRule type="expression" dxfId="9901" priority="3844" stopIfTrue="1">
      <formula>$A416="image"</formula>
    </cfRule>
  </conditionalFormatting>
  <conditionalFormatting sqref="C416">
    <cfRule type="expression" dxfId="9900" priority="3845" stopIfTrue="1">
      <formula>OR($A416="date", $A416="datetime")</formula>
    </cfRule>
  </conditionalFormatting>
  <conditionalFormatting sqref="C416">
    <cfRule type="expression" dxfId="9899" priority="3846" stopIfTrue="1">
      <formula>OR($A416="calculate", $A416="calculate_here")</formula>
    </cfRule>
  </conditionalFormatting>
  <conditionalFormatting sqref="C416">
    <cfRule type="expression" dxfId="9898" priority="3847" stopIfTrue="1">
      <formula>$A416="note"</formula>
    </cfRule>
  </conditionalFormatting>
  <conditionalFormatting sqref="C416">
    <cfRule type="expression" dxfId="9897" priority="3848" stopIfTrue="1">
      <formula>$A416="barcode"</formula>
    </cfRule>
  </conditionalFormatting>
  <conditionalFormatting sqref="C416">
    <cfRule type="expression" dxfId="9896" priority="3849" stopIfTrue="1">
      <formula>OR($A416="geopoint", $A416="geoshape", $A416="geotrace")</formula>
    </cfRule>
  </conditionalFormatting>
  <conditionalFormatting sqref="C416">
    <cfRule type="expression" dxfId="9895" priority="3850" stopIfTrue="1">
      <formula>OR($A416="audio audit", $A416="text audit", $A416="speed violations count", $A416="speed violations list", $A416="speed violations audit")</formula>
    </cfRule>
  </conditionalFormatting>
  <conditionalFormatting sqref="C416">
    <cfRule type="expression" dxfId="9894" priority="3851" stopIfTrue="1">
      <formula>OR($A416="username", $A416="phonenumber", $A416="start", $A416="end", $A416="deviceid", $A416="subscriberid", $A416="simserial", $A416="caseid")</formula>
    </cfRule>
  </conditionalFormatting>
  <conditionalFormatting sqref="C416">
    <cfRule type="expression" dxfId="9893" priority="3852" stopIfTrue="1">
      <formula>OR(AND(LEFT($A416, 16)="select_multiple ", LEN($A416)&gt;16, NOT(ISNUMBER(SEARCH(" ", $A416, 17)))), AND(LEFT($A416, 11)="select_one ", LEN($A416)&gt;11, NOT(ISNUMBER(SEARCH(" ", $A416, 12)))))</formula>
    </cfRule>
  </conditionalFormatting>
  <conditionalFormatting sqref="C416">
    <cfRule type="expression" dxfId="9892" priority="3853" stopIfTrue="1">
      <formula>$A416="decimal"</formula>
    </cfRule>
  </conditionalFormatting>
  <conditionalFormatting sqref="C416">
    <cfRule type="expression" dxfId="9891" priority="3854" stopIfTrue="1">
      <formula>$A416="integer"</formula>
    </cfRule>
  </conditionalFormatting>
  <conditionalFormatting sqref="C416">
    <cfRule type="expression" dxfId="9890" priority="3855" stopIfTrue="1">
      <formula>$A416="text"</formula>
    </cfRule>
  </conditionalFormatting>
  <conditionalFormatting sqref="C416">
    <cfRule type="expression" dxfId="9889" priority="3856" stopIfTrue="1">
      <formula>$A416="end repeat"</formula>
    </cfRule>
  </conditionalFormatting>
  <conditionalFormatting sqref="C416">
    <cfRule type="expression" dxfId="9888" priority="3857" stopIfTrue="1">
      <formula>$A416="begin repeat"</formula>
    </cfRule>
  </conditionalFormatting>
  <conditionalFormatting sqref="C416">
    <cfRule type="expression" dxfId="9887" priority="3858" stopIfTrue="1">
      <formula>$A416="end group"</formula>
    </cfRule>
  </conditionalFormatting>
  <conditionalFormatting sqref="C416">
    <cfRule type="expression" dxfId="9886" priority="3859" stopIfTrue="1">
      <formula>$A416="begin group"</formula>
    </cfRule>
  </conditionalFormatting>
  <conditionalFormatting sqref="C436">
    <cfRule type="expression" dxfId="9885" priority="3860" stopIfTrue="1">
      <formula>OR($A436="audio", $A436="video")</formula>
    </cfRule>
  </conditionalFormatting>
  <conditionalFormatting sqref="C436">
    <cfRule type="expression" dxfId="9884" priority="3861" stopIfTrue="1">
      <formula>$A436="image"</formula>
    </cfRule>
  </conditionalFormatting>
  <conditionalFormatting sqref="C436">
    <cfRule type="expression" dxfId="9883" priority="3862" stopIfTrue="1">
      <formula>OR($A436="date", $A436="datetime")</formula>
    </cfRule>
  </conditionalFormatting>
  <conditionalFormatting sqref="C436">
    <cfRule type="expression" dxfId="9882" priority="3863" stopIfTrue="1">
      <formula>OR($A436="calculate", $A436="calculate_here")</formula>
    </cfRule>
  </conditionalFormatting>
  <conditionalFormatting sqref="C436">
    <cfRule type="expression" dxfId="9881" priority="3864" stopIfTrue="1">
      <formula>$A436="note"</formula>
    </cfRule>
  </conditionalFormatting>
  <conditionalFormatting sqref="C436">
    <cfRule type="expression" dxfId="9880" priority="3865" stopIfTrue="1">
      <formula>$A436="barcode"</formula>
    </cfRule>
  </conditionalFormatting>
  <conditionalFormatting sqref="C436">
    <cfRule type="expression" dxfId="9879" priority="3866" stopIfTrue="1">
      <formula>OR($A436="geopoint", $A436="geoshape", $A436="geotrace")</formula>
    </cfRule>
  </conditionalFormatting>
  <conditionalFormatting sqref="C436">
    <cfRule type="expression" dxfId="9878" priority="3867" stopIfTrue="1">
      <formula>OR($A436="audio audit", $A436="text audit", $A436="speed violations count", $A436="speed violations list", $A436="speed violations audit")</formula>
    </cfRule>
  </conditionalFormatting>
  <conditionalFormatting sqref="C436">
    <cfRule type="expression" dxfId="9877" priority="3868" stopIfTrue="1">
      <formula>OR($A436="username", $A436="phonenumber", $A436="start", $A436="end", $A436="deviceid", $A436="subscriberid", $A436="simserial", $A436="caseid")</formula>
    </cfRule>
  </conditionalFormatting>
  <conditionalFormatting sqref="C436">
    <cfRule type="expression" dxfId="9876" priority="3869" stopIfTrue="1">
      <formula>OR(AND(LEFT($A436, 16)="select_multiple ", LEN($A436)&gt;16, NOT(ISNUMBER(SEARCH(" ", $A436, 17)))), AND(LEFT($A436, 11)="select_one ", LEN($A436)&gt;11, NOT(ISNUMBER(SEARCH(" ", $A436, 12)))))</formula>
    </cfRule>
  </conditionalFormatting>
  <conditionalFormatting sqref="C436">
    <cfRule type="expression" dxfId="9875" priority="3870" stopIfTrue="1">
      <formula>$A436="decimal"</formula>
    </cfRule>
  </conditionalFormatting>
  <conditionalFormatting sqref="C436">
    <cfRule type="expression" dxfId="9874" priority="3871" stopIfTrue="1">
      <formula>$A436="integer"</formula>
    </cfRule>
  </conditionalFormatting>
  <conditionalFormatting sqref="C436">
    <cfRule type="expression" dxfId="9873" priority="3872" stopIfTrue="1">
      <formula>$A436="text"</formula>
    </cfRule>
  </conditionalFormatting>
  <conditionalFormatting sqref="C436">
    <cfRule type="expression" dxfId="9872" priority="3873" stopIfTrue="1">
      <formula>$A436="end repeat"</formula>
    </cfRule>
  </conditionalFormatting>
  <conditionalFormatting sqref="C436">
    <cfRule type="expression" dxfId="9871" priority="3874" stopIfTrue="1">
      <formula>$A436="begin repeat"</formula>
    </cfRule>
  </conditionalFormatting>
  <conditionalFormatting sqref="C436">
    <cfRule type="expression" dxfId="9870" priority="3875" stopIfTrue="1">
      <formula>$A436="end group"</formula>
    </cfRule>
  </conditionalFormatting>
  <conditionalFormatting sqref="C436">
    <cfRule type="expression" dxfId="9869" priority="3876" stopIfTrue="1">
      <formula>$A436="begin group"</formula>
    </cfRule>
  </conditionalFormatting>
  <conditionalFormatting sqref="C456">
    <cfRule type="expression" dxfId="9868" priority="3877" stopIfTrue="1">
      <formula>OR($A456="audio", $A456="video")</formula>
    </cfRule>
  </conditionalFormatting>
  <conditionalFormatting sqref="C456">
    <cfRule type="expression" dxfId="9867" priority="3878" stopIfTrue="1">
      <formula>$A456="image"</formula>
    </cfRule>
  </conditionalFormatting>
  <conditionalFormatting sqref="C456">
    <cfRule type="expression" dxfId="9866" priority="3879" stopIfTrue="1">
      <formula>OR($A456="date", $A456="datetime")</formula>
    </cfRule>
  </conditionalFormatting>
  <conditionalFormatting sqref="C456">
    <cfRule type="expression" dxfId="9865" priority="3880" stopIfTrue="1">
      <formula>OR($A456="calculate", $A456="calculate_here")</formula>
    </cfRule>
  </conditionalFormatting>
  <conditionalFormatting sqref="C456">
    <cfRule type="expression" dxfId="9864" priority="3881" stopIfTrue="1">
      <formula>$A456="note"</formula>
    </cfRule>
  </conditionalFormatting>
  <conditionalFormatting sqref="C456">
    <cfRule type="expression" dxfId="9863" priority="3882" stopIfTrue="1">
      <formula>$A456="barcode"</formula>
    </cfRule>
  </conditionalFormatting>
  <conditionalFormatting sqref="C456">
    <cfRule type="expression" dxfId="9862" priority="3883" stopIfTrue="1">
      <formula>OR($A456="geopoint", $A456="geoshape", $A456="geotrace")</formula>
    </cfRule>
  </conditionalFormatting>
  <conditionalFormatting sqref="C456">
    <cfRule type="expression" dxfId="9861" priority="3884" stopIfTrue="1">
      <formula>OR($A456="audio audit", $A456="text audit", $A456="speed violations count", $A456="speed violations list", $A456="speed violations audit")</formula>
    </cfRule>
  </conditionalFormatting>
  <conditionalFormatting sqref="C456">
    <cfRule type="expression" dxfId="9860" priority="3885" stopIfTrue="1">
      <formula>OR($A456="username", $A456="phonenumber", $A456="start", $A456="end", $A456="deviceid", $A456="subscriberid", $A456="simserial", $A456="caseid")</formula>
    </cfRule>
  </conditionalFormatting>
  <conditionalFormatting sqref="C456">
    <cfRule type="expression" dxfId="9859" priority="3886" stopIfTrue="1">
      <formula>OR(AND(LEFT($A456, 16)="select_multiple ", LEN($A456)&gt;16, NOT(ISNUMBER(SEARCH(" ", $A456, 17)))), AND(LEFT($A456, 11)="select_one ", LEN($A456)&gt;11, NOT(ISNUMBER(SEARCH(" ", $A456, 12)))))</formula>
    </cfRule>
  </conditionalFormatting>
  <conditionalFormatting sqref="C456">
    <cfRule type="expression" dxfId="9858" priority="3887" stopIfTrue="1">
      <formula>$A456="decimal"</formula>
    </cfRule>
  </conditionalFormatting>
  <conditionalFormatting sqref="C456">
    <cfRule type="expression" dxfId="9857" priority="3888" stopIfTrue="1">
      <formula>$A456="integer"</formula>
    </cfRule>
  </conditionalFormatting>
  <conditionalFormatting sqref="C456">
    <cfRule type="expression" dxfId="9856" priority="3889" stopIfTrue="1">
      <formula>$A456="text"</formula>
    </cfRule>
  </conditionalFormatting>
  <conditionalFormatting sqref="C456">
    <cfRule type="expression" dxfId="9855" priority="3890" stopIfTrue="1">
      <formula>$A456="end repeat"</formula>
    </cfRule>
  </conditionalFormatting>
  <conditionalFormatting sqref="C456">
    <cfRule type="expression" dxfId="9854" priority="3891" stopIfTrue="1">
      <formula>$A456="begin repeat"</formula>
    </cfRule>
  </conditionalFormatting>
  <conditionalFormatting sqref="C456">
    <cfRule type="expression" dxfId="9853" priority="3892" stopIfTrue="1">
      <formula>$A456="end group"</formula>
    </cfRule>
  </conditionalFormatting>
  <conditionalFormatting sqref="C456">
    <cfRule type="expression" dxfId="9852" priority="3893" stopIfTrue="1">
      <formula>$A456="begin group"</formula>
    </cfRule>
  </conditionalFormatting>
  <conditionalFormatting sqref="O449:V449 X449:AE449">
    <cfRule type="expression" dxfId="9851" priority="3894" stopIfTrue="1">
      <formula>OR($A449="audio", $A449="video")</formula>
    </cfRule>
  </conditionalFormatting>
  <conditionalFormatting sqref="O449:V449 X449:AE449">
    <cfRule type="expression" dxfId="9850" priority="3895" stopIfTrue="1">
      <formula>$A449="image"</formula>
    </cfRule>
  </conditionalFormatting>
  <conditionalFormatting sqref="O449:V449 X449:AE449">
    <cfRule type="expression" dxfId="9849" priority="3896" stopIfTrue="1">
      <formula>OR($A449="date", $A449="datetime")</formula>
    </cfRule>
  </conditionalFormatting>
  <conditionalFormatting sqref="O449:V449 X449:AE449">
    <cfRule type="expression" dxfId="9848" priority="3897" stopIfTrue="1">
      <formula>OR($A449="calculate", $A449="calculate_here")</formula>
    </cfRule>
  </conditionalFormatting>
  <conditionalFormatting sqref="O449:V449 X449:AE449">
    <cfRule type="expression" dxfId="9847" priority="3898" stopIfTrue="1">
      <formula>$A449="note"</formula>
    </cfRule>
  </conditionalFormatting>
  <conditionalFormatting sqref="O449:V449 X449:AE449">
    <cfRule type="expression" dxfId="9846" priority="3899" stopIfTrue="1">
      <formula>$A449="barcode"</formula>
    </cfRule>
  </conditionalFormatting>
  <conditionalFormatting sqref="O449:V449 X449:AE449">
    <cfRule type="expression" dxfId="9845" priority="3900" stopIfTrue="1">
      <formula>OR($A449="geopoint", $A449="geoshape", $A449="geotrace")</formula>
    </cfRule>
  </conditionalFormatting>
  <conditionalFormatting sqref="O449:V449 X449:AE449">
    <cfRule type="expression" dxfId="9844" priority="3901" stopIfTrue="1">
      <formula>OR($A449="audio audit", $A449="text audit", $A449="speed violations count", $A449="speed violations list", $A449="speed violations audit")</formula>
    </cfRule>
  </conditionalFormatting>
  <conditionalFormatting sqref="O449:V449 X449:AE449">
    <cfRule type="expression" dxfId="9843" priority="3902" stopIfTrue="1">
      <formula>OR($A449="username", $A449="phonenumber", $A449="start", $A449="end", $A449="deviceid", $A449="subscriberid", $A449="simserial", $A449="caseid")</formula>
    </cfRule>
  </conditionalFormatting>
  <conditionalFormatting sqref="O449:V449 X449:AE449">
    <cfRule type="expression" dxfId="9842" priority="3903" stopIfTrue="1">
      <formula>OR(AND(LEFT($A449, 16)="select_multiple ", LEN($A449)&gt;16, NOT(ISNUMBER(SEARCH(" ", $A449, 17)))), AND(LEFT($A449, 11)="select_one ", LEN($A449)&gt;11, NOT(ISNUMBER(SEARCH(" ", $A449, 12)))))</formula>
    </cfRule>
  </conditionalFormatting>
  <conditionalFormatting sqref="O449:V449 X449:AE449">
    <cfRule type="expression" dxfId="9841" priority="3904" stopIfTrue="1">
      <formula>$A449="decimal"</formula>
    </cfRule>
  </conditionalFormatting>
  <conditionalFormatting sqref="O449:V449 X449:AE449">
    <cfRule type="expression" dxfId="9840" priority="3905" stopIfTrue="1">
      <formula>$A449="integer"</formula>
    </cfRule>
  </conditionalFormatting>
  <conditionalFormatting sqref="O449:V449 X449:AE449">
    <cfRule type="expression" dxfId="9839" priority="3906" stopIfTrue="1">
      <formula>$A449="text"</formula>
    </cfRule>
  </conditionalFormatting>
  <conditionalFormatting sqref="O449:V449 X449:AE449">
    <cfRule type="expression" dxfId="9838" priority="3907" stopIfTrue="1">
      <formula>$A449="end repeat"</formula>
    </cfRule>
  </conditionalFormatting>
  <conditionalFormatting sqref="O449:V449 X449:AE449">
    <cfRule type="expression" dxfId="9837" priority="3908" stopIfTrue="1">
      <formula>$A449="begin repeat"</formula>
    </cfRule>
  </conditionalFormatting>
  <conditionalFormatting sqref="O449:V449 X449:AE449">
    <cfRule type="expression" dxfId="9836" priority="3909" stopIfTrue="1">
      <formula>$A449="end group"</formula>
    </cfRule>
  </conditionalFormatting>
  <conditionalFormatting sqref="O449:V449 X449:AE449">
    <cfRule type="expression" dxfId="9835" priority="3910" stopIfTrue="1">
      <formula>$A449="begin group"</formula>
    </cfRule>
  </conditionalFormatting>
  <conditionalFormatting sqref="P446:V446 X446:AE446">
    <cfRule type="expression" dxfId="9834" priority="3911" stopIfTrue="1">
      <formula>OR($A446="audio", $A446="video")</formula>
    </cfRule>
  </conditionalFormatting>
  <conditionalFormatting sqref="P446:V446 X446:AE446">
    <cfRule type="expression" dxfId="9833" priority="3912" stopIfTrue="1">
      <formula>$A446="image"</formula>
    </cfRule>
  </conditionalFormatting>
  <conditionalFormatting sqref="P446:V446 X446:AE446">
    <cfRule type="expression" dxfId="9832" priority="3913" stopIfTrue="1">
      <formula>OR($A446="date", $A446="datetime")</formula>
    </cfRule>
  </conditionalFormatting>
  <conditionalFormatting sqref="P446:V446 X446:AE446">
    <cfRule type="expression" dxfId="9831" priority="3914" stopIfTrue="1">
      <formula>OR($A446="calculate", $A446="calculate_here")</formula>
    </cfRule>
  </conditionalFormatting>
  <conditionalFormatting sqref="P446:V446 X446:AE446">
    <cfRule type="expression" dxfId="9830" priority="3915" stopIfTrue="1">
      <formula>$A446="note"</formula>
    </cfRule>
  </conditionalFormatting>
  <conditionalFormatting sqref="P446:V446 X446:AE446">
    <cfRule type="expression" dxfId="9829" priority="3916" stopIfTrue="1">
      <formula>$A446="barcode"</formula>
    </cfRule>
  </conditionalFormatting>
  <conditionalFormatting sqref="P446:V446 X446:AE446">
    <cfRule type="expression" dxfId="9828" priority="3917" stopIfTrue="1">
      <formula>OR($A446="geopoint", $A446="geoshape", $A446="geotrace")</formula>
    </cfRule>
  </conditionalFormatting>
  <conditionalFormatting sqref="P446:V446 X446:AE446">
    <cfRule type="expression" dxfId="9827" priority="3918" stopIfTrue="1">
      <formula>OR($A446="audio audit", $A446="text audit", $A446="speed violations count", $A446="speed violations list", $A446="speed violations audit")</formula>
    </cfRule>
  </conditionalFormatting>
  <conditionalFormatting sqref="P446:V446 X446:AE446">
    <cfRule type="expression" dxfId="9826" priority="3919" stopIfTrue="1">
      <formula>OR($A446="username", $A446="phonenumber", $A446="start", $A446="end", $A446="deviceid", $A446="subscriberid", $A446="simserial", $A446="caseid")</formula>
    </cfRule>
  </conditionalFormatting>
  <conditionalFormatting sqref="P446:V446 X446:AE446">
    <cfRule type="expression" dxfId="9825" priority="3920" stopIfTrue="1">
      <formula>OR(AND(LEFT($A446, 16)="select_multiple ", LEN($A446)&gt;16, NOT(ISNUMBER(SEARCH(" ", $A446, 17)))), AND(LEFT($A446, 11)="select_one ", LEN($A446)&gt;11, NOT(ISNUMBER(SEARCH(" ", $A446, 12)))))</formula>
    </cfRule>
  </conditionalFormatting>
  <conditionalFormatting sqref="P446:V446 X446:AE446">
    <cfRule type="expression" dxfId="9824" priority="3921" stopIfTrue="1">
      <formula>$A446="decimal"</formula>
    </cfRule>
  </conditionalFormatting>
  <conditionalFormatting sqref="P446:V446 X446:AE446">
    <cfRule type="expression" dxfId="9823" priority="3922" stopIfTrue="1">
      <formula>$A446="integer"</formula>
    </cfRule>
  </conditionalFormatting>
  <conditionalFormatting sqref="P446:V446 X446:AE446">
    <cfRule type="expression" dxfId="9822" priority="3923" stopIfTrue="1">
      <formula>$A446="text"</formula>
    </cfRule>
  </conditionalFormatting>
  <conditionalFormatting sqref="P446:V446 X446:AE446">
    <cfRule type="expression" dxfId="9821" priority="3924" stopIfTrue="1">
      <formula>$A446="end repeat"</formula>
    </cfRule>
  </conditionalFormatting>
  <conditionalFormatting sqref="P446:V446 X446:AE446">
    <cfRule type="expression" dxfId="9820" priority="3925" stopIfTrue="1">
      <formula>$A446="begin repeat"</formula>
    </cfRule>
  </conditionalFormatting>
  <conditionalFormatting sqref="P446:V446 X446:AE446">
    <cfRule type="expression" dxfId="9819" priority="3926" stopIfTrue="1">
      <formula>$A446="end group"</formula>
    </cfRule>
  </conditionalFormatting>
  <conditionalFormatting sqref="P446:V446 X446:AE446">
    <cfRule type="expression" dxfId="9818" priority="3927" stopIfTrue="1">
      <formula>$A446="begin group"</formula>
    </cfRule>
  </conditionalFormatting>
  <conditionalFormatting sqref="AF449">
    <cfRule type="expression" dxfId="9817" priority="3928" stopIfTrue="1">
      <formula>OR($A449="audio", $A449="video")</formula>
    </cfRule>
  </conditionalFormatting>
  <conditionalFormatting sqref="AF449">
    <cfRule type="expression" dxfId="9816" priority="3929" stopIfTrue="1">
      <formula>$A449="image"</formula>
    </cfRule>
  </conditionalFormatting>
  <conditionalFormatting sqref="AF449">
    <cfRule type="expression" dxfId="9815" priority="3930" stopIfTrue="1">
      <formula>OR($A449="date", $A449="datetime")</formula>
    </cfRule>
  </conditionalFormatting>
  <conditionalFormatting sqref="AF449">
    <cfRule type="expression" dxfId="9814" priority="3931" stopIfTrue="1">
      <formula>OR($A449="calculate", $A449="calculate_here")</formula>
    </cfRule>
  </conditionalFormatting>
  <conditionalFormatting sqref="AF449">
    <cfRule type="expression" dxfId="9813" priority="3932" stopIfTrue="1">
      <formula>$A449="note"</formula>
    </cfRule>
  </conditionalFormatting>
  <conditionalFormatting sqref="AF449">
    <cfRule type="expression" dxfId="9812" priority="3933" stopIfTrue="1">
      <formula>$A449="barcode"</formula>
    </cfRule>
  </conditionalFormatting>
  <conditionalFormatting sqref="AF449">
    <cfRule type="expression" dxfId="9811" priority="3934" stopIfTrue="1">
      <formula>OR($A449="geopoint", $A449="geoshape", $A449="geotrace")</formula>
    </cfRule>
  </conditionalFormatting>
  <conditionalFormatting sqref="AF449">
    <cfRule type="expression" dxfId="9810" priority="3935" stopIfTrue="1">
      <formula>OR($A449="audio audit", $A449="text audit", $A449="speed violations count", $A449="speed violations list", $A449="speed violations audit")</formula>
    </cfRule>
  </conditionalFormatting>
  <conditionalFormatting sqref="AF449">
    <cfRule type="expression" dxfId="9809" priority="3936" stopIfTrue="1">
      <formula>OR($A449="username", $A449="phonenumber", $A449="start", $A449="end", $A449="deviceid", $A449="subscriberid", $A449="simserial", $A449="caseid")</formula>
    </cfRule>
  </conditionalFormatting>
  <conditionalFormatting sqref="AF449">
    <cfRule type="expression" dxfId="9808" priority="3937" stopIfTrue="1">
      <formula>OR(AND(LEFT($A449, 16)="select_multiple ", LEN($A449)&gt;16, NOT(ISNUMBER(SEARCH(" ", $A449, 17)))), AND(LEFT($A449, 11)="select_one ", LEN($A449)&gt;11, NOT(ISNUMBER(SEARCH(" ", $A449, 12)))))</formula>
    </cfRule>
  </conditionalFormatting>
  <conditionalFormatting sqref="AF449">
    <cfRule type="expression" dxfId="9807" priority="3938" stopIfTrue="1">
      <formula>$A449="decimal"</formula>
    </cfRule>
  </conditionalFormatting>
  <conditionalFormatting sqref="AF449">
    <cfRule type="expression" dxfId="9806" priority="3939" stopIfTrue="1">
      <formula>$A449="integer"</formula>
    </cfRule>
  </conditionalFormatting>
  <conditionalFormatting sqref="AF449">
    <cfRule type="expression" dxfId="9805" priority="3940" stopIfTrue="1">
      <formula>$A449="text"</formula>
    </cfRule>
  </conditionalFormatting>
  <conditionalFormatting sqref="AF449">
    <cfRule type="expression" dxfId="9804" priority="3941" stopIfTrue="1">
      <formula>$A449="end repeat"</formula>
    </cfRule>
  </conditionalFormatting>
  <conditionalFormatting sqref="AF449">
    <cfRule type="expression" dxfId="9803" priority="3942" stopIfTrue="1">
      <formula>$A449="begin repeat"</formula>
    </cfRule>
  </conditionalFormatting>
  <conditionalFormatting sqref="AF449">
    <cfRule type="expression" dxfId="9802" priority="3943" stopIfTrue="1">
      <formula>$A449="end group"</formula>
    </cfRule>
  </conditionalFormatting>
  <conditionalFormatting sqref="AF449">
    <cfRule type="expression" dxfId="9801" priority="3944" stopIfTrue="1">
      <formula>$A449="begin group"</formula>
    </cfRule>
  </conditionalFormatting>
  <conditionalFormatting sqref="C446">
    <cfRule type="expression" dxfId="9800" priority="3945" stopIfTrue="1">
      <formula>OR($A446="audio", $A446="video")</formula>
    </cfRule>
  </conditionalFormatting>
  <conditionalFormatting sqref="C446">
    <cfRule type="expression" dxfId="9799" priority="3946" stopIfTrue="1">
      <formula>$A446="image"</formula>
    </cfRule>
  </conditionalFormatting>
  <conditionalFormatting sqref="C446">
    <cfRule type="expression" dxfId="9798" priority="3947" stopIfTrue="1">
      <formula>OR($A446="date", $A446="datetime")</formula>
    </cfRule>
  </conditionalFormatting>
  <conditionalFormatting sqref="C446">
    <cfRule type="expression" dxfId="9797" priority="3948" stopIfTrue="1">
      <formula>OR($A446="calculate", $A446="calculate_here")</formula>
    </cfRule>
  </conditionalFormatting>
  <conditionalFormatting sqref="C446">
    <cfRule type="expression" dxfId="9796" priority="3949" stopIfTrue="1">
      <formula>$A446="note"</formula>
    </cfRule>
  </conditionalFormatting>
  <conditionalFormatting sqref="C446">
    <cfRule type="expression" dxfId="9795" priority="3950" stopIfTrue="1">
      <formula>$A446="barcode"</formula>
    </cfRule>
  </conditionalFormatting>
  <conditionalFormatting sqref="C446">
    <cfRule type="expression" dxfId="9794" priority="3951" stopIfTrue="1">
      <formula>OR($A446="geopoint", $A446="geoshape", $A446="geotrace")</formula>
    </cfRule>
  </conditionalFormatting>
  <conditionalFormatting sqref="C446">
    <cfRule type="expression" dxfId="9793" priority="3952" stopIfTrue="1">
      <formula>OR($A446="audio audit", $A446="text audit", $A446="speed violations count", $A446="speed violations list", $A446="speed violations audit")</formula>
    </cfRule>
  </conditionalFormatting>
  <conditionalFormatting sqref="C446">
    <cfRule type="expression" dxfId="9792" priority="3953" stopIfTrue="1">
      <formula>OR($A446="username", $A446="phonenumber", $A446="start", $A446="end", $A446="deviceid", $A446="subscriberid", $A446="simserial", $A446="caseid")</formula>
    </cfRule>
  </conditionalFormatting>
  <conditionalFormatting sqref="C446">
    <cfRule type="expression" dxfId="9791" priority="3954" stopIfTrue="1">
      <formula>OR(AND(LEFT($A446, 16)="select_multiple ", LEN($A446)&gt;16, NOT(ISNUMBER(SEARCH(" ", $A446, 17)))), AND(LEFT($A446, 11)="select_one ", LEN($A446)&gt;11, NOT(ISNUMBER(SEARCH(" ", $A446, 12)))))</formula>
    </cfRule>
  </conditionalFormatting>
  <conditionalFormatting sqref="C446">
    <cfRule type="expression" dxfId="9790" priority="3955" stopIfTrue="1">
      <formula>$A446="decimal"</formula>
    </cfRule>
  </conditionalFormatting>
  <conditionalFormatting sqref="C446">
    <cfRule type="expression" dxfId="9789" priority="3956" stopIfTrue="1">
      <formula>$A446="integer"</formula>
    </cfRule>
  </conditionalFormatting>
  <conditionalFormatting sqref="C446">
    <cfRule type="expression" dxfId="9788" priority="3957" stopIfTrue="1">
      <formula>$A446="text"</formula>
    </cfRule>
  </conditionalFormatting>
  <conditionalFormatting sqref="C446">
    <cfRule type="expression" dxfId="9787" priority="3958" stopIfTrue="1">
      <formula>$A446="end repeat"</formula>
    </cfRule>
  </conditionalFormatting>
  <conditionalFormatting sqref="C446">
    <cfRule type="expression" dxfId="9786" priority="3959" stopIfTrue="1">
      <formula>$A446="begin repeat"</formula>
    </cfRule>
  </conditionalFormatting>
  <conditionalFormatting sqref="C446">
    <cfRule type="expression" dxfId="9785" priority="3960" stopIfTrue="1">
      <formula>$A446="end group"</formula>
    </cfRule>
  </conditionalFormatting>
  <conditionalFormatting sqref="C446">
    <cfRule type="expression" dxfId="9784" priority="3961" stopIfTrue="1">
      <formula>$A446="begin group"</formula>
    </cfRule>
  </conditionalFormatting>
  <conditionalFormatting sqref="A478:A480">
    <cfRule type="expression" dxfId="9783" priority="3962" stopIfTrue="1">
      <formula>OR($A478="audio", $A478="video")</formula>
    </cfRule>
  </conditionalFormatting>
  <conditionalFormatting sqref="A478:A480">
    <cfRule type="expression" dxfId="9782" priority="3963" stopIfTrue="1">
      <formula>$A478="image"</formula>
    </cfRule>
  </conditionalFormatting>
  <conditionalFormatting sqref="A478:A480">
    <cfRule type="expression" dxfId="9781" priority="3964" stopIfTrue="1">
      <formula>OR($A478="date", $A478="datetime")</formula>
    </cfRule>
  </conditionalFormatting>
  <conditionalFormatting sqref="A478:A480">
    <cfRule type="expression" dxfId="9780" priority="3965" stopIfTrue="1">
      <formula>OR($A478="calculate", $A478="calculate_here")</formula>
    </cfRule>
  </conditionalFormatting>
  <conditionalFormatting sqref="A478:A480">
    <cfRule type="expression" dxfId="9779" priority="3966" stopIfTrue="1">
      <formula>$A478="note"</formula>
    </cfRule>
  </conditionalFormatting>
  <conditionalFormatting sqref="A478:A480">
    <cfRule type="expression" dxfId="9778" priority="3967" stopIfTrue="1">
      <formula>$A478="barcode"</formula>
    </cfRule>
  </conditionalFormatting>
  <conditionalFormatting sqref="A478:A480">
    <cfRule type="expression" dxfId="9777" priority="3968" stopIfTrue="1">
      <formula>OR($A478="geopoint", $A478="geoshape", $A478="geotrace")</formula>
    </cfRule>
  </conditionalFormatting>
  <conditionalFormatting sqref="A478:A480">
    <cfRule type="expression" dxfId="9776" priority="3969" stopIfTrue="1">
      <formula>OR($A478="audio audit", $A478="text audit", $A478="speed violations count", $A478="speed violations list", $A478="speed violations audit")</formula>
    </cfRule>
  </conditionalFormatting>
  <conditionalFormatting sqref="A478:A480">
    <cfRule type="expression" dxfId="9775" priority="3970" stopIfTrue="1">
      <formula>OR($A478="username", $A478="phonenumber", $A478="start", $A478="end", $A478="deviceid", $A478="subscriberid", $A478="simserial", $A478="caseid")</formula>
    </cfRule>
  </conditionalFormatting>
  <conditionalFormatting sqref="A478:A480">
    <cfRule type="expression" dxfId="9774" priority="3971" stopIfTrue="1">
      <formula>OR(AND(LEFT($A478, 16)="select_multiple ", LEN($A478)&gt;16, NOT(ISNUMBER(SEARCH(" ", $A478, 17)))), AND(LEFT($A478, 11)="select_one ", LEN($A478)&gt;11, NOT(ISNUMBER(SEARCH(" ", $A478, 12)))))</formula>
    </cfRule>
  </conditionalFormatting>
  <conditionalFormatting sqref="A478:A480">
    <cfRule type="expression" dxfId="9773" priority="3972" stopIfTrue="1">
      <formula>$A478="decimal"</formula>
    </cfRule>
  </conditionalFormatting>
  <conditionalFormatting sqref="A478:A480">
    <cfRule type="expression" dxfId="9772" priority="3973" stopIfTrue="1">
      <formula>$A478="integer"</formula>
    </cfRule>
  </conditionalFormatting>
  <conditionalFormatting sqref="A478:A480">
    <cfRule type="expression" dxfId="9771" priority="3974" stopIfTrue="1">
      <formula>$A478="text"</formula>
    </cfRule>
  </conditionalFormatting>
  <conditionalFormatting sqref="A478:A480">
    <cfRule type="expression" dxfId="9770" priority="3975" stopIfTrue="1">
      <formula>$A478="end repeat"</formula>
    </cfRule>
  </conditionalFormatting>
  <conditionalFormatting sqref="A478:A480">
    <cfRule type="expression" dxfId="9769" priority="3976" stopIfTrue="1">
      <formula>$A478="begin repeat"</formula>
    </cfRule>
  </conditionalFormatting>
  <conditionalFormatting sqref="A478:A480">
    <cfRule type="expression" dxfId="9768" priority="3977" stopIfTrue="1">
      <formula>$A478="end group"</formula>
    </cfRule>
  </conditionalFormatting>
  <conditionalFormatting sqref="A478:A480">
    <cfRule type="expression" dxfId="9767" priority="3978" stopIfTrue="1">
      <formula>$A478="begin group"</formula>
    </cfRule>
  </conditionalFormatting>
  <conditionalFormatting sqref="A486">
    <cfRule type="expression" dxfId="9766" priority="3979" stopIfTrue="1">
      <formula>OR($A486="audio", $A486="video")</formula>
    </cfRule>
  </conditionalFormatting>
  <conditionalFormatting sqref="A486">
    <cfRule type="expression" dxfId="9765" priority="3980" stopIfTrue="1">
      <formula>$A486="image"</formula>
    </cfRule>
  </conditionalFormatting>
  <conditionalFormatting sqref="A486">
    <cfRule type="expression" dxfId="9764" priority="3981" stopIfTrue="1">
      <formula>OR($A486="date", $A486="datetime")</formula>
    </cfRule>
  </conditionalFormatting>
  <conditionalFormatting sqref="A486">
    <cfRule type="expression" dxfId="9763" priority="3982" stopIfTrue="1">
      <formula>OR($A486="calculate", $A486="calculate_here")</formula>
    </cfRule>
  </conditionalFormatting>
  <conditionalFormatting sqref="A486">
    <cfRule type="expression" dxfId="9762" priority="3983" stopIfTrue="1">
      <formula>$A486="note"</formula>
    </cfRule>
  </conditionalFormatting>
  <conditionalFormatting sqref="A486">
    <cfRule type="expression" dxfId="9761" priority="3984" stopIfTrue="1">
      <formula>$A486="barcode"</formula>
    </cfRule>
  </conditionalFormatting>
  <conditionalFormatting sqref="A486">
    <cfRule type="expression" dxfId="9760" priority="3985" stopIfTrue="1">
      <formula>OR($A486="geopoint", $A486="geoshape", $A486="geotrace")</formula>
    </cfRule>
  </conditionalFormatting>
  <conditionalFormatting sqref="A486">
    <cfRule type="expression" dxfId="9759" priority="3986" stopIfTrue="1">
      <formula>OR($A486="audio audit", $A486="text audit", $A486="speed violations count", $A486="speed violations list", $A486="speed violations audit")</formula>
    </cfRule>
  </conditionalFormatting>
  <conditionalFormatting sqref="A486">
    <cfRule type="expression" dxfId="9758" priority="3987" stopIfTrue="1">
      <formula>OR($A486="username", $A486="phonenumber", $A486="start", $A486="end", $A486="deviceid", $A486="subscriberid", $A486="simserial", $A486="caseid")</formula>
    </cfRule>
  </conditionalFormatting>
  <conditionalFormatting sqref="A486">
    <cfRule type="expression" dxfId="9757" priority="3988" stopIfTrue="1">
      <formula>OR(AND(LEFT($A486, 16)="select_multiple ", LEN($A486)&gt;16, NOT(ISNUMBER(SEARCH(" ", $A486, 17)))), AND(LEFT($A486, 11)="select_one ", LEN($A486)&gt;11, NOT(ISNUMBER(SEARCH(" ", $A486, 12)))))</formula>
    </cfRule>
  </conditionalFormatting>
  <conditionalFormatting sqref="A486">
    <cfRule type="expression" dxfId="9756" priority="3989" stopIfTrue="1">
      <formula>$A486="decimal"</formula>
    </cfRule>
  </conditionalFormatting>
  <conditionalFormatting sqref="A486">
    <cfRule type="expression" dxfId="9755" priority="3990" stopIfTrue="1">
      <formula>$A486="integer"</formula>
    </cfRule>
  </conditionalFormatting>
  <conditionalFormatting sqref="A486">
    <cfRule type="expression" dxfId="9754" priority="3991" stopIfTrue="1">
      <formula>$A486="text"</formula>
    </cfRule>
  </conditionalFormatting>
  <conditionalFormatting sqref="A486">
    <cfRule type="expression" dxfId="9753" priority="3992" stopIfTrue="1">
      <formula>$A486="end repeat"</formula>
    </cfRule>
  </conditionalFormatting>
  <conditionalFormatting sqref="A486">
    <cfRule type="expression" dxfId="9752" priority="3993" stopIfTrue="1">
      <formula>$A486="begin repeat"</formula>
    </cfRule>
  </conditionalFormatting>
  <conditionalFormatting sqref="A486">
    <cfRule type="expression" dxfId="9751" priority="3994" stopIfTrue="1">
      <formula>$A486="end group"</formula>
    </cfRule>
  </conditionalFormatting>
  <conditionalFormatting sqref="A486">
    <cfRule type="expression" dxfId="9750" priority="3995" stopIfTrue="1">
      <formula>$A486="begin group"</formula>
    </cfRule>
  </conditionalFormatting>
  <conditionalFormatting sqref="B490">
    <cfRule type="expression" dxfId="9749" priority="3996" stopIfTrue="1">
      <formula>OR($A490="audio", $A490="video")</formula>
    </cfRule>
  </conditionalFormatting>
  <conditionalFormatting sqref="B490">
    <cfRule type="expression" dxfId="9748" priority="3997" stopIfTrue="1">
      <formula>$A490="image"</formula>
    </cfRule>
  </conditionalFormatting>
  <conditionalFormatting sqref="B490">
    <cfRule type="expression" dxfId="9747" priority="3998" stopIfTrue="1">
      <formula>OR($A490="date", $A490="datetime")</formula>
    </cfRule>
  </conditionalFormatting>
  <conditionalFormatting sqref="B490">
    <cfRule type="expression" dxfId="9746" priority="3999" stopIfTrue="1">
      <formula>OR($A490="calculate", $A490="calculate_here")</formula>
    </cfRule>
  </conditionalFormatting>
  <conditionalFormatting sqref="B490">
    <cfRule type="expression" dxfId="9745" priority="4000" stopIfTrue="1">
      <formula>$A490="note"</formula>
    </cfRule>
  </conditionalFormatting>
  <conditionalFormatting sqref="B490">
    <cfRule type="expression" dxfId="9744" priority="4001" stopIfTrue="1">
      <formula>$A490="barcode"</formula>
    </cfRule>
  </conditionalFormatting>
  <conditionalFormatting sqref="B490">
    <cfRule type="expression" dxfId="9743" priority="4002" stopIfTrue="1">
      <formula>OR($A490="geopoint", $A490="geoshape", $A490="geotrace")</formula>
    </cfRule>
  </conditionalFormatting>
  <conditionalFormatting sqref="B490">
    <cfRule type="expression" dxfId="9742" priority="4003" stopIfTrue="1">
      <formula>OR($A490="audio audit", $A490="text audit", $A490="speed violations count", $A490="speed violations list", $A490="speed violations audit")</formula>
    </cfRule>
  </conditionalFormatting>
  <conditionalFormatting sqref="B490">
    <cfRule type="expression" dxfId="9741" priority="4004" stopIfTrue="1">
      <formula>OR($A490="username", $A490="phonenumber", $A490="start", $A490="end", $A490="deviceid", $A490="subscriberid", $A490="simserial", $A490="caseid")</formula>
    </cfRule>
  </conditionalFormatting>
  <conditionalFormatting sqref="B490">
    <cfRule type="expression" dxfId="9740" priority="4005" stopIfTrue="1">
      <formula>OR(AND(LEFT($A490, 16)="select_multiple ", LEN($A490)&gt;16, NOT(ISNUMBER(SEARCH(" ", $A490, 17)))), AND(LEFT($A490, 11)="select_one ", LEN($A490)&gt;11, NOT(ISNUMBER(SEARCH(" ", $A490, 12)))))</formula>
    </cfRule>
  </conditionalFormatting>
  <conditionalFormatting sqref="B490">
    <cfRule type="expression" dxfId="9739" priority="4006" stopIfTrue="1">
      <formula>$A490="decimal"</formula>
    </cfRule>
  </conditionalFormatting>
  <conditionalFormatting sqref="B490">
    <cfRule type="expression" dxfId="9738" priority="4007" stopIfTrue="1">
      <formula>$A490="integer"</formula>
    </cfRule>
  </conditionalFormatting>
  <conditionalFormatting sqref="B490">
    <cfRule type="expression" dxfId="9737" priority="4008" stopIfTrue="1">
      <formula>$A490="text"</formula>
    </cfRule>
  </conditionalFormatting>
  <conditionalFormatting sqref="B490">
    <cfRule type="expression" dxfId="9736" priority="4009" stopIfTrue="1">
      <formula>$A490="end repeat"</formula>
    </cfRule>
  </conditionalFormatting>
  <conditionalFormatting sqref="B490">
    <cfRule type="expression" dxfId="9735" priority="4010" stopIfTrue="1">
      <formula>$A490="begin repeat"</formula>
    </cfRule>
  </conditionalFormatting>
  <conditionalFormatting sqref="B490">
    <cfRule type="expression" dxfId="9734" priority="4011" stopIfTrue="1">
      <formula>$A490="end group"</formula>
    </cfRule>
  </conditionalFormatting>
  <conditionalFormatting sqref="B490">
    <cfRule type="expression" dxfId="9733" priority="4012" stopIfTrue="1">
      <formula>$A490="begin group"</formula>
    </cfRule>
  </conditionalFormatting>
  <conditionalFormatting sqref="A477">
    <cfRule type="expression" dxfId="9732" priority="4013" stopIfTrue="1">
      <formula>OR($A477="audio", $A477="video")</formula>
    </cfRule>
  </conditionalFormatting>
  <conditionalFormatting sqref="A477">
    <cfRule type="expression" dxfId="9731" priority="4014" stopIfTrue="1">
      <formula>$A477="image"</formula>
    </cfRule>
  </conditionalFormatting>
  <conditionalFormatting sqref="A477">
    <cfRule type="expression" dxfId="9730" priority="4015" stopIfTrue="1">
      <formula>OR($A477="date", $A477="datetime")</formula>
    </cfRule>
  </conditionalFormatting>
  <conditionalFormatting sqref="A477">
    <cfRule type="expression" dxfId="9729" priority="4016" stopIfTrue="1">
      <formula>OR($A477="calculate", $A477="calculate_here")</formula>
    </cfRule>
  </conditionalFormatting>
  <conditionalFormatting sqref="A477">
    <cfRule type="expression" dxfId="9728" priority="4017" stopIfTrue="1">
      <formula>$A477="note"</formula>
    </cfRule>
  </conditionalFormatting>
  <conditionalFormatting sqref="A477">
    <cfRule type="expression" dxfId="9727" priority="4018" stopIfTrue="1">
      <formula>$A477="barcode"</formula>
    </cfRule>
  </conditionalFormatting>
  <conditionalFormatting sqref="A477">
    <cfRule type="expression" dxfId="9726" priority="4019" stopIfTrue="1">
      <formula>OR($A477="geopoint", $A477="geoshape", $A477="geotrace")</formula>
    </cfRule>
  </conditionalFormatting>
  <conditionalFormatting sqref="A477">
    <cfRule type="expression" dxfId="9725" priority="4020" stopIfTrue="1">
      <formula>OR($A477="audio audit", $A477="text audit", $A477="speed violations count", $A477="speed violations list", $A477="speed violations audit")</formula>
    </cfRule>
  </conditionalFormatting>
  <conditionalFormatting sqref="A477">
    <cfRule type="expression" dxfId="9724" priority="4021" stopIfTrue="1">
      <formula>OR($A477="username", $A477="phonenumber", $A477="start", $A477="end", $A477="deviceid", $A477="subscriberid", $A477="simserial", $A477="caseid")</formula>
    </cfRule>
  </conditionalFormatting>
  <conditionalFormatting sqref="A477">
    <cfRule type="expression" dxfId="9723" priority="4022" stopIfTrue="1">
      <formula>OR(AND(LEFT($A477, 16)="select_multiple ", LEN($A477)&gt;16, NOT(ISNUMBER(SEARCH(" ", $A477, 17)))), AND(LEFT($A477, 11)="select_one ", LEN($A477)&gt;11, NOT(ISNUMBER(SEARCH(" ", $A477, 12)))))</formula>
    </cfRule>
  </conditionalFormatting>
  <conditionalFormatting sqref="A477">
    <cfRule type="expression" dxfId="9722" priority="4023" stopIfTrue="1">
      <formula>$A477="decimal"</formula>
    </cfRule>
  </conditionalFormatting>
  <conditionalFormatting sqref="A477">
    <cfRule type="expression" dxfId="9721" priority="4024" stopIfTrue="1">
      <formula>$A477="integer"</formula>
    </cfRule>
  </conditionalFormatting>
  <conditionalFormatting sqref="A477">
    <cfRule type="expression" dxfId="9720" priority="4025" stopIfTrue="1">
      <formula>$A477="text"</formula>
    </cfRule>
  </conditionalFormatting>
  <conditionalFormatting sqref="A477">
    <cfRule type="expression" dxfId="9719" priority="4026" stopIfTrue="1">
      <formula>$A477="end repeat"</formula>
    </cfRule>
  </conditionalFormatting>
  <conditionalFormatting sqref="A477">
    <cfRule type="expression" dxfId="9718" priority="4027" stopIfTrue="1">
      <formula>$A477="begin repeat"</formula>
    </cfRule>
  </conditionalFormatting>
  <conditionalFormatting sqref="A477">
    <cfRule type="expression" dxfId="9717" priority="4028" stopIfTrue="1">
      <formula>$A477="end group"</formula>
    </cfRule>
  </conditionalFormatting>
  <conditionalFormatting sqref="A477">
    <cfRule type="expression" dxfId="9716" priority="4029" stopIfTrue="1">
      <formula>$A477="begin group"</formula>
    </cfRule>
  </conditionalFormatting>
  <conditionalFormatting sqref="C490:F490">
    <cfRule type="expression" dxfId="9715" priority="4030" stopIfTrue="1">
      <formula>OR($A490="audio", $A490="video")</formula>
    </cfRule>
  </conditionalFormatting>
  <conditionalFormatting sqref="C490:F490">
    <cfRule type="expression" dxfId="9714" priority="4031" stopIfTrue="1">
      <formula>$A490="image"</formula>
    </cfRule>
  </conditionalFormatting>
  <conditionalFormatting sqref="C490:F490">
    <cfRule type="expression" dxfId="9713" priority="4032" stopIfTrue="1">
      <formula>OR($A490="date", $A490="datetime")</formula>
    </cfRule>
  </conditionalFormatting>
  <conditionalFormatting sqref="C490:F490">
    <cfRule type="expression" dxfId="9712" priority="4033" stopIfTrue="1">
      <formula>OR($A490="calculate", $A490="calculate_here")</formula>
    </cfRule>
  </conditionalFormatting>
  <conditionalFormatting sqref="C490:F490">
    <cfRule type="expression" dxfId="9711" priority="4034" stopIfTrue="1">
      <formula>$A490="note"</formula>
    </cfRule>
  </conditionalFormatting>
  <conditionalFormatting sqref="C490:F490">
    <cfRule type="expression" dxfId="9710" priority="4035" stopIfTrue="1">
      <formula>$A490="barcode"</formula>
    </cfRule>
  </conditionalFormatting>
  <conditionalFormatting sqref="C490:F490">
    <cfRule type="expression" dxfId="9709" priority="4036" stopIfTrue="1">
      <formula>OR($A490="geopoint", $A490="geoshape", $A490="geotrace")</formula>
    </cfRule>
  </conditionalFormatting>
  <conditionalFormatting sqref="C490:F490">
    <cfRule type="expression" dxfId="9708" priority="4037" stopIfTrue="1">
      <formula>OR($A490="audio audit", $A490="text audit", $A490="speed violations count", $A490="speed violations list", $A490="speed violations audit")</formula>
    </cfRule>
  </conditionalFormatting>
  <conditionalFormatting sqref="C490:F490">
    <cfRule type="expression" dxfId="9707" priority="4038" stopIfTrue="1">
      <formula>OR($A490="username", $A490="phonenumber", $A490="start", $A490="end", $A490="deviceid", $A490="subscriberid", $A490="simserial", $A490="caseid")</formula>
    </cfRule>
  </conditionalFormatting>
  <conditionalFormatting sqref="C490:F490">
    <cfRule type="expression" dxfId="9706" priority="4039" stopIfTrue="1">
      <formula>OR(AND(LEFT($A490, 16)="select_multiple ", LEN($A490)&gt;16, NOT(ISNUMBER(SEARCH(" ", $A490, 17)))), AND(LEFT($A490, 11)="select_one ", LEN($A490)&gt;11, NOT(ISNUMBER(SEARCH(" ", $A490, 12)))))</formula>
    </cfRule>
  </conditionalFormatting>
  <conditionalFormatting sqref="C490:F490">
    <cfRule type="expression" dxfId="9705" priority="4040" stopIfTrue="1">
      <formula>$A490="decimal"</formula>
    </cfRule>
  </conditionalFormatting>
  <conditionalFormatting sqref="C490:F490">
    <cfRule type="expression" dxfId="9704" priority="4041" stopIfTrue="1">
      <formula>$A490="integer"</formula>
    </cfRule>
  </conditionalFormatting>
  <conditionalFormatting sqref="C490:F490">
    <cfRule type="expression" dxfId="9703" priority="4042" stopIfTrue="1">
      <formula>$A490="text"</formula>
    </cfRule>
  </conditionalFormatting>
  <conditionalFormatting sqref="C490:F490">
    <cfRule type="expression" dxfId="9702" priority="4043" stopIfTrue="1">
      <formula>$A490="end repeat"</formula>
    </cfRule>
  </conditionalFormatting>
  <conditionalFormatting sqref="C490:F490">
    <cfRule type="expression" dxfId="9701" priority="4044" stopIfTrue="1">
      <formula>$A490="begin repeat"</formula>
    </cfRule>
  </conditionalFormatting>
  <conditionalFormatting sqref="C490:F490">
    <cfRule type="expression" dxfId="9700" priority="4045" stopIfTrue="1">
      <formula>$A490="end group"</formula>
    </cfRule>
  </conditionalFormatting>
  <conditionalFormatting sqref="C490:F490">
    <cfRule type="expression" dxfId="9699" priority="4046" stopIfTrue="1">
      <formula>$A490="begin group"</formula>
    </cfRule>
  </conditionalFormatting>
  <conditionalFormatting sqref="A490">
    <cfRule type="expression" dxfId="9698" priority="4047" stopIfTrue="1">
      <formula>OR($A490="audio", $A490="video")</formula>
    </cfRule>
  </conditionalFormatting>
  <conditionalFormatting sqref="A490">
    <cfRule type="expression" dxfId="9697" priority="4048" stopIfTrue="1">
      <formula>$A490="image"</formula>
    </cfRule>
  </conditionalFormatting>
  <conditionalFormatting sqref="A490">
    <cfRule type="expression" dxfId="9696" priority="4049" stopIfTrue="1">
      <formula>OR($A490="date", $A490="datetime")</formula>
    </cfRule>
  </conditionalFormatting>
  <conditionalFormatting sqref="A490">
    <cfRule type="expression" dxfId="9695" priority="4050" stopIfTrue="1">
      <formula>OR($A490="calculate", $A490="calculate_here")</formula>
    </cfRule>
  </conditionalFormatting>
  <conditionalFormatting sqref="A490">
    <cfRule type="expression" dxfId="9694" priority="4051" stopIfTrue="1">
      <formula>$A490="note"</formula>
    </cfRule>
  </conditionalFormatting>
  <conditionalFormatting sqref="A490">
    <cfRule type="expression" dxfId="9693" priority="4052" stopIfTrue="1">
      <formula>$A490="barcode"</formula>
    </cfRule>
  </conditionalFormatting>
  <conditionalFormatting sqref="A490">
    <cfRule type="expression" dxfId="9692" priority="4053" stopIfTrue="1">
      <formula>OR($A490="geopoint", $A490="geoshape", $A490="geotrace")</formula>
    </cfRule>
  </conditionalFormatting>
  <conditionalFormatting sqref="A490">
    <cfRule type="expression" dxfId="9691" priority="4054" stopIfTrue="1">
      <formula>OR($A490="audio audit", $A490="text audit", $A490="speed violations count", $A490="speed violations list", $A490="speed violations audit")</formula>
    </cfRule>
  </conditionalFormatting>
  <conditionalFormatting sqref="A490">
    <cfRule type="expression" dxfId="9690" priority="4055" stopIfTrue="1">
      <formula>OR($A490="username", $A490="phonenumber", $A490="start", $A490="end", $A490="deviceid", $A490="subscriberid", $A490="simserial", $A490="caseid")</formula>
    </cfRule>
  </conditionalFormatting>
  <conditionalFormatting sqref="A490">
    <cfRule type="expression" dxfId="9689" priority="4056" stopIfTrue="1">
      <formula>OR(AND(LEFT($A490, 16)="select_multiple ", LEN($A490)&gt;16, NOT(ISNUMBER(SEARCH(" ", $A490, 17)))), AND(LEFT($A490, 11)="select_one ", LEN($A490)&gt;11, NOT(ISNUMBER(SEARCH(" ", $A490, 12)))))</formula>
    </cfRule>
  </conditionalFormatting>
  <conditionalFormatting sqref="A490">
    <cfRule type="expression" dxfId="9688" priority="4057" stopIfTrue="1">
      <formula>$A490="decimal"</formula>
    </cfRule>
  </conditionalFormatting>
  <conditionalFormatting sqref="A490">
    <cfRule type="expression" dxfId="9687" priority="4058" stopIfTrue="1">
      <formula>$A490="integer"</formula>
    </cfRule>
  </conditionalFormatting>
  <conditionalFormatting sqref="A490">
    <cfRule type="expression" dxfId="9686" priority="4059" stopIfTrue="1">
      <formula>$A490="text"</formula>
    </cfRule>
  </conditionalFormatting>
  <conditionalFormatting sqref="A490">
    <cfRule type="expression" dxfId="9685" priority="4060" stopIfTrue="1">
      <formula>$A490="end repeat"</formula>
    </cfRule>
  </conditionalFormatting>
  <conditionalFormatting sqref="A490">
    <cfRule type="expression" dxfId="9684" priority="4061" stopIfTrue="1">
      <formula>$A490="begin repeat"</formula>
    </cfRule>
  </conditionalFormatting>
  <conditionalFormatting sqref="A490">
    <cfRule type="expression" dxfId="9683" priority="4062" stopIfTrue="1">
      <formula>$A490="end group"</formula>
    </cfRule>
  </conditionalFormatting>
  <conditionalFormatting sqref="A490">
    <cfRule type="expression" dxfId="9682" priority="4063" stopIfTrue="1">
      <formula>$A490="begin group"</formula>
    </cfRule>
  </conditionalFormatting>
  <conditionalFormatting sqref="O463:V464 O465:P465 R465:V465 X463:AF465">
    <cfRule type="expression" dxfId="9681" priority="4064" stopIfTrue="1">
      <formula>OR($A463="audio", $A463="video")</formula>
    </cfRule>
  </conditionalFormatting>
  <conditionalFormatting sqref="O463:V464 O465:P465 R465:V465 X463:AF465">
    <cfRule type="expression" dxfId="9680" priority="4065" stopIfTrue="1">
      <formula>$A463="image"</formula>
    </cfRule>
  </conditionalFormatting>
  <conditionalFormatting sqref="O463:V464 O465:P465 R465:V465 X463:AF465">
    <cfRule type="expression" dxfId="9679" priority="4066" stopIfTrue="1">
      <formula>OR($A463="date", $A463="datetime")</formula>
    </cfRule>
  </conditionalFormatting>
  <conditionalFormatting sqref="O463:V464 O465:P465 R465:V465 X463:AF465">
    <cfRule type="expression" dxfId="9678" priority="4067" stopIfTrue="1">
      <formula>OR($A463="calculate", $A463="calculate_here")</formula>
    </cfRule>
  </conditionalFormatting>
  <conditionalFormatting sqref="O463:V464 O465:P465 R465:V465 X463:AF465">
    <cfRule type="expression" dxfId="9677" priority="4068" stopIfTrue="1">
      <formula>$A463="note"</formula>
    </cfRule>
  </conditionalFormatting>
  <conditionalFormatting sqref="O463:V464 O465:P465 R465:V465 X463:AF465">
    <cfRule type="expression" dxfId="9676" priority="4069" stopIfTrue="1">
      <formula>$A463="barcode"</formula>
    </cfRule>
  </conditionalFormatting>
  <conditionalFormatting sqref="O463:V464 O465:P465 R465:V465 X463:AF465">
    <cfRule type="expression" dxfId="9675" priority="4070" stopIfTrue="1">
      <formula>OR($A463="geopoint", $A463="geoshape", $A463="geotrace")</formula>
    </cfRule>
  </conditionalFormatting>
  <conditionalFormatting sqref="O463:V464 O465:P465 R465:V465 X463:AF465">
    <cfRule type="expression" dxfId="9674" priority="4071" stopIfTrue="1">
      <formula>OR($A463="audio audit", $A463="text audit", $A463="speed violations count", $A463="speed violations list", $A463="speed violations audit")</formula>
    </cfRule>
  </conditionalFormatting>
  <conditionalFormatting sqref="O463:V464 O465:P465 R465:V465 X463:AF465">
    <cfRule type="expression" dxfId="9673" priority="4072" stopIfTrue="1">
      <formula>OR($A463="username", $A463="phonenumber", $A463="start", $A463="end", $A463="deviceid", $A463="subscriberid", $A463="simserial", $A463="caseid")</formula>
    </cfRule>
  </conditionalFormatting>
  <conditionalFormatting sqref="O463:V464 O465:P465 R465:V465 X463:AF465">
    <cfRule type="expression" dxfId="9672" priority="4073" stopIfTrue="1">
      <formula>OR(AND(LEFT($A463, 16)="select_multiple ", LEN($A463)&gt;16, NOT(ISNUMBER(SEARCH(" ", $A463, 17)))), AND(LEFT($A463, 11)="select_one ", LEN($A463)&gt;11, NOT(ISNUMBER(SEARCH(" ", $A463, 12)))))</formula>
    </cfRule>
  </conditionalFormatting>
  <conditionalFormatting sqref="O463:V464 O465:P465 R465:V465 X463:AF465">
    <cfRule type="expression" dxfId="9671" priority="4074" stopIfTrue="1">
      <formula>$A463="decimal"</formula>
    </cfRule>
  </conditionalFormatting>
  <conditionalFormatting sqref="O463:V464 O465:P465 R465:V465 X463:AF465">
    <cfRule type="expression" dxfId="9670" priority="4075" stopIfTrue="1">
      <formula>$A463="integer"</formula>
    </cfRule>
  </conditionalFormatting>
  <conditionalFormatting sqref="O463:V464 O465:P465 R465:V465 X463:AF465">
    <cfRule type="expression" dxfId="9669" priority="4076" stopIfTrue="1">
      <formula>$A463="text"</formula>
    </cfRule>
  </conditionalFormatting>
  <conditionalFormatting sqref="O463:V464 O465:P465 R465:V465 X463:AF465">
    <cfRule type="expression" dxfId="9668" priority="4077" stopIfTrue="1">
      <formula>$A463="end repeat"</formula>
    </cfRule>
  </conditionalFormatting>
  <conditionalFormatting sqref="O463:V464 O465:P465 R465:V465 X463:AF465">
    <cfRule type="expression" dxfId="9667" priority="4078" stopIfTrue="1">
      <formula>$A463="begin repeat"</formula>
    </cfRule>
  </conditionalFormatting>
  <conditionalFormatting sqref="O463:V464 O465:P465 R465:V465 X463:AF465">
    <cfRule type="expression" dxfId="9666" priority="4079" stopIfTrue="1">
      <formula>$A463="end group"</formula>
    </cfRule>
  </conditionalFormatting>
  <conditionalFormatting sqref="O463:V464 O465:P465 R465:V465 X463:AF465">
    <cfRule type="expression" dxfId="9665" priority="4080" stopIfTrue="1">
      <formula>$A463="begin group"</formula>
    </cfRule>
  </conditionalFormatting>
  <conditionalFormatting sqref="J471:L471">
    <cfRule type="expression" dxfId="9664" priority="4081" stopIfTrue="1">
      <formula>OR($A471="audio", $A471="video")</formula>
    </cfRule>
  </conditionalFormatting>
  <conditionalFormatting sqref="J471:L471">
    <cfRule type="expression" dxfId="9663" priority="4082" stopIfTrue="1">
      <formula>$A471="image"</formula>
    </cfRule>
  </conditionalFormatting>
  <conditionalFormatting sqref="J471:L471">
    <cfRule type="expression" dxfId="9662" priority="4083" stopIfTrue="1">
      <formula>OR($A471="date", $A471="datetime")</formula>
    </cfRule>
  </conditionalFormatting>
  <conditionalFormatting sqref="J471:L471">
    <cfRule type="expression" dxfId="9661" priority="4084" stopIfTrue="1">
      <formula>OR($A471="calculate", $A471="calculate_here")</formula>
    </cfRule>
  </conditionalFormatting>
  <conditionalFormatting sqref="J471:L471">
    <cfRule type="expression" dxfId="9660" priority="4085" stopIfTrue="1">
      <formula>$A471="note"</formula>
    </cfRule>
  </conditionalFormatting>
  <conditionalFormatting sqref="J471:L471">
    <cfRule type="expression" dxfId="9659" priority="4086" stopIfTrue="1">
      <formula>$A471="barcode"</formula>
    </cfRule>
  </conditionalFormatting>
  <conditionalFormatting sqref="J471:L471">
    <cfRule type="expression" dxfId="9658" priority="4087" stopIfTrue="1">
      <formula>OR($A471="geopoint", $A471="geoshape", $A471="geotrace")</formula>
    </cfRule>
  </conditionalFormatting>
  <conditionalFormatting sqref="J471:L471">
    <cfRule type="expression" dxfId="9657" priority="4088" stopIfTrue="1">
      <formula>OR($A471="audio audit", $A471="text audit", $A471="speed violations count", $A471="speed violations list", $A471="speed violations audit")</formula>
    </cfRule>
  </conditionalFormatting>
  <conditionalFormatting sqref="J471:L471">
    <cfRule type="expression" dxfId="9656" priority="4089" stopIfTrue="1">
      <formula>OR($A471="username", $A471="phonenumber", $A471="start", $A471="end", $A471="deviceid", $A471="subscriberid", $A471="simserial", $A471="caseid")</formula>
    </cfRule>
  </conditionalFormatting>
  <conditionalFormatting sqref="J471:L471">
    <cfRule type="expression" dxfId="9655" priority="4090" stopIfTrue="1">
      <formula>OR(AND(LEFT($A471, 16)="select_multiple ", LEN($A471)&gt;16, NOT(ISNUMBER(SEARCH(" ", $A471, 17)))), AND(LEFT($A471, 11)="select_one ", LEN($A471)&gt;11, NOT(ISNUMBER(SEARCH(" ", $A471, 12)))))</formula>
    </cfRule>
  </conditionalFormatting>
  <conditionalFormatting sqref="J471:L471">
    <cfRule type="expression" dxfId="9654" priority="4091" stopIfTrue="1">
      <formula>$A471="decimal"</formula>
    </cfRule>
  </conditionalFormatting>
  <conditionalFormatting sqref="J471:L471">
    <cfRule type="expression" dxfId="9653" priority="4092" stopIfTrue="1">
      <formula>$A471="integer"</formula>
    </cfRule>
  </conditionalFormatting>
  <conditionalFormatting sqref="J471:L471">
    <cfRule type="expression" dxfId="9652" priority="4093" stopIfTrue="1">
      <formula>$A471="text"</formula>
    </cfRule>
  </conditionalFormatting>
  <conditionalFormatting sqref="J471:L471">
    <cfRule type="expression" dxfId="9651" priority="4094" stopIfTrue="1">
      <formula>$A471="end repeat"</formula>
    </cfRule>
  </conditionalFormatting>
  <conditionalFormatting sqref="J471:L471">
    <cfRule type="expression" dxfId="9650" priority="4095" stopIfTrue="1">
      <formula>$A471="begin repeat"</formula>
    </cfRule>
  </conditionalFormatting>
  <conditionalFormatting sqref="J471:L471">
    <cfRule type="expression" dxfId="9649" priority="4096" stopIfTrue="1">
      <formula>$A471="end group"</formula>
    </cfRule>
  </conditionalFormatting>
  <conditionalFormatting sqref="J471:L471">
    <cfRule type="expression" dxfId="9648" priority="4097" stopIfTrue="1">
      <formula>$A471="begin group"</formula>
    </cfRule>
  </conditionalFormatting>
  <conditionalFormatting sqref="B477:B479">
    <cfRule type="expression" dxfId="9647" priority="4098" stopIfTrue="1">
      <formula>OR($A477="audio", $A477="video")</formula>
    </cfRule>
  </conditionalFormatting>
  <conditionalFormatting sqref="B477:B479">
    <cfRule type="expression" dxfId="9646" priority="4099" stopIfTrue="1">
      <formula>$A477="image"</formula>
    </cfRule>
  </conditionalFormatting>
  <conditionalFormatting sqref="B477:B479">
    <cfRule type="expression" dxfId="9645" priority="4100" stopIfTrue="1">
      <formula>OR($A477="date", $A477="datetime")</formula>
    </cfRule>
  </conditionalFormatting>
  <conditionalFormatting sqref="B477:B479">
    <cfRule type="expression" dxfId="9644" priority="4101" stopIfTrue="1">
      <formula>OR($A477="calculate", $A477="calculate_here")</formula>
    </cfRule>
  </conditionalFormatting>
  <conditionalFormatting sqref="B477:B479">
    <cfRule type="expression" dxfId="9643" priority="4102" stopIfTrue="1">
      <formula>$A477="note"</formula>
    </cfRule>
  </conditionalFormatting>
  <conditionalFormatting sqref="B477:B479">
    <cfRule type="expression" dxfId="9642" priority="4103" stopIfTrue="1">
      <formula>$A477="barcode"</formula>
    </cfRule>
  </conditionalFormatting>
  <conditionalFormatting sqref="B477:B479">
    <cfRule type="expression" dxfId="9641" priority="4104" stopIfTrue="1">
      <formula>OR($A477="geopoint", $A477="geoshape", $A477="geotrace")</formula>
    </cfRule>
  </conditionalFormatting>
  <conditionalFormatting sqref="B477:B479">
    <cfRule type="expression" dxfId="9640" priority="4105" stopIfTrue="1">
      <formula>OR($A477="audio audit", $A477="text audit", $A477="speed violations count", $A477="speed violations list", $A477="speed violations audit")</formula>
    </cfRule>
  </conditionalFormatting>
  <conditionalFormatting sqref="B477:B479">
    <cfRule type="expression" dxfId="9639" priority="4106" stopIfTrue="1">
      <formula>OR($A477="username", $A477="phonenumber", $A477="start", $A477="end", $A477="deviceid", $A477="subscriberid", $A477="simserial", $A477="caseid")</formula>
    </cfRule>
  </conditionalFormatting>
  <conditionalFormatting sqref="B477:B479">
    <cfRule type="expression" dxfId="9638" priority="4107" stopIfTrue="1">
      <formula>OR(AND(LEFT($A477, 16)="select_multiple ", LEN($A477)&gt;16, NOT(ISNUMBER(SEARCH(" ", $A477, 17)))), AND(LEFT($A477, 11)="select_one ", LEN($A477)&gt;11, NOT(ISNUMBER(SEARCH(" ", $A477, 12)))))</formula>
    </cfRule>
  </conditionalFormatting>
  <conditionalFormatting sqref="B477:B479">
    <cfRule type="expression" dxfId="9637" priority="4108" stopIfTrue="1">
      <formula>$A477="decimal"</formula>
    </cfRule>
  </conditionalFormatting>
  <conditionalFormatting sqref="B477:B479">
    <cfRule type="expression" dxfId="9636" priority="4109" stopIfTrue="1">
      <formula>$A477="integer"</formula>
    </cfRule>
  </conditionalFormatting>
  <conditionalFormatting sqref="B477:B479">
    <cfRule type="expression" dxfId="9635" priority="4110" stopIfTrue="1">
      <formula>$A477="text"</formula>
    </cfRule>
  </conditionalFormatting>
  <conditionalFormatting sqref="B477:B479">
    <cfRule type="expression" dxfId="9634" priority="4111" stopIfTrue="1">
      <formula>$A477="end repeat"</formula>
    </cfRule>
  </conditionalFormatting>
  <conditionalFormatting sqref="B477:B479">
    <cfRule type="expression" dxfId="9633" priority="4112" stopIfTrue="1">
      <formula>$A477="begin repeat"</formula>
    </cfRule>
  </conditionalFormatting>
  <conditionalFormatting sqref="B477:B479">
    <cfRule type="expression" dxfId="9632" priority="4113" stopIfTrue="1">
      <formula>$A477="end group"</formula>
    </cfRule>
  </conditionalFormatting>
  <conditionalFormatting sqref="B477:B479">
    <cfRule type="expression" dxfId="9631" priority="4114" stopIfTrue="1">
      <formula>$A477="begin group"</formula>
    </cfRule>
  </conditionalFormatting>
  <conditionalFormatting sqref="B486">
    <cfRule type="expression" dxfId="9630" priority="4115" stopIfTrue="1">
      <formula>OR($A486="audio", $A486="video")</formula>
    </cfRule>
  </conditionalFormatting>
  <conditionalFormatting sqref="B486">
    <cfRule type="expression" dxfId="9629" priority="4116" stopIfTrue="1">
      <formula>$A486="image"</formula>
    </cfRule>
  </conditionalFormatting>
  <conditionalFormatting sqref="B486">
    <cfRule type="expression" dxfId="9628" priority="4117" stopIfTrue="1">
      <formula>OR($A486="date", $A486="datetime")</formula>
    </cfRule>
  </conditionalFormatting>
  <conditionalFormatting sqref="B486">
    <cfRule type="expression" dxfId="9627" priority="4118" stopIfTrue="1">
      <formula>OR($A486="calculate", $A486="calculate_here")</formula>
    </cfRule>
  </conditionalFormatting>
  <conditionalFormatting sqref="B486">
    <cfRule type="expression" dxfId="9626" priority="4119" stopIfTrue="1">
      <formula>$A486="note"</formula>
    </cfRule>
  </conditionalFormatting>
  <conditionalFormatting sqref="B486">
    <cfRule type="expression" dxfId="9625" priority="4120" stopIfTrue="1">
      <formula>$A486="barcode"</formula>
    </cfRule>
  </conditionalFormatting>
  <conditionalFormatting sqref="B486">
    <cfRule type="expression" dxfId="9624" priority="4121" stopIfTrue="1">
      <formula>OR($A486="geopoint", $A486="geoshape", $A486="geotrace")</formula>
    </cfRule>
  </conditionalFormatting>
  <conditionalFormatting sqref="B486">
    <cfRule type="expression" dxfId="9623" priority="4122" stopIfTrue="1">
      <formula>OR($A486="audio audit", $A486="text audit", $A486="speed violations count", $A486="speed violations list", $A486="speed violations audit")</formula>
    </cfRule>
  </conditionalFormatting>
  <conditionalFormatting sqref="B486">
    <cfRule type="expression" dxfId="9622" priority="4123" stopIfTrue="1">
      <formula>OR($A486="username", $A486="phonenumber", $A486="start", $A486="end", $A486="deviceid", $A486="subscriberid", $A486="simserial", $A486="caseid")</formula>
    </cfRule>
  </conditionalFormatting>
  <conditionalFormatting sqref="B486">
    <cfRule type="expression" dxfId="9621" priority="4124" stopIfTrue="1">
      <formula>OR(AND(LEFT($A486, 16)="select_multiple ", LEN($A486)&gt;16, NOT(ISNUMBER(SEARCH(" ", $A486, 17)))), AND(LEFT($A486, 11)="select_one ", LEN($A486)&gt;11, NOT(ISNUMBER(SEARCH(" ", $A486, 12)))))</formula>
    </cfRule>
  </conditionalFormatting>
  <conditionalFormatting sqref="B486">
    <cfRule type="expression" dxfId="9620" priority="4125" stopIfTrue="1">
      <formula>$A486="decimal"</formula>
    </cfRule>
  </conditionalFormatting>
  <conditionalFormatting sqref="B486">
    <cfRule type="expression" dxfId="9619" priority="4126" stopIfTrue="1">
      <formula>$A486="integer"</formula>
    </cfRule>
  </conditionalFormatting>
  <conditionalFormatting sqref="B486">
    <cfRule type="expression" dxfId="9618" priority="4127" stopIfTrue="1">
      <formula>$A486="text"</formula>
    </cfRule>
  </conditionalFormatting>
  <conditionalFormatting sqref="B486">
    <cfRule type="expression" dxfId="9617" priority="4128" stopIfTrue="1">
      <formula>$A486="end repeat"</formula>
    </cfRule>
  </conditionalFormatting>
  <conditionalFormatting sqref="B486">
    <cfRule type="expression" dxfId="9616" priority="4129" stopIfTrue="1">
      <formula>$A486="begin repeat"</formula>
    </cfRule>
  </conditionalFormatting>
  <conditionalFormatting sqref="B486">
    <cfRule type="expression" dxfId="9615" priority="4130" stopIfTrue="1">
      <formula>$A486="end group"</formula>
    </cfRule>
  </conditionalFormatting>
  <conditionalFormatting sqref="B486">
    <cfRule type="expression" dxfId="9614" priority="4131" stopIfTrue="1">
      <formula>$A486="begin group"</formula>
    </cfRule>
  </conditionalFormatting>
  <conditionalFormatting sqref="I477:I480">
    <cfRule type="expression" dxfId="9613" priority="4132" stopIfTrue="1">
      <formula>OR($A477="audio", $A477="video")</formula>
    </cfRule>
  </conditionalFormatting>
  <conditionalFormatting sqref="I477:I480">
    <cfRule type="expression" dxfId="9612" priority="4133" stopIfTrue="1">
      <formula>$A477="image"</formula>
    </cfRule>
  </conditionalFormatting>
  <conditionalFormatting sqref="I477:I480">
    <cfRule type="expression" dxfId="9611" priority="4134" stopIfTrue="1">
      <formula>OR($A477="date", $A477="datetime")</formula>
    </cfRule>
  </conditionalFormatting>
  <conditionalFormatting sqref="I477:I480">
    <cfRule type="expression" dxfId="9610" priority="4135" stopIfTrue="1">
      <formula>OR($A477="calculate", $A477="calculate_here")</formula>
    </cfRule>
  </conditionalFormatting>
  <conditionalFormatting sqref="I477:I480">
    <cfRule type="expression" dxfId="9609" priority="4136" stopIfTrue="1">
      <formula>$A477="note"</formula>
    </cfRule>
  </conditionalFormatting>
  <conditionalFormatting sqref="I477:I480">
    <cfRule type="expression" dxfId="9608" priority="4137" stopIfTrue="1">
      <formula>$A477="barcode"</formula>
    </cfRule>
  </conditionalFormatting>
  <conditionalFormatting sqref="I477:I480">
    <cfRule type="expression" dxfId="9607" priority="4138" stopIfTrue="1">
      <formula>OR($A477="geopoint", $A477="geoshape", $A477="geotrace")</formula>
    </cfRule>
  </conditionalFormatting>
  <conditionalFormatting sqref="I477:I480">
    <cfRule type="expression" dxfId="9606" priority="4139" stopIfTrue="1">
      <formula>OR($A477="audio audit", $A477="text audit", $A477="speed violations count", $A477="speed violations list", $A477="speed violations audit")</formula>
    </cfRule>
  </conditionalFormatting>
  <conditionalFormatting sqref="I477:I480">
    <cfRule type="expression" dxfId="9605" priority="4140" stopIfTrue="1">
      <formula>OR($A477="username", $A477="phonenumber", $A477="start", $A477="end", $A477="deviceid", $A477="subscriberid", $A477="simserial", $A477="caseid")</formula>
    </cfRule>
  </conditionalFormatting>
  <conditionalFormatting sqref="I477:I480">
    <cfRule type="expression" dxfId="9604" priority="4141" stopIfTrue="1">
      <formula>OR(AND(LEFT($A477, 16)="select_multiple ", LEN($A477)&gt;16, NOT(ISNUMBER(SEARCH(" ", $A477, 17)))), AND(LEFT($A477, 11)="select_one ", LEN($A477)&gt;11, NOT(ISNUMBER(SEARCH(" ", $A477, 12)))))</formula>
    </cfRule>
  </conditionalFormatting>
  <conditionalFormatting sqref="I477:I480">
    <cfRule type="expression" dxfId="9603" priority="4142" stopIfTrue="1">
      <formula>$A477="decimal"</formula>
    </cfRule>
  </conditionalFormatting>
  <conditionalFormatting sqref="I477:I480">
    <cfRule type="expression" dxfId="9602" priority="4143" stopIfTrue="1">
      <formula>$A477="integer"</formula>
    </cfRule>
  </conditionalFormatting>
  <conditionalFormatting sqref="I477:I480">
    <cfRule type="expression" dxfId="9601" priority="4144" stopIfTrue="1">
      <formula>$A477="text"</formula>
    </cfRule>
  </conditionalFormatting>
  <conditionalFormatting sqref="I477:I480">
    <cfRule type="expression" dxfId="9600" priority="4145" stopIfTrue="1">
      <formula>$A477="end repeat"</formula>
    </cfRule>
  </conditionalFormatting>
  <conditionalFormatting sqref="I477:I480">
    <cfRule type="expression" dxfId="9599" priority="4146" stopIfTrue="1">
      <formula>$A477="begin repeat"</formula>
    </cfRule>
  </conditionalFormatting>
  <conditionalFormatting sqref="I477:I480">
    <cfRule type="expression" dxfId="9598" priority="4147" stopIfTrue="1">
      <formula>$A477="end group"</formula>
    </cfRule>
  </conditionalFormatting>
  <conditionalFormatting sqref="I477:I480">
    <cfRule type="expression" dxfId="9597" priority="4148" stopIfTrue="1">
      <formula>$A477="begin group"</formula>
    </cfRule>
  </conditionalFormatting>
  <conditionalFormatting sqref="O491:V491 X491:AF491">
    <cfRule type="expression" dxfId="9596" priority="4149" stopIfTrue="1">
      <formula>OR($A491="audio", $A491="video")</formula>
    </cfRule>
  </conditionalFormatting>
  <conditionalFormatting sqref="O491:V491 X491:AF491">
    <cfRule type="expression" dxfId="9595" priority="4150" stopIfTrue="1">
      <formula>$A491="image"</formula>
    </cfRule>
  </conditionalFormatting>
  <conditionalFormatting sqref="O491:V491 X491:AF491">
    <cfRule type="expression" dxfId="9594" priority="4151" stopIfTrue="1">
      <formula>OR($A491="date", $A491="datetime")</formula>
    </cfRule>
  </conditionalFormatting>
  <conditionalFormatting sqref="O491:V491 X491:AF491">
    <cfRule type="expression" dxfId="9593" priority="4152" stopIfTrue="1">
      <formula>OR($A491="calculate", $A491="calculate_here")</formula>
    </cfRule>
  </conditionalFormatting>
  <conditionalFormatting sqref="O491:V491 X491:AF491">
    <cfRule type="expression" dxfId="9592" priority="4153" stopIfTrue="1">
      <formula>$A491="note"</formula>
    </cfRule>
  </conditionalFormatting>
  <conditionalFormatting sqref="O491:V491 X491:AF491">
    <cfRule type="expression" dxfId="9591" priority="4154" stopIfTrue="1">
      <formula>$A491="barcode"</formula>
    </cfRule>
  </conditionalFormatting>
  <conditionalFormatting sqref="O491:V491 X491:AF491">
    <cfRule type="expression" dxfId="9590" priority="4155" stopIfTrue="1">
      <formula>OR($A491="geopoint", $A491="geoshape", $A491="geotrace")</formula>
    </cfRule>
  </conditionalFormatting>
  <conditionalFormatting sqref="O491:V491 X491:AF491">
    <cfRule type="expression" dxfId="9589" priority="4156" stopIfTrue="1">
      <formula>OR($A491="audio audit", $A491="text audit", $A491="speed violations count", $A491="speed violations list", $A491="speed violations audit")</formula>
    </cfRule>
  </conditionalFormatting>
  <conditionalFormatting sqref="O491:V491 X491:AF491">
    <cfRule type="expression" dxfId="9588" priority="4157" stopIfTrue="1">
      <formula>OR($A491="username", $A491="phonenumber", $A491="start", $A491="end", $A491="deviceid", $A491="subscriberid", $A491="simserial", $A491="caseid")</formula>
    </cfRule>
  </conditionalFormatting>
  <conditionalFormatting sqref="O491:V491 X491:AF491">
    <cfRule type="expression" dxfId="9587" priority="4158" stopIfTrue="1">
      <formula>OR(AND(LEFT($A491, 16)="select_multiple ", LEN($A491)&gt;16, NOT(ISNUMBER(SEARCH(" ", $A491, 17)))), AND(LEFT($A491, 11)="select_one ", LEN($A491)&gt;11, NOT(ISNUMBER(SEARCH(" ", $A491, 12)))))</formula>
    </cfRule>
  </conditionalFormatting>
  <conditionalFormatting sqref="O491:V491 X491:AF491">
    <cfRule type="expression" dxfId="9586" priority="4159" stopIfTrue="1">
      <formula>$A491="decimal"</formula>
    </cfRule>
  </conditionalFormatting>
  <conditionalFormatting sqref="O491:V491 X491:AF491">
    <cfRule type="expression" dxfId="9585" priority="4160" stopIfTrue="1">
      <formula>$A491="integer"</formula>
    </cfRule>
  </conditionalFormatting>
  <conditionalFormatting sqref="O491:V491 X491:AF491">
    <cfRule type="expression" dxfId="9584" priority="4161" stopIfTrue="1">
      <formula>$A491="text"</formula>
    </cfRule>
  </conditionalFormatting>
  <conditionalFormatting sqref="O491:V491 X491:AF491">
    <cfRule type="expression" dxfId="9583" priority="4162" stopIfTrue="1">
      <formula>$A491="end repeat"</formula>
    </cfRule>
  </conditionalFormatting>
  <conditionalFormatting sqref="O491:V491 X491:AF491">
    <cfRule type="expression" dxfId="9582" priority="4163" stopIfTrue="1">
      <formula>$A491="begin repeat"</formula>
    </cfRule>
  </conditionalFormatting>
  <conditionalFormatting sqref="O491:V491 X491:AF491">
    <cfRule type="expression" dxfId="9581" priority="4164" stopIfTrue="1">
      <formula>$A491="end group"</formula>
    </cfRule>
  </conditionalFormatting>
  <conditionalFormatting sqref="O491:V491 X491:AF491">
    <cfRule type="expression" dxfId="9580" priority="4165" stopIfTrue="1">
      <formula>$A491="begin group"</formula>
    </cfRule>
  </conditionalFormatting>
  <conditionalFormatting sqref="O549:V549 X549:AE549">
    <cfRule type="expression" dxfId="9579" priority="4166" stopIfTrue="1">
      <formula>OR($A549="audio", $A549="video")</formula>
    </cfRule>
  </conditionalFormatting>
  <conditionalFormatting sqref="O549:V549 X549:AE549">
    <cfRule type="expression" dxfId="9578" priority="4167" stopIfTrue="1">
      <formula>$A549="image"</formula>
    </cfRule>
  </conditionalFormatting>
  <conditionalFormatting sqref="O549:V549 X549:AE549">
    <cfRule type="expression" dxfId="9577" priority="4168" stopIfTrue="1">
      <formula>OR($A549="date", $A549="datetime")</formula>
    </cfRule>
  </conditionalFormatting>
  <conditionalFormatting sqref="O549:V549 X549:AE549">
    <cfRule type="expression" dxfId="9576" priority="4169" stopIfTrue="1">
      <formula>OR($A549="calculate", $A549="calculate_here")</formula>
    </cfRule>
  </conditionalFormatting>
  <conditionalFormatting sqref="O549:V549 X549:AE549">
    <cfRule type="expression" dxfId="9575" priority="4170" stopIfTrue="1">
      <formula>$A549="note"</formula>
    </cfRule>
  </conditionalFormatting>
  <conditionalFormatting sqref="O549:V549 X549:AE549">
    <cfRule type="expression" dxfId="9574" priority="4171" stopIfTrue="1">
      <formula>$A549="barcode"</formula>
    </cfRule>
  </conditionalFormatting>
  <conditionalFormatting sqref="O549:V549 X549:AE549">
    <cfRule type="expression" dxfId="9573" priority="4172" stopIfTrue="1">
      <formula>OR($A549="geopoint", $A549="geoshape", $A549="geotrace")</formula>
    </cfRule>
  </conditionalFormatting>
  <conditionalFormatting sqref="O549:V549 X549:AE549">
    <cfRule type="expression" dxfId="9572" priority="4173" stopIfTrue="1">
      <formula>OR($A549="audio audit", $A549="text audit", $A549="speed violations count", $A549="speed violations list", $A549="speed violations audit")</formula>
    </cfRule>
  </conditionalFormatting>
  <conditionalFormatting sqref="O549:V549 X549:AE549">
    <cfRule type="expression" dxfId="9571" priority="4174" stopIfTrue="1">
      <formula>OR($A549="username", $A549="phonenumber", $A549="start", $A549="end", $A549="deviceid", $A549="subscriberid", $A549="simserial", $A549="caseid")</formula>
    </cfRule>
  </conditionalFormatting>
  <conditionalFormatting sqref="O549:V549 X549:AE549">
    <cfRule type="expression" dxfId="9570" priority="4175" stopIfTrue="1">
      <formula>OR(AND(LEFT($A549, 16)="select_multiple ", LEN($A549)&gt;16, NOT(ISNUMBER(SEARCH(" ", $A549, 17)))), AND(LEFT($A549, 11)="select_one ", LEN($A549)&gt;11, NOT(ISNUMBER(SEARCH(" ", $A549, 12)))))</formula>
    </cfRule>
  </conditionalFormatting>
  <conditionalFormatting sqref="O549:V549 X549:AE549">
    <cfRule type="expression" dxfId="9569" priority="4176" stopIfTrue="1">
      <formula>$A549="decimal"</formula>
    </cfRule>
  </conditionalFormatting>
  <conditionalFormatting sqref="O549:V549 X549:AE549">
    <cfRule type="expression" dxfId="9568" priority="4177" stopIfTrue="1">
      <formula>$A549="integer"</formula>
    </cfRule>
  </conditionalFormatting>
  <conditionalFormatting sqref="O549:V549 X549:AE549">
    <cfRule type="expression" dxfId="9567" priority="4178" stopIfTrue="1">
      <formula>$A549="text"</formula>
    </cfRule>
  </conditionalFormatting>
  <conditionalFormatting sqref="O549:V549 X549:AE549">
    <cfRule type="expression" dxfId="9566" priority="4179" stopIfTrue="1">
      <formula>$A549="end repeat"</formula>
    </cfRule>
  </conditionalFormatting>
  <conditionalFormatting sqref="O549:V549 X549:AE549">
    <cfRule type="expression" dxfId="9565" priority="4180" stopIfTrue="1">
      <formula>$A549="begin repeat"</formula>
    </cfRule>
  </conditionalFormatting>
  <conditionalFormatting sqref="O549:V549 X549:AE549">
    <cfRule type="expression" dxfId="9564" priority="4181" stopIfTrue="1">
      <formula>$A549="end group"</formula>
    </cfRule>
  </conditionalFormatting>
  <conditionalFormatting sqref="O549:V549 X549:AE549">
    <cfRule type="expression" dxfId="9563" priority="4182" stopIfTrue="1">
      <formula>$A549="begin group"</formula>
    </cfRule>
  </conditionalFormatting>
  <conditionalFormatting sqref="P547:V547 X547:AE547">
    <cfRule type="expression" dxfId="9562" priority="4183" stopIfTrue="1">
      <formula>OR($A547="audio", $A547="video")</formula>
    </cfRule>
  </conditionalFormatting>
  <conditionalFormatting sqref="P547:V547 X547:AE547">
    <cfRule type="expression" dxfId="9561" priority="4184" stopIfTrue="1">
      <formula>$A547="image"</formula>
    </cfRule>
  </conditionalFormatting>
  <conditionalFormatting sqref="P547:V547 X547:AE547">
    <cfRule type="expression" dxfId="9560" priority="4185" stopIfTrue="1">
      <formula>OR($A547="date", $A547="datetime")</formula>
    </cfRule>
  </conditionalFormatting>
  <conditionalFormatting sqref="P547:V547 X547:AE547">
    <cfRule type="expression" dxfId="9559" priority="4186" stopIfTrue="1">
      <formula>OR($A547="calculate", $A547="calculate_here")</formula>
    </cfRule>
  </conditionalFormatting>
  <conditionalFormatting sqref="P547:V547 X547:AE547">
    <cfRule type="expression" dxfId="9558" priority="4187" stopIfTrue="1">
      <formula>$A547="note"</formula>
    </cfRule>
  </conditionalFormatting>
  <conditionalFormatting sqref="P547:V547 X547:AE547">
    <cfRule type="expression" dxfId="9557" priority="4188" stopIfTrue="1">
      <formula>$A547="barcode"</formula>
    </cfRule>
  </conditionalFormatting>
  <conditionalFormatting sqref="P547:V547 X547:AE547">
    <cfRule type="expression" dxfId="9556" priority="4189" stopIfTrue="1">
      <formula>OR($A547="geopoint", $A547="geoshape", $A547="geotrace")</formula>
    </cfRule>
  </conditionalFormatting>
  <conditionalFormatting sqref="P547:V547 X547:AE547">
    <cfRule type="expression" dxfId="9555" priority="4190" stopIfTrue="1">
      <formula>OR($A547="audio audit", $A547="text audit", $A547="speed violations count", $A547="speed violations list", $A547="speed violations audit")</formula>
    </cfRule>
  </conditionalFormatting>
  <conditionalFormatting sqref="P547:V547 X547:AE547">
    <cfRule type="expression" dxfId="9554" priority="4191" stopIfTrue="1">
      <formula>OR($A547="username", $A547="phonenumber", $A547="start", $A547="end", $A547="deviceid", $A547="subscriberid", $A547="simserial", $A547="caseid")</formula>
    </cfRule>
  </conditionalFormatting>
  <conditionalFormatting sqref="P547:V547 X547:AE547">
    <cfRule type="expression" dxfId="9553" priority="4192" stopIfTrue="1">
      <formula>OR(AND(LEFT($A547, 16)="select_multiple ", LEN($A547)&gt;16, NOT(ISNUMBER(SEARCH(" ", $A547, 17)))), AND(LEFT($A547, 11)="select_one ", LEN($A547)&gt;11, NOT(ISNUMBER(SEARCH(" ", $A547, 12)))))</formula>
    </cfRule>
  </conditionalFormatting>
  <conditionalFormatting sqref="P547:V547 X547:AE547">
    <cfRule type="expression" dxfId="9552" priority="4193" stopIfTrue="1">
      <formula>$A547="decimal"</formula>
    </cfRule>
  </conditionalFormatting>
  <conditionalFormatting sqref="P547:V547 X547:AE547">
    <cfRule type="expression" dxfId="9551" priority="4194" stopIfTrue="1">
      <formula>$A547="integer"</formula>
    </cfRule>
  </conditionalFormatting>
  <conditionalFormatting sqref="P547:V547 X547:AE547">
    <cfRule type="expression" dxfId="9550" priority="4195" stopIfTrue="1">
      <formula>$A547="text"</formula>
    </cfRule>
  </conditionalFormatting>
  <conditionalFormatting sqref="P547:V547 X547:AE547">
    <cfRule type="expression" dxfId="9549" priority="4196" stopIfTrue="1">
      <formula>$A547="end repeat"</formula>
    </cfRule>
  </conditionalFormatting>
  <conditionalFormatting sqref="P547:V547 X547:AE547">
    <cfRule type="expression" dxfId="9548" priority="4197" stopIfTrue="1">
      <formula>$A547="begin repeat"</formula>
    </cfRule>
  </conditionalFormatting>
  <conditionalFormatting sqref="P547:V547 X547:AE547">
    <cfRule type="expression" dxfId="9547" priority="4198" stopIfTrue="1">
      <formula>$A547="end group"</formula>
    </cfRule>
  </conditionalFormatting>
  <conditionalFormatting sqref="P547:V547 X547:AE547">
    <cfRule type="expression" dxfId="9546" priority="4199" stopIfTrue="1">
      <formula>$A547="begin group"</formula>
    </cfRule>
  </conditionalFormatting>
  <conditionalFormatting sqref="AF549">
    <cfRule type="expression" dxfId="9545" priority="4200" stopIfTrue="1">
      <formula>OR($A549="audio", $A549="video")</formula>
    </cfRule>
  </conditionalFormatting>
  <conditionalFormatting sqref="AF549">
    <cfRule type="expression" dxfId="9544" priority="4201" stopIfTrue="1">
      <formula>$A549="image"</formula>
    </cfRule>
  </conditionalFormatting>
  <conditionalFormatting sqref="AF549">
    <cfRule type="expression" dxfId="9543" priority="4202" stopIfTrue="1">
      <formula>OR($A549="date", $A549="datetime")</formula>
    </cfRule>
  </conditionalFormatting>
  <conditionalFormatting sqref="AF549">
    <cfRule type="expression" dxfId="9542" priority="4203" stopIfTrue="1">
      <formula>OR($A549="calculate", $A549="calculate_here")</formula>
    </cfRule>
  </conditionalFormatting>
  <conditionalFormatting sqref="AF549">
    <cfRule type="expression" dxfId="9541" priority="4204" stopIfTrue="1">
      <formula>$A549="note"</formula>
    </cfRule>
  </conditionalFormatting>
  <conditionalFormatting sqref="AF549">
    <cfRule type="expression" dxfId="9540" priority="4205" stopIfTrue="1">
      <formula>$A549="barcode"</formula>
    </cfRule>
  </conditionalFormatting>
  <conditionalFormatting sqref="AF549">
    <cfRule type="expression" dxfId="9539" priority="4206" stopIfTrue="1">
      <formula>OR($A549="geopoint", $A549="geoshape", $A549="geotrace")</formula>
    </cfRule>
  </conditionalFormatting>
  <conditionalFormatting sqref="AF549">
    <cfRule type="expression" dxfId="9538" priority="4207" stopIfTrue="1">
      <formula>OR($A549="audio audit", $A549="text audit", $A549="speed violations count", $A549="speed violations list", $A549="speed violations audit")</formula>
    </cfRule>
  </conditionalFormatting>
  <conditionalFormatting sqref="AF549">
    <cfRule type="expression" dxfId="9537" priority="4208" stopIfTrue="1">
      <formula>OR($A549="username", $A549="phonenumber", $A549="start", $A549="end", $A549="deviceid", $A549="subscriberid", $A549="simserial", $A549="caseid")</formula>
    </cfRule>
  </conditionalFormatting>
  <conditionalFormatting sqref="AF549">
    <cfRule type="expression" dxfId="9536" priority="4209" stopIfTrue="1">
      <formula>OR(AND(LEFT($A549, 16)="select_multiple ", LEN($A549)&gt;16, NOT(ISNUMBER(SEARCH(" ", $A549, 17)))), AND(LEFT($A549, 11)="select_one ", LEN($A549)&gt;11, NOT(ISNUMBER(SEARCH(" ", $A549, 12)))))</formula>
    </cfRule>
  </conditionalFormatting>
  <conditionalFormatting sqref="AF549">
    <cfRule type="expression" dxfId="9535" priority="4210" stopIfTrue="1">
      <formula>$A549="decimal"</formula>
    </cfRule>
  </conditionalFormatting>
  <conditionalFormatting sqref="AF549">
    <cfRule type="expression" dxfId="9534" priority="4211" stopIfTrue="1">
      <formula>$A549="integer"</formula>
    </cfRule>
  </conditionalFormatting>
  <conditionalFormatting sqref="AF549">
    <cfRule type="expression" dxfId="9533" priority="4212" stopIfTrue="1">
      <formula>$A549="text"</formula>
    </cfRule>
  </conditionalFormatting>
  <conditionalFormatting sqref="AF549">
    <cfRule type="expression" dxfId="9532" priority="4213" stopIfTrue="1">
      <formula>$A549="end repeat"</formula>
    </cfRule>
  </conditionalFormatting>
  <conditionalFormatting sqref="AF549">
    <cfRule type="expression" dxfId="9531" priority="4214" stopIfTrue="1">
      <formula>$A549="begin repeat"</formula>
    </cfRule>
  </conditionalFormatting>
  <conditionalFormatting sqref="AF549">
    <cfRule type="expression" dxfId="9530" priority="4215" stopIfTrue="1">
      <formula>$A549="end group"</formula>
    </cfRule>
  </conditionalFormatting>
  <conditionalFormatting sqref="AF549">
    <cfRule type="expression" dxfId="9529" priority="4216" stopIfTrue="1">
      <formula>$A549="begin group"</formula>
    </cfRule>
  </conditionalFormatting>
  <conditionalFormatting sqref="AF546:AF548">
    <cfRule type="expression" dxfId="9528" priority="4217" stopIfTrue="1">
      <formula>OR($A546="audio", $A546="video")</formula>
    </cfRule>
  </conditionalFormatting>
  <conditionalFormatting sqref="AF546:AF548">
    <cfRule type="expression" dxfId="9527" priority="4218" stopIfTrue="1">
      <formula>$A546="image"</formula>
    </cfRule>
  </conditionalFormatting>
  <conditionalFormatting sqref="AF546:AF548">
    <cfRule type="expression" dxfId="9526" priority="4219" stopIfTrue="1">
      <formula>OR($A546="date", $A546="datetime")</formula>
    </cfRule>
  </conditionalFormatting>
  <conditionalFormatting sqref="AF546:AF548">
    <cfRule type="expression" dxfId="9525" priority="4220" stopIfTrue="1">
      <formula>OR($A546="calculate", $A546="calculate_here")</formula>
    </cfRule>
  </conditionalFormatting>
  <conditionalFormatting sqref="AF546:AF548">
    <cfRule type="expression" dxfId="9524" priority="4221" stopIfTrue="1">
      <formula>$A546="note"</formula>
    </cfRule>
  </conditionalFormatting>
  <conditionalFormatting sqref="AF546:AF548">
    <cfRule type="expression" dxfId="9523" priority="4222" stopIfTrue="1">
      <formula>$A546="barcode"</formula>
    </cfRule>
  </conditionalFormatting>
  <conditionalFormatting sqref="AF546:AF548">
    <cfRule type="expression" dxfId="9522" priority="4223" stopIfTrue="1">
      <formula>OR($A546="geopoint", $A546="geoshape", $A546="geotrace")</formula>
    </cfRule>
  </conditionalFormatting>
  <conditionalFormatting sqref="AF546:AF548">
    <cfRule type="expression" dxfId="9521" priority="4224" stopIfTrue="1">
      <formula>OR($A546="audio audit", $A546="text audit", $A546="speed violations count", $A546="speed violations list", $A546="speed violations audit")</formula>
    </cfRule>
  </conditionalFormatting>
  <conditionalFormatting sqref="AF546:AF548">
    <cfRule type="expression" dxfId="9520" priority="4225" stopIfTrue="1">
      <formula>OR($A546="username", $A546="phonenumber", $A546="start", $A546="end", $A546="deviceid", $A546="subscriberid", $A546="simserial", $A546="caseid")</formula>
    </cfRule>
  </conditionalFormatting>
  <conditionalFormatting sqref="AF546:AF548">
    <cfRule type="expression" dxfId="9519" priority="4226" stopIfTrue="1">
      <formula>OR(AND(LEFT($A546, 16)="select_multiple ", LEN($A546)&gt;16, NOT(ISNUMBER(SEARCH(" ", $A546, 17)))), AND(LEFT($A546, 11)="select_one ", LEN($A546)&gt;11, NOT(ISNUMBER(SEARCH(" ", $A546, 12)))))</formula>
    </cfRule>
  </conditionalFormatting>
  <conditionalFormatting sqref="AF546:AF548">
    <cfRule type="expression" dxfId="9518" priority="4227" stopIfTrue="1">
      <formula>$A546="decimal"</formula>
    </cfRule>
  </conditionalFormatting>
  <conditionalFormatting sqref="AF546:AF548">
    <cfRule type="expression" dxfId="9517" priority="4228" stopIfTrue="1">
      <formula>$A546="integer"</formula>
    </cfRule>
  </conditionalFormatting>
  <conditionalFormatting sqref="AF546:AF548">
    <cfRule type="expression" dxfId="9516" priority="4229" stopIfTrue="1">
      <formula>$A546="text"</formula>
    </cfRule>
  </conditionalFormatting>
  <conditionalFormatting sqref="AF546:AF548">
    <cfRule type="expression" dxfId="9515" priority="4230" stopIfTrue="1">
      <formula>$A546="end repeat"</formula>
    </cfRule>
  </conditionalFormatting>
  <conditionalFormatting sqref="AF546:AF548">
    <cfRule type="expression" dxfId="9514" priority="4231" stopIfTrue="1">
      <formula>$A546="begin repeat"</formula>
    </cfRule>
  </conditionalFormatting>
  <conditionalFormatting sqref="AF546:AF548">
    <cfRule type="expression" dxfId="9513" priority="4232" stopIfTrue="1">
      <formula>$A546="end group"</formula>
    </cfRule>
  </conditionalFormatting>
  <conditionalFormatting sqref="AF546:AF548">
    <cfRule type="expression" dxfId="9512" priority="4233" stopIfTrue="1">
      <formula>$A546="begin group"</formula>
    </cfRule>
  </conditionalFormatting>
  <conditionalFormatting sqref="P610:V610 X610:AE610">
    <cfRule type="expression" dxfId="9511" priority="4234" stopIfTrue="1">
      <formula>OR($A610="audio", $A610="video")</formula>
    </cfRule>
  </conditionalFormatting>
  <conditionalFormatting sqref="P610:V610 X610:AE610">
    <cfRule type="expression" dxfId="9510" priority="4235" stopIfTrue="1">
      <formula>$A610="image"</formula>
    </cfRule>
  </conditionalFormatting>
  <conditionalFormatting sqref="P610:V610 X610:AE610">
    <cfRule type="expression" dxfId="9509" priority="4236" stopIfTrue="1">
      <formula>OR($A610="date", $A610="datetime")</formula>
    </cfRule>
  </conditionalFormatting>
  <conditionalFormatting sqref="P610:V610 X610:AE610">
    <cfRule type="expression" dxfId="9508" priority="4237" stopIfTrue="1">
      <formula>OR($A610="calculate", $A610="calculate_here")</formula>
    </cfRule>
  </conditionalFormatting>
  <conditionalFormatting sqref="P610:V610 X610:AE610">
    <cfRule type="expression" dxfId="9507" priority="4238" stopIfTrue="1">
      <formula>$A610="note"</formula>
    </cfRule>
  </conditionalFormatting>
  <conditionalFormatting sqref="P610:V610 X610:AE610">
    <cfRule type="expression" dxfId="9506" priority="4239" stopIfTrue="1">
      <formula>$A610="barcode"</formula>
    </cfRule>
  </conditionalFormatting>
  <conditionalFormatting sqref="P610:V610 X610:AE610">
    <cfRule type="expression" dxfId="9505" priority="4240" stopIfTrue="1">
      <formula>OR($A610="geopoint", $A610="geoshape", $A610="geotrace")</formula>
    </cfRule>
  </conditionalFormatting>
  <conditionalFormatting sqref="P610:V610 X610:AE610">
    <cfRule type="expression" dxfId="9504" priority="4241" stopIfTrue="1">
      <formula>OR($A610="audio audit", $A610="text audit", $A610="speed violations count", $A610="speed violations list", $A610="speed violations audit")</formula>
    </cfRule>
  </conditionalFormatting>
  <conditionalFormatting sqref="P610:V610 X610:AE610">
    <cfRule type="expression" dxfId="9503" priority="4242" stopIfTrue="1">
      <formula>OR($A610="username", $A610="phonenumber", $A610="start", $A610="end", $A610="deviceid", $A610="subscriberid", $A610="simserial", $A610="caseid")</formula>
    </cfRule>
  </conditionalFormatting>
  <conditionalFormatting sqref="P610:V610 X610:AE610">
    <cfRule type="expression" dxfId="9502" priority="4243" stopIfTrue="1">
      <formula>OR(AND(LEFT($A610, 16)="select_multiple ", LEN($A610)&gt;16, NOT(ISNUMBER(SEARCH(" ", $A610, 17)))), AND(LEFT($A610, 11)="select_one ", LEN($A610)&gt;11, NOT(ISNUMBER(SEARCH(" ", $A610, 12)))))</formula>
    </cfRule>
  </conditionalFormatting>
  <conditionalFormatting sqref="P610:V610 X610:AE610">
    <cfRule type="expression" dxfId="9501" priority="4244" stopIfTrue="1">
      <formula>$A610="decimal"</formula>
    </cfRule>
  </conditionalFormatting>
  <conditionalFormatting sqref="P610:V610 X610:AE610">
    <cfRule type="expression" dxfId="9500" priority="4245" stopIfTrue="1">
      <formula>$A610="integer"</formula>
    </cfRule>
  </conditionalFormatting>
  <conditionalFormatting sqref="P610:V610 X610:AE610">
    <cfRule type="expression" dxfId="9499" priority="4246" stopIfTrue="1">
      <formula>$A610="text"</formula>
    </cfRule>
  </conditionalFormatting>
  <conditionalFormatting sqref="P610:V610 X610:AE610">
    <cfRule type="expression" dxfId="9498" priority="4247" stopIfTrue="1">
      <formula>$A610="end repeat"</formula>
    </cfRule>
  </conditionalFormatting>
  <conditionalFormatting sqref="P610:V610 X610:AE610">
    <cfRule type="expression" dxfId="9497" priority="4248" stopIfTrue="1">
      <formula>$A610="begin repeat"</formula>
    </cfRule>
  </conditionalFormatting>
  <conditionalFormatting sqref="P610:V610 X610:AE610">
    <cfRule type="expression" dxfId="9496" priority="4249" stopIfTrue="1">
      <formula>$A610="end group"</formula>
    </cfRule>
  </conditionalFormatting>
  <conditionalFormatting sqref="P610:V610 X610:AE610">
    <cfRule type="expression" dxfId="9495" priority="4250" stopIfTrue="1">
      <formula>$A610="begin group"</formula>
    </cfRule>
  </conditionalFormatting>
  <conditionalFormatting sqref="AF609:AF612">
    <cfRule type="expression" dxfId="9494" priority="4251" stopIfTrue="1">
      <formula>OR($A609="audio", $A609="video")</formula>
    </cfRule>
  </conditionalFormatting>
  <conditionalFormatting sqref="AF609:AF612">
    <cfRule type="expression" dxfId="9493" priority="4252" stopIfTrue="1">
      <formula>$A609="image"</formula>
    </cfRule>
  </conditionalFormatting>
  <conditionalFormatting sqref="AF609:AF612">
    <cfRule type="expression" dxfId="9492" priority="4253" stopIfTrue="1">
      <formula>OR($A609="date", $A609="datetime")</formula>
    </cfRule>
  </conditionalFormatting>
  <conditionalFormatting sqref="AF609:AF612">
    <cfRule type="expression" dxfId="9491" priority="4254" stopIfTrue="1">
      <formula>OR($A609="calculate", $A609="calculate_here")</formula>
    </cfRule>
  </conditionalFormatting>
  <conditionalFormatting sqref="AF609:AF612">
    <cfRule type="expression" dxfId="9490" priority="4255" stopIfTrue="1">
      <formula>$A609="note"</formula>
    </cfRule>
  </conditionalFormatting>
  <conditionalFormatting sqref="AF609:AF612">
    <cfRule type="expression" dxfId="9489" priority="4256" stopIfTrue="1">
      <formula>$A609="barcode"</formula>
    </cfRule>
  </conditionalFormatting>
  <conditionalFormatting sqref="AF609:AF612">
    <cfRule type="expression" dxfId="9488" priority="4257" stopIfTrue="1">
      <formula>OR($A609="geopoint", $A609="geoshape", $A609="geotrace")</formula>
    </cfRule>
  </conditionalFormatting>
  <conditionalFormatting sqref="AF609:AF612">
    <cfRule type="expression" dxfId="9487" priority="4258" stopIfTrue="1">
      <formula>OR($A609="audio audit", $A609="text audit", $A609="speed violations count", $A609="speed violations list", $A609="speed violations audit")</formula>
    </cfRule>
  </conditionalFormatting>
  <conditionalFormatting sqref="AF609:AF612">
    <cfRule type="expression" dxfId="9486" priority="4259" stopIfTrue="1">
      <formula>OR($A609="username", $A609="phonenumber", $A609="start", $A609="end", $A609="deviceid", $A609="subscriberid", $A609="simserial", $A609="caseid")</formula>
    </cfRule>
  </conditionalFormatting>
  <conditionalFormatting sqref="AF609:AF612">
    <cfRule type="expression" dxfId="9485" priority="4260" stopIfTrue="1">
      <formula>OR(AND(LEFT($A609, 16)="select_multiple ", LEN($A609)&gt;16, NOT(ISNUMBER(SEARCH(" ", $A609, 17)))), AND(LEFT($A609, 11)="select_one ", LEN($A609)&gt;11, NOT(ISNUMBER(SEARCH(" ", $A609, 12)))))</formula>
    </cfRule>
  </conditionalFormatting>
  <conditionalFormatting sqref="AF609:AF612">
    <cfRule type="expression" dxfId="9484" priority="4261" stopIfTrue="1">
      <formula>$A609="decimal"</formula>
    </cfRule>
  </conditionalFormatting>
  <conditionalFormatting sqref="AF609:AF612">
    <cfRule type="expression" dxfId="9483" priority="4262" stopIfTrue="1">
      <formula>$A609="integer"</formula>
    </cfRule>
  </conditionalFormatting>
  <conditionalFormatting sqref="AF609:AF612">
    <cfRule type="expression" dxfId="9482" priority="4263" stopIfTrue="1">
      <formula>$A609="text"</formula>
    </cfRule>
  </conditionalFormatting>
  <conditionalFormatting sqref="AF609:AF612">
    <cfRule type="expression" dxfId="9481" priority="4264" stopIfTrue="1">
      <formula>$A609="end repeat"</formula>
    </cfRule>
  </conditionalFormatting>
  <conditionalFormatting sqref="AF609:AF612">
    <cfRule type="expression" dxfId="9480" priority="4265" stopIfTrue="1">
      <formula>$A609="begin repeat"</formula>
    </cfRule>
  </conditionalFormatting>
  <conditionalFormatting sqref="AF609:AF612">
    <cfRule type="expression" dxfId="9479" priority="4266" stopIfTrue="1">
      <formula>$A609="end group"</formula>
    </cfRule>
  </conditionalFormatting>
  <conditionalFormatting sqref="AF609:AF612">
    <cfRule type="expression" dxfId="9478" priority="4267" stopIfTrue="1">
      <formula>$A609="begin group"</formula>
    </cfRule>
  </conditionalFormatting>
  <conditionalFormatting sqref="A573">
    <cfRule type="expression" dxfId="9477" priority="4268" stopIfTrue="1">
      <formula>OR($A573="audio", $A573="video")</formula>
    </cfRule>
  </conditionalFormatting>
  <conditionalFormatting sqref="A573">
    <cfRule type="expression" dxfId="9476" priority="4269" stopIfTrue="1">
      <formula>$A573="image"</formula>
    </cfRule>
  </conditionalFormatting>
  <conditionalFormatting sqref="A573">
    <cfRule type="expression" dxfId="9475" priority="4270" stopIfTrue="1">
      <formula>OR($A573="date", $A573="datetime")</formula>
    </cfRule>
  </conditionalFormatting>
  <conditionalFormatting sqref="A573">
    <cfRule type="expression" dxfId="9474" priority="4271" stopIfTrue="1">
      <formula>OR($A573="calculate", $A573="calculate_here")</formula>
    </cfRule>
  </conditionalFormatting>
  <conditionalFormatting sqref="A573">
    <cfRule type="expression" dxfId="9473" priority="4272" stopIfTrue="1">
      <formula>$A573="note"</formula>
    </cfRule>
  </conditionalFormatting>
  <conditionalFormatting sqref="A573">
    <cfRule type="expression" dxfId="9472" priority="4273" stopIfTrue="1">
      <formula>$A573="barcode"</formula>
    </cfRule>
  </conditionalFormatting>
  <conditionalFormatting sqref="A573">
    <cfRule type="expression" dxfId="9471" priority="4274" stopIfTrue="1">
      <formula>OR($A573="geopoint", $A573="geoshape", $A573="geotrace")</formula>
    </cfRule>
  </conditionalFormatting>
  <conditionalFormatting sqref="A573">
    <cfRule type="expression" dxfId="9470" priority="4275" stopIfTrue="1">
      <formula>OR($A573="audio audit", $A573="text audit", $A573="speed violations count", $A573="speed violations list", $A573="speed violations audit")</formula>
    </cfRule>
  </conditionalFormatting>
  <conditionalFormatting sqref="A573">
    <cfRule type="expression" dxfId="9469" priority="4276" stopIfTrue="1">
      <formula>OR($A573="username", $A573="phonenumber", $A573="start", $A573="end", $A573="deviceid", $A573="subscriberid", $A573="simserial", $A573="caseid")</formula>
    </cfRule>
  </conditionalFormatting>
  <conditionalFormatting sqref="A573">
    <cfRule type="expression" dxfId="9468" priority="4277" stopIfTrue="1">
      <formula>OR(AND(LEFT($A573, 16)="select_multiple ", LEN($A573)&gt;16, NOT(ISNUMBER(SEARCH(" ", $A573, 17)))), AND(LEFT($A573, 11)="select_one ", LEN($A573)&gt;11, NOT(ISNUMBER(SEARCH(" ", $A573, 12)))))</formula>
    </cfRule>
  </conditionalFormatting>
  <conditionalFormatting sqref="A573">
    <cfRule type="expression" dxfId="9467" priority="4278" stopIfTrue="1">
      <formula>$A573="decimal"</formula>
    </cfRule>
  </conditionalFormatting>
  <conditionalFormatting sqref="A573">
    <cfRule type="expression" dxfId="9466" priority="4279" stopIfTrue="1">
      <formula>$A573="integer"</formula>
    </cfRule>
  </conditionalFormatting>
  <conditionalFormatting sqref="A573">
    <cfRule type="expression" dxfId="9465" priority="4280" stopIfTrue="1">
      <formula>$A573="text"</formula>
    </cfRule>
  </conditionalFormatting>
  <conditionalFormatting sqref="A573">
    <cfRule type="expression" dxfId="9464" priority="4281" stopIfTrue="1">
      <formula>$A573="end repeat"</formula>
    </cfRule>
  </conditionalFormatting>
  <conditionalFormatting sqref="A573">
    <cfRule type="expression" dxfId="9463" priority="4282" stopIfTrue="1">
      <formula>$A573="begin repeat"</formula>
    </cfRule>
  </conditionalFormatting>
  <conditionalFormatting sqref="A573">
    <cfRule type="expression" dxfId="9462" priority="4283" stopIfTrue="1">
      <formula>$A573="end group"</formula>
    </cfRule>
  </conditionalFormatting>
  <conditionalFormatting sqref="A573">
    <cfRule type="expression" dxfId="9461" priority="4284" stopIfTrue="1">
      <formula>$A573="begin group"</formula>
    </cfRule>
  </conditionalFormatting>
  <conditionalFormatting sqref="C586">
    <cfRule type="expression" dxfId="9460" priority="4285" stopIfTrue="1">
      <formula>OR($A586="audio", $A586="video")</formula>
    </cfRule>
  </conditionalFormatting>
  <conditionalFormatting sqref="C586">
    <cfRule type="expression" dxfId="9459" priority="4286" stopIfTrue="1">
      <formula>$A586="image"</formula>
    </cfRule>
  </conditionalFormatting>
  <conditionalFormatting sqref="C586">
    <cfRule type="expression" dxfId="9458" priority="4287" stopIfTrue="1">
      <formula>OR($A586="date", $A586="datetime")</formula>
    </cfRule>
  </conditionalFormatting>
  <conditionalFormatting sqref="C586">
    <cfRule type="expression" dxfId="9457" priority="4288" stopIfTrue="1">
      <formula>OR($A586="calculate", $A586="calculate_here")</formula>
    </cfRule>
  </conditionalFormatting>
  <conditionalFormatting sqref="C586">
    <cfRule type="expression" dxfId="9456" priority="4289" stopIfTrue="1">
      <formula>$A586="note"</formula>
    </cfRule>
  </conditionalFormatting>
  <conditionalFormatting sqref="C586">
    <cfRule type="expression" dxfId="9455" priority="4290" stopIfTrue="1">
      <formula>$A586="barcode"</formula>
    </cfRule>
  </conditionalFormatting>
  <conditionalFormatting sqref="C586">
    <cfRule type="expression" dxfId="9454" priority="4291" stopIfTrue="1">
      <formula>OR($A586="geopoint", $A586="geoshape", $A586="geotrace")</formula>
    </cfRule>
  </conditionalFormatting>
  <conditionalFormatting sqref="C586">
    <cfRule type="expression" dxfId="9453" priority="4292" stopIfTrue="1">
      <formula>OR($A586="audio audit", $A586="text audit", $A586="speed violations count", $A586="speed violations list", $A586="speed violations audit")</formula>
    </cfRule>
  </conditionalFormatting>
  <conditionalFormatting sqref="C586">
    <cfRule type="expression" dxfId="9452" priority="4293" stopIfTrue="1">
      <formula>OR($A586="username", $A586="phonenumber", $A586="start", $A586="end", $A586="deviceid", $A586="subscriberid", $A586="simserial", $A586="caseid")</formula>
    </cfRule>
  </conditionalFormatting>
  <conditionalFormatting sqref="C586">
    <cfRule type="expression" dxfId="9451" priority="4294" stopIfTrue="1">
      <formula>OR(AND(LEFT($A586, 16)="select_multiple ", LEN($A586)&gt;16, NOT(ISNUMBER(SEARCH(" ", $A586, 17)))), AND(LEFT($A586, 11)="select_one ", LEN($A586)&gt;11, NOT(ISNUMBER(SEARCH(" ", $A586, 12)))))</formula>
    </cfRule>
  </conditionalFormatting>
  <conditionalFormatting sqref="C586">
    <cfRule type="expression" dxfId="9450" priority="4295" stopIfTrue="1">
      <formula>$A586="decimal"</formula>
    </cfRule>
  </conditionalFormatting>
  <conditionalFormatting sqref="C586">
    <cfRule type="expression" dxfId="9449" priority="4296" stopIfTrue="1">
      <formula>$A586="integer"</formula>
    </cfRule>
  </conditionalFormatting>
  <conditionalFormatting sqref="C586">
    <cfRule type="expression" dxfId="9448" priority="4297" stopIfTrue="1">
      <formula>$A586="text"</formula>
    </cfRule>
  </conditionalFormatting>
  <conditionalFormatting sqref="C586">
    <cfRule type="expression" dxfId="9447" priority="4298" stopIfTrue="1">
      <formula>$A586="end repeat"</formula>
    </cfRule>
  </conditionalFormatting>
  <conditionalFormatting sqref="C586">
    <cfRule type="expression" dxfId="9446" priority="4299" stopIfTrue="1">
      <formula>$A586="begin repeat"</formula>
    </cfRule>
  </conditionalFormatting>
  <conditionalFormatting sqref="C586">
    <cfRule type="expression" dxfId="9445" priority="4300" stopIfTrue="1">
      <formula>$A586="end group"</formula>
    </cfRule>
  </conditionalFormatting>
  <conditionalFormatting sqref="C586">
    <cfRule type="expression" dxfId="9444" priority="4301" stopIfTrue="1">
      <formula>$A586="begin group"</formula>
    </cfRule>
  </conditionalFormatting>
  <conditionalFormatting sqref="C590">
    <cfRule type="expression" dxfId="9443" priority="4302" stopIfTrue="1">
      <formula>OR($A590="audio", $A590="video")</formula>
    </cfRule>
  </conditionalFormatting>
  <conditionalFormatting sqref="C590">
    <cfRule type="expression" dxfId="9442" priority="4303" stopIfTrue="1">
      <formula>$A590="image"</formula>
    </cfRule>
  </conditionalFormatting>
  <conditionalFormatting sqref="C590">
    <cfRule type="expression" dxfId="9441" priority="4304" stopIfTrue="1">
      <formula>OR($A590="date", $A590="datetime")</formula>
    </cfRule>
  </conditionalFormatting>
  <conditionalFormatting sqref="C590">
    <cfRule type="expression" dxfId="9440" priority="4305" stopIfTrue="1">
      <formula>OR($A590="calculate", $A590="calculate_here")</formula>
    </cfRule>
  </conditionalFormatting>
  <conditionalFormatting sqref="C590">
    <cfRule type="expression" dxfId="9439" priority="4306" stopIfTrue="1">
      <formula>$A590="note"</formula>
    </cfRule>
  </conditionalFormatting>
  <conditionalFormatting sqref="C590">
    <cfRule type="expression" dxfId="9438" priority="4307" stopIfTrue="1">
      <formula>$A590="barcode"</formula>
    </cfRule>
  </conditionalFormatting>
  <conditionalFormatting sqref="C590">
    <cfRule type="expression" dxfId="9437" priority="4308" stopIfTrue="1">
      <formula>OR($A590="geopoint", $A590="geoshape", $A590="geotrace")</formula>
    </cfRule>
  </conditionalFormatting>
  <conditionalFormatting sqref="C590">
    <cfRule type="expression" dxfId="9436" priority="4309" stopIfTrue="1">
      <formula>OR($A590="audio audit", $A590="text audit", $A590="speed violations count", $A590="speed violations list", $A590="speed violations audit")</formula>
    </cfRule>
  </conditionalFormatting>
  <conditionalFormatting sqref="C590">
    <cfRule type="expression" dxfId="9435" priority="4310" stopIfTrue="1">
      <formula>OR($A590="username", $A590="phonenumber", $A590="start", $A590="end", $A590="deviceid", $A590="subscriberid", $A590="simserial", $A590="caseid")</formula>
    </cfRule>
  </conditionalFormatting>
  <conditionalFormatting sqref="C590">
    <cfRule type="expression" dxfId="9434" priority="4311" stopIfTrue="1">
      <formula>OR(AND(LEFT($A590, 16)="select_multiple ", LEN($A590)&gt;16, NOT(ISNUMBER(SEARCH(" ", $A590, 17)))), AND(LEFT($A590, 11)="select_one ", LEN($A590)&gt;11, NOT(ISNUMBER(SEARCH(" ", $A590, 12)))))</formula>
    </cfRule>
  </conditionalFormatting>
  <conditionalFormatting sqref="C590">
    <cfRule type="expression" dxfId="9433" priority="4312" stopIfTrue="1">
      <formula>$A590="decimal"</formula>
    </cfRule>
  </conditionalFormatting>
  <conditionalFormatting sqref="C590">
    <cfRule type="expression" dxfId="9432" priority="4313" stopIfTrue="1">
      <formula>$A590="integer"</formula>
    </cfRule>
  </conditionalFormatting>
  <conditionalFormatting sqref="C590">
    <cfRule type="expression" dxfId="9431" priority="4314" stopIfTrue="1">
      <formula>$A590="text"</formula>
    </cfRule>
  </conditionalFormatting>
  <conditionalFormatting sqref="C590">
    <cfRule type="expression" dxfId="9430" priority="4315" stopIfTrue="1">
      <formula>$A590="end repeat"</formula>
    </cfRule>
  </conditionalFormatting>
  <conditionalFormatting sqref="C590">
    <cfRule type="expression" dxfId="9429" priority="4316" stopIfTrue="1">
      <formula>$A590="begin repeat"</formula>
    </cfRule>
  </conditionalFormatting>
  <conditionalFormatting sqref="C590">
    <cfRule type="expression" dxfId="9428" priority="4317" stopIfTrue="1">
      <formula>$A590="end group"</formula>
    </cfRule>
  </conditionalFormatting>
  <conditionalFormatting sqref="C590">
    <cfRule type="expression" dxfId="9427" priority="4318" stopIfTrue="1">
      <formula>$A590="begin group"</formula>
    </cfRule>
  </conditionalFormatting>
  <conditionalFormatting sqref="C594">
    <cfRule type="expression" dxfId="9426" priority="4319" stopIfTrue="1">
      <formula>OR($A594="audio", $A594="video")</formula>
    </cfRule>
  </conditionalFormatting>
  <conditionalFormatting sqref="C594">
    <cfRule type="expression" dxfId="9425" priority="4320" stopIfTrue="1">
      <formula>$A594="image"</formula>
    </cfRule>
  </conditionalFormatting>
  <conditionalFormatting sqref="C594">
    <cfRule type="expression" dxfId="9424" priority="4321" stopIfTrue="1">
      <formula>OR($A594="date", $A594="datetime")</formula>
    </cfRule>
  </conditionalFormatting>
  <conditionalFormatting sqref="C594">
    <cfRule type="expression" dxfId="9423" priority="4322" stopIfTrue="1">
      <formula>OR($A594="calculate", $A594="calculate_here")</formula>
    </cfRule>
  </conditionalFormatting>
  <conditionalFormatting sqref="C594">
    <cfRule type="expression" dxfId="9422" priority="4323" stopIfTrue="1">
      <formula>$A594="note"</formula>
    </cfRule>
  </conditionalFormatting>
  <conditionalFormatting sqref="C594">
    <cfRule type="expression" dxfId="9421" priority="4324" stopIfTrue="1">
      <formula>$A594="barcode"</formula>
    </cfRule>
  </conditionalFormatting>
  <conditionalFormatting sqref="C594">
    <cfRule type="expression" dxfId="9420" priority="4325" stopIfTrue="1">
      <formula>OR($A594="geopoint", $A594="geoshape", $A594="geotrace")</formula>
    </cfRule>
  </conditionalFormatting>
  <conditionalFormatting sqref="C594">
    <cfRule type="expression" dxfId="9419" priority="4326" stopIfTrue="1">
      <formula>OR($A594="audio audit", $A594="text audit", $A594="speed violations count", $A594="speed violations list", $A594="speed violations audit")</formula>
    </cfRule>
  </conditionalFormatting>
  <conditionalFormatting sqref="C594">
    <cfRule type="expression" dxfId="9418" priority="4327" stopIfTrue="1">
      <formula>OR($A594="username", $A594="phonenumber", $A594="start", $A594="end", $A594="deviceid", $A594="subscriberid", $A594="simserial", $A594="caseid")</formula>
    </cfRule>
  </conditionalFormatting>
  <conditionalFormatting sqref="C594">
    <cfRule type="expression" dxfId="9417" priority="4328" stopIfTrue="1">
      <formula>OR(AND(LEFT($A594, 16)="select_multiple ", LEN($A594)&gt;16, NOT(ISNUMBER(SEARCH(" ", $A594, 17)))), AND(LEFT($A594, 11)="select_one ", LEN($A594)&gt;11, NOT(ISNUMBER(SEARCH(" ", $A594, 12)))))</formula>
    </cfRule>
  </conditionalFormatting>
  <conditionalFormatting sqref="C594">
    <cfRule type="expression" dxfId="9416" priority="4329" stopIfTrue="1">
      <formula>$A594="decimal"</formula>
    </cfRule>
  </conditionalFormatting>
  <conditionalFormatting sqref="C594">
    <cfRule type="expression" dxfId="9415" priority="4330" stopIfTrue="1">
      <formula>$A594="integer"</formula>
    </cfRule>
  </conditionalFormatting>
  <conditionalFormatting sqref="C594">
    <cfRule type="expression" dxfId="9414" priority="4331" stopIfTrue="1">
      <formula>$A594="text"</formula>
    </cfRule>
  </conditionalFormatting>
  <conditionalFormatting sqref="C594">
    <cfRule type="expression" dxfId="9413" priority="4332" stopIfTrue="1">
      <formula>$A594="end repeat"</formula>
    </cfRule>
  </conditionalFormatting>
  <conditionalFormatting sqref="C594">
    <cfRule type="expression" dxfId="9412" priority="4333" stopIfTrue="1">
      <formula>$A594="begin repeat"</formula>
    </cfRule>
  </conditionalFormatting>
  <conditionalFormatting sqref="C594">
    <cfRule type="expression" dxfId="9411" priority="4334" stopIfTrue="1">
      <formula>$A594="end group"</formula>
    </cfRule>
  </conditionalFormatting>
  <conditionalFormatting sqref="C594">
    <cfRule type="expression" dxfId="9410" priority="4335" stopIfTrue="1">
      <formula>$A594="begin group"</formula>
    </cfRule>
  </conditionalFormatting>
  <conditionalFormatting sqref="C598">
    <cfRule type="expression" dxfId="9409" priority="4336" stopIfTrue="1">
      <formula>OR($A598="audio", $A598="video")</formula>
    </cfRule>
  </conditionalFormatting>
  <conditionalFormatting sqref="C598">
    <cfRule type="expression" dxfId="9408" priority="4337" stopIfTrue="1">
      <formula>$A598="image"</formula>
    </cfRule>
  </conditionalFormatting>
  <conditionalFormatting sqref="C598">
    <cfRule type="expression" dxfId="9407" priority="4338" stopIfTrue="1">
      <formula>OR($A598="date", $A598="datetime")</formula>
    </cfRule>
  </conditionalFormatting>
  <conditionalFormatting sqref="C598">
    <cfRule type="expression" dxfId="9406" priority="4339" stopIfTrue="1">
      <formula>OR($A598="calculate", $A598="calculate_here")</formula>
    </cfRule>
  </conditionalFormatting>
  <conditionalFormatting sqref="C598">
    <cfRule type="expression" dxfId="9405" priority="4340" stopIfTrue="1">
      <formula>$A598="note"</formula>
    </cfRule>
  </conditionalFormatting>
  <conditionalFormatting sqref="C598">
    <cfRule type="expression" dxfId="9404" priority="4341" stopIfTrue="1">
      <formula>$A598="barcode"</formula>
    </cfRule>
  </conditionalFormatting>
  <conditionalFormatting sqref="C598">
    <cfRule type="expression" dxfId="9403" priority="4342" stopIfTrue="1">
      <formula>OR($A598="geopoint", $A598="geoshape", $A598="geotrace")</formula>
    </cfRule>
  </conditionalFormatting>
  <conditionalFormatting sqref="C598">
    <cfRule type="expression" dxfId="9402" priority="4343" stopIfTrue="1">
      <formula>OR($A598="audio audit", $A598="text audit", $A598="speed violations count", $A598="speed violations list", $A598="speed violations audit")</formula>
    </cfRule>
  </conditionalFormatting>
  <conditionalFormatting sqref="C598">
    <cfRule type="expression" dxfId="9401" priority="4344" stopIfTrue="1">
      <formula>OR($A598="username", $A598="phonenumber", $A598="start", $A598="end", $A598="deviceid", $A598="subscriberid", $A598="simserial", $A598="caseid")</formula>
    </cfRule>
  </conditionalFormatting>
  <conditionalFormatting sqref="C598">
    <cfRule type="expression" dxfId="9400" priority="4345" stopIfTrue="1">
      <formula>OR(AND(LEFT($A598, 16)="select_multiple ", LEN($A598)&gt;16, NOT(ISNUMBER(SEARCH(" ", $A598, 17)))), AND(LEFT($A598, 11)="select_one ", LEN($A598)&gt;11, NOT(ISNUMBER(SEARCH(" ", $A598, 12)))))</formula>
    </cfRule>
  </conditionalFormatting>
  <conditionalFormatting sqref="C598">
    <cfRule type="expression" dxfId="9399" priority="4346" stopIfTrue="1">
      <formula>$A598="decimal"</formula>
    </cfRule>
  </conditionalFormatting>
  <conditionalFormatting sqref="C598">
    <cfRule type="expression" dxfId="9398" priority="4347" stopIfTrue="1">
      <formula>$A598="integer"</formula>
    </cfRule>
  </conditionalFormatting>
  <conditionalFormatting sqref="C598">
    <cfRule type="expression" dxfId="9397" priority="4348" stopIfTrue="1">
      <formula>$A598="text"</formula>
    </cfRule>
  </conditionalFormatting>
  <conditionalFormatting sqref="C598">
    <cfRule type="expression" dxfId="9396" priority="4349" stopIfTrue="1">
      <formula>$A598="end repeat"</formula>
    </cfRule>
  </conditionalFormatting>
  <conditionalFormatting sqref="C598">
    <cfRule type="expression" dxfId="9395" priority="4350" stopIfTrue="1">
      <formula>$A598="begin repeat"</formula>
    </cfRule>
  </conditionalFormatting>
  <conditionalFormatting sqref="C598">
    <cfRule type="expression" dxfId="9394" priority="4351" stopIfTrue="1">
      <formula>$A598="end group"</formula>
    </cfRule>
  </conditionalFormatting>
  <conditionalFormatting sqref="C598">
    <cfRule type="expression" dxfId="9393" priority="4352" stopIfTrue="1">
      <formula>$A598="begin group"</formula>
    </cfRule>
  </conditionalFormatting>
  <conditionalFormatting sqref="C602">
    <cfRule type="expression" dxfId="9392" priority="4353" stopIfTrue="1">
      <formula>OR($A602="audio", $A602="video")</formula>
    </cfRule>
  </conditionalFormatting>
  <conditionalFormatting sqref="C602">
    <cfRule type="expression" dxfId="9391" priority="4354" stopIfTrue="1">
      <formula>$A602="image"</formula>
    </cfRule>
  </conditionalFormatting>
  <conditionalFormatting sqref="C602">
    <cfRule type="expression" dxfId="9390" priority="4355" stopIfTrue="1">
      <formula>OR($A602="date", $A602="datetime")</formula>
    </cfRule>
  </conditionalFormatting>
  <conditionalFormatting sqref="C602">
    <cfRule type="expression" dxfId="9389" priority="4356" stopIfTrue="1">
      <formula>OR($A602="calculate", $A602="calculate_here")</formula>
    </cfRule>
  </conditionalFormatting>
  <conditionalFormatting sqref="C602">
    <cfRule type="expression" dxfId="9388" priority="4357" stopIfTrue="1">
      <formula>$A602="note"</formula>
    </cfRule>
  </conditionalFormatting>
  <conditionalFormatting sqref="C602">
    <cfRule type="expression" dxfId="9387" priority="4358" stopIfTrue="1">
      <formula>$A602="barcode"</formula>
    </cfRule>
  </conditionalFormatting>
  <conditionalFormatting sqref="C602">
    <cfRule type="expression" dxfId="9386" priority="4359" stopIfTrue="1">
      <formula>OR($A602="geopoint", $A602="geoshape", $A602="geotrace")</formula>
    </cfRule>
  </conditionalFormatting>
  <conditionalFormatting sqref="C602">
    <cfRule type="expression" dxfId="9385" priority="4360" stopIfTrue="1">
      <formula>OR($A602="audio audit", $A602="text audit", $A602="speed violations count", $A602="speed violations list", $A602="speed violations audit")</formula>
    </cfRule>
  </conditionalFormatting>
  <conditionalFormatting sqref="C602">
    <cfRule type="expression" dxfId="9384" priority="4361" stopIfTrue="1">
      <formula>OR($A602="username", $A602="phonenumber", $A602="start", $A602="end", $A602="deviceid", $A602="subscriberid", $A602="simserial", $A602="caseid")</formula>
    </cfRule>
  </conditionalFormatting>
  <conditionalFormatting sqref="C602">
    <cfRule type="expression" dxfId="9383" priority="4362" stopIfTrue="1">
      <formula>OR(AND(LEFT($A602, 16)="select_multiple ", LEN($A602)&gt;16, NOT(ISNUMBER(SEARCH(" ", $A602, 17)))), AND(LEFT($A602, 11)="select_one ", LEN($A602)&gt;11, NOT(ISNUMBER(SEARCH(" ", $A602, 12)))))</formula>
    </cfRule>
  </conditionalFormatting>
  <conditionalFormatting sqref="C602">
    <cfRule type="expression" dxfId="9382" priority="4363" stopIfTrue="1">
      <formula>$A602="decimal"</formula>
    </cfRule>
  </conditionalFormatting>
  <conditionalFormatting sqref="C602">
    <cfRule type="expression" dxfId="9381" priority="4364" stopIfTrue="1">
      <formula>$A602="integer"</formula>
    </cfRule>
  </conditionalFormatting>
  <conditionalFormatting sqref="C602">
    <cfRule type="expression" dxfId="9380" priority="4365" stopIfTrue="1">
      <formula>$A602="text"</formula>
    </cfRule>
  </conditionalFormatting>
  <conditionalFormatting sqref="C602">
    <cfRule type="expression" dxfId="9379" priority="4366" stopIfTrue="1">
      <formula>$A602="end repeat"</formula>
    </cfRule>
  </conditionalFormatting>
  <conditionalFormatting sqref="C602">
    <cfRule type="expression" dxfId="9378" priority="4367" stopIfTrue="1">
      <formula>$A602="begin repeat"</formula>
    </cfRule>
  </conditionalFormatting>
  <conditionalFormatting sqref="C602">
    <cfRule type="expression" dxfId="9377" priority="4368" stopIfTrue="1">
      <formula>$A602="end group"</formula>
    </cfRule>
  </conditionalFormatting>
  <conditionalFormatting sqref="C602">
    <cfRule type="expression" dxfId="9376" priority="4369" stopIfTrue="1">
      <formula>$A602="begin group"</formula>
    </cfRule>
  </conditionalFormatting>
  <conditionalFormatting sqref="C606">
    <cfRule type="expression" dxfId="9375" priority="4370" stopIfTrue="1">
      <formula>OR($A606="audio", $A606="video")</formula>
    </cfRule>
  </conditionalFormatting>
  <conditionalFormatting sqref="C606">
    <cfRule type="expression" dxfId="9374" priority="4371" stopIfTrue="1">
      <formula>$A606="image"</formula>
    </cfRule>
  </conditionalFormatting>
  <conditionalFormatting sqref="C606">
    <cfRule type="expression" dxfId="9373" priority="4372" stopIfTrue="1">
      <formula>OR($A606="date", $A606="datetime")</formula>
    </cfRule>
  </conditionalFormatting>
  <conditionalFormatting sqref="C606">
    <cfRule type="expression" dxfId="9372" priority="4373" stopIfTrue="1">
      <formula>OR($A606="calculate", $A606="calculate_here")</formula>
    </cfRule>
  </conditionalFormatting>
  <conditionalFormatting sqref="C606">
    <cfRule type="expression" dxfId="9371" priority="4374" stopIfTrue="1">
      <formula>$A606="note"</formula>
    </cfRule>
  </conditionalFormatting>
  <conditionalFormatting sqref="C606">
    <cfRule type="expression" dxfId="9370" priority="4375" stopIfTrue="1">
      <formula>$A606="barcode"</formula>
    </cfRule>
  </conditionalFormatting>
  <conditionalFormatting sqref="C606">
    <cfRule type="expression" dxfId="9369" priority="4376" stopIfTrue="1">
      <formula>OR($A606="geopoint", $A606="geoshape", $A606="geotrace")</formula>
    </cfRule>
  </conditionalFormatting>
  <conditionalFormatting sqref="C606">
    <cfRule type="expression" dxfId="9368" priority="4377" stopIfTrue="1">
      <formula>OR($A606="audio audit", $A606="text audit", $A606="speed violations count", $A606="speed violations list", $A606="speed violations audit")</formula>
    </cfRule>
  </conditionalFormatting>
  <conditionalFormatting sqref="C606">
    <cfRule type="expression" dxfId="9367" priority="4378" stopIfTrue="1">
      <formula>OR($A606="username", $A606="phonenumber", $A606="start", $A606="end", $A606="deviceid", $A606="subscriberid", $A606="simserial", $A606="caseid")</formula>
    </cfRule>
  </conditionalFormatting>
  <conditionalFormatting sqref="C606">
    <cfRule type="expression" dxfId="9366" priority="4379" stopIfTrue="1">
      <formula>OR(AND(LEFT($A606, 16)="select_multiple ", LEN($A606)&gt;16, NOT(ISNUMBER(SEARCH(" ", $A606, 17)))), AND(LEFT($A606, 11)="select_one ", LEN($A606)&gt;11, NOT(ISNUMBER(SEARCH(" ", $A606, 12)))))</formula>
    </cfRule>
  </conditionalFormatting>
  <conditionalFormatting sqref="C606">
    <cfRule type="expression" dxfId="9365" priority="4380" stopIfTrue="1">
      <formula>$A606="decimal"</formula>
    </cfRule>
  </conditionalFormatting>
  <conditionalFormatting sqref="C606">
    <cfRule type="expression" dxfId="9364" priority="4381" stopIfTrue="1">
      <formula>$A606="integer"</formula>
    </cfRule>
  </conditionalFormatting>
  <conditionalFormatting sqref="C606">
    <cfRule type="expression" dxfId="9363" priority="4382" stopIfTrue="1">
      <formula>$A606="text"</formula>
    </cfRule>
  </conditionalFormatting>
  <conditionalFormatting sqref="C606">
    <cfRule type="expression" dxfId="9362" priority="4383" stopIfTrue="1">
      <formula>$A606="end repeat"</formula>
    </cfRule>
  </conditionalFormatting>
  <conditionalFormatting sqref="C606">
    <cfRule type="expression" dxfId="9361" priority="4384" stopIfTrue="1">
      <formula>$A606="begin repeat"</formula>
    </cfRule>
  </conditionalFormatting>
  <conditionalFormatting sqref="C606">
    <cfRule type="expression" dxfId="9360" priority="4385" stopIfTrue="1">
      <formula>$A606="end group"</formula>
    </cfRule>
  </conditionalFormatting>
  <conditionalFormatting sqref="C606">
    <cfRule type="expression" dxfId="9359" priority="4386" stopIfTrue="1">
      <formula>$A606="begin group"</formula>
    </cfRule>
  </conditionalFormatting>
  <conditionalFormatting sqref="C610">
    <cfRule type="expression" dxfId="9358" priority="4387" stopIfTrue="1">
      <formula>OR($A610="audio", $A610="video")</formula>
    </cfRule>
  </conditionalFormatting>
  <conditionalFormatting sqref="C610">
    <cfRule type="expression" dxfId="9357" priority="4388" stopIfTrue="1">
      <formula>$A610="image"</formula>
    </cfRule>
  </conditionalFormatting>
  <conditionalFormatting sqref="C610">
    <cfRule type="expression" dxfId="9356" priority="4389" stopIfTrue="1">
      <formula>OR($A610="date", $A610="datetime")</formula>
    </cfRule>
  </conditionalFormatting>
  <conditionalFormatting sqref="C610">
    <cfRule type="expression" dxfId="9355" priority="4390" stopIfTrue="1">
      <formula>OR($A610="calculate", $A610="calculate_here")</formula>
    </cfRule>
  </conditionalFormatting>
  <conditionalFormatting sqref="C610">
    <cfRule type="expression" dxfId="9354" priority="4391" stopIfTrue="1">
      <formula>$A610="note"</formula>
    </cfRule>
  </conditionalFormatting>
  <conditionalFormatting sqref="C610">
    <cfRule type="expression" dxfId="9353" priority="4392" stopIfTrue="1">
      <formula>$A610="barcode"</formula>
    </cfRule>
  </conditionalFormatting>
  <conditionalFormatting sqref="C610">
    <cfRule type="expression" dxfId="9352" priority="4393" stopIfTrue="1">
      <formula>OR($A610="geopoint", $A610="geoshape", $A610="geotrace")</formula>
    </cfRule>
  </conditionalFormatting>
  <conditionalFormatting sqref="C610">
    <cfRule type="expression" dxfId="9351" priority="4394" stopIfTrue="1">
      <formula>OR($A610="audio audit", $A610="text audit", $A610="speed violations count", $A610="speed violations list", $A610="speed violations audit")</formula>
    </cfRule>
  </conditionalFormatting>
  <conditionalFormatting sqref="C610">
    <cfRule type="expression" dxfId="9350" priority="4395" stopIfTrue="1">
      <formula>OR($A610="username", $A610="phonenumber", $A610="start", $A610="end", $A610="deviceid", $A610="subscriberid", $A610="simserial", $A610="caseid")</formula>
    </cfRule>
  </conditionalFormatting>
  <conditionalFormatting sqref="C610">
    <cfRule type="expression" dxfId="9349" priority="4396" stopIfTrue="1">
      <formula>OR(AND(LEFT($A610, 16)="select_multiple ", LEN($A610)&gt;16, NOT(ISNUMBER(SEARCH(" ", $A610, 17)))), AND(LEFT($A610, 11)="select_one ", LEN($A610)&gt;11, NOT(ISNUMBER(SEARCH(" ", $A610, 12)))))</formula>
    </cfRule>
  </conditionalFormatting>
  <conditionalFormatting sqref="C610">
    <cfRule type="expression" dxfId="9348" priority="4397" stopIfTrue="1">
      <formula>$A610="decimal"</formula>
    </cfRule>
  </conditionalFormatting>
  <conditionalFormatting sqref="C610">
    <cfRule type="expression" dxfId="9347" priority="4398" stopIfTrue="1">
      <formula>$A610="integer"</formula>
    </cfRule>
  </conditionalFormatting>
  <conditionalFormatting sqref="C610">
    <cfRule type="expression" dxfId="9346" priority="4399" stopIfTrue="1">
      <formula>$A610="text"</formula>
    </cfRule>
  </conditionalFormatting>
  <conditionalFormatting sqref="C610">
    <cfRule type="expression" dxfId="9345" priority="4400" stopIfTrue="1">
      <formula>$A610="end repeat"</formula>
    </cfRule>
  </conditionalFormatting>
  <conditionalFormatting sqref="C610">
    <cfRule type="expression" dxfId="9344" priority="4401" stopIfTrue="1">
      <formula>$A610="begin repeat"</formula>
    </cfRule>
  </conditionalFormatting>
  <conditionalFormatting sqref="C610">
    <cfRule type="expression" dxfId="9343" priority="4402" stopIfTrue="1">
      <formula>$A610="end group"</formula>
    </cfRule>
  </conditionalFormatting>
  <conditionalFormatting sqref="C610">
    <cfRule type="expression" dxfId="9342" priority="4403" stopIfTrue="1">
      <formula>$A610="begin group"</formula>
    </cfRule>
  </conditionalFormatting>
  <conditionalFormatting sqref="C614">
    <cfRule type="expression" dxfId="9341" priority="4404" stopIfTrue="1">
      <formula>OR($A614="audio", $A614="video")</formula>
    </cfRule>
  </conditionalFormatting>
  <conditionalFormatting sqref="C614">
    <cfRule type="expression" dxfId="9340" priority="4405" stopIfTrue="1">
      <formula>$A614="image"</formula>
    </cfRule>
  </conditionalFormatting>
  <conditionalFormatting sqref="C614">
    <cfRule type="expression" dxfId="9339" priority="4406" stopIfTrue="1">
      <formula>OR($A614="date", $A614="datetime")</formula>
    </cfRule>
  </conditionalFormatting>
  <conditionalFormatting sqref="C614">
    <cfRule type="expression" dxfId="9338" priority="4407" stopIfTrue="1">
      <formula>OR($A614="calculate", $A614="calculate_here")</formula>
    </cfRule>
  </conditionalFormatting>
  <conditionalFormatting sqref="C614">
    <cfRule type="expression" dxfId="9337" priority="4408" stopIfTrue="1">
      <formula>$A614="note"</formula>
    </cfRule>
  </conditionalFormatting>
  <conditionalFormatting sqref="C614">
    <cfRule type="expression" dxfId="9336" priority="4409" stopIfTrue="1">
      <formula>$A614="barcode"</formula>
    </cfRule>
  </conditionalFormatting>
  <conditionalFormatting sqref="C614">
    <cfRule type="expression" dxfId="9335" priority="4410" stopIfTrue="1">
      <formula>OR($A614="geopoint", $A614="geoshape", $A614="geotrace")</formula>
    </cfRule>
  </conditionalFormatting>
  <conditionalFormatting sqref="C614">
    <cfRule type="expression" dxfId="9334" priority="4411" stopIfTrue="1">
      <formula>OR($A614="audio audit", $A614="text audit", $A614="speed violations count", $A614="speed violations list", $A614="speed violations audit")</formula>
    </cfRule>
  </conditionalFormatting>
  <conditionalFormatting sqref="C614">
    <cfRule type="expression" dxfId="9333" priority="4412" stopIfTrue="1">
      <formula>OR($A614="username", $A614="phonenumber", $A614="start", $A614="end", $A614="deviceid", $A614="subscriberid", $A614="simserial", $A614="caseid")</formula>
    </cfRule>
  </conditionalFormatting>
  <conditionalFormatting sqref="C614">
    <cfRule type="expression" dxfId="9332" priority="4413" stopIfTrue="1">
      <formula>OR(AND(LEFT($A614, 16)="select_multiple ", LEN($A614)&gt;16, NOT(ISNUMBER(SEARCH(" ", $A614, 17)))), AND(LEFT($A614, 11)="select_one ", LEN($A614)&gt;11, NOT(ISNUMBER(SEARCH(" ", $A614, 12)))))</formula>
    </cfRule>
  </conditionalFormatting>
  <conditionalFormatting sqref="C614">
    <cfRule type="expression" dxfId="9331" priority="4414" stopIfTrue="1">
      <formula>$A614="decimal"</formula>
    </cfRule>
  </conditionalFormatting>
  <conditionalFormatting sqref="C614">
    <cfRule type="expression" dxfId="9330" priority="4415" stopIfTrue="1">
      <formula>$A614="integer"</formula>
    </cfRule>
  </conditionalFormatting>
  <conditionalFormatting sqref="C614">
    <cfRule type="expression" dxfId="9329" priority="4416" stopIfTrue="1">
      <formula>$A614="text"</formula>
    </cfRule>
  </conditionalFormatting>
  <conditionalFormatting sqref="C614">
    <cfRule type="expression" dxfId="9328" priority="4417" stopIfTrue="1">
      <formula>$A614="end repeat"</formula>
    </cfRule>
  </conditionalFormatting>
  <conditionalFormatting sqref="C614">
    <cfRule type="expression" dxfId="9327" priority="4418" stopIfTrue="1">
      <formula>$A614="begin repeat"</formula>
    </cfRule>
  </conditionalFormatting>
  <conditionalFormatting sqref="C614">
    <cfRule type="expression" dxfId="9326" priority="4419" stopIfTrue="1">
      <formula>$A614="end group"</formula>
    </cfRule>
  </conditionalFormatting>
  <conditionalFormatting sqref="C614">
    <cfRule type="expression" dxfId="9325" priority="4420" stopIfTrue="1">
      <formula>$A614="begin group"</formula>
    </cfRule>
  </conditionalFormatting>
  <conditionalFormatting sqref="C616:L616">
    <cfRule type="expression" dxfId="9324" priority="4421" stopIfTrue="1">
      <formula>OR($A616="audio", $A616="video")</formula>
    </cfRule>
  </conditionalFormatting>
  <conditionalFormatting sqref="C616:L616">
    <cfRule type="expression" dxfId="9323" priority="4422" stopIfTrue="1">
      <formula>$A616="image"</formula>
    </cfRule>
  </conditionalFormatting>
  <conditionalFormatting sqref="C616:L616">
    <cfRule type="expression" dxfId="9322" priority="4423" stopIfTrue="1">
      <formula>OR($A616="date", $A616="datetime")</formula>
    </cfRule>
  </conditionalFormatting>
  <conditionalFormatting sqref="C616:L616">
    <cfRule type="expression" dxfId="9321" priority="4424" stopIfTrue="1">
      <formula>OR($A616="calculate", $A616="calculate_here")</formula>
    </cfRule>
  </conditionalFormatting>
  <conditionalFormatting sqref="C616:L616">
    <cfRule type="expression" dxfId="9320" priority="4425" stopIfTrue="1">
      <formula>$A616="note"</formula>
    </cfRule>
  </conditionalFormatting>
  <conditionalFormatting sqref="C616:L616">
    <cfRule type="expression" dxfId="9319" priority="4426" stopIfTrue="1">
      <formula>$A616="barcode"</formula>
    </cfRule>
  </conditionalFormatting>
  <conditionalFormatting sqref="C616:L616">
    <cfRule type="expression" dxfId="9318" priority="4427" stopIfTrue="1">
      <formula>OR($A616="geopoint", $A616="geoshape", $A616="geotrace")</formula>
    </cfRule>
  </conditionalFormatting>
  <conditionalFormatting sqref="C616:L616">
    <cfRule type="expression" dxfId="9317" priority="4428" stopIfTrue="1">
      <formula>OR($A616="audio audit", $A616="text audit", $A616="speed violations count", $A616="speed violations list", $A616="speed violations audit")</formula>
    </cfRule>
  </conditionalFormatting>
  <conditionalFormatting sqref="C616:L616">
    <cfRule type="expression" dxfId="9316" priority="4429" stopIfTrue="1">
      <formula>OR($A616="username", $A616="phonenumber", $A616="start", $A616="end", $A616="deviceid", $A616="subscriberid", $A616="simserial", $A616="caseid")</formula>
    </cfRule>
  </conditionalFormatting>
  <conditionalFormatting sqref="C616:L616">
    <cfRule type="expression" dxfId="9315" priority="4430" stopIfTrue="1">
      <formula>OR(AND(LEFT($A616, 16)="select_multiple ", LEN($A616)&gt;16, NOT(ISNUMBER(SEARCH(" ", $A616, 17)))), AND(LEFT($A616, 11)="select_one ", LEN($A616)&gt;11, NOT(ISNUMBER(SEARCH(" ", $A616, 12)))))</formula>
    </cfRule>
  </conditionalFormatting>
  <conditionalFormatting sqref="C616:L616">
    <cfRule type="expression" dxfId="9314" priority="4431" stopIfTrue="1">
      <formula>$A616="decimal"</formula>
    </cfRule>
  </conditionalFormatting>
  <conditionalFormatting sqref="C616:L616">
    <cfRule type="expression" dxfId="9313" priority="4432" stopIfTrue="1">
      <formula>$A616="integer"</formula>
    </cfRule>
  </conditionalFormatting>
  <conditionalFormatting sqref="C616:L616">
    <cfRule type="expression" dxfId="9312" priority="4433" stopIfTrue="1">
      <formula>$A616="text"</formula>
    </cfRule>
  </conditionalFormatting>
  <conditionalFormatting sqref="C616:L616">
    <cfRule type="expression" dxfId="9311" priority="4434" stopIfTrue="1">
      <formula>$A616="end repeat"</formula>
    </cfRule>
  </conditionalFormatting>
  <conditionalFormatting sqref="C616:L616">
    <cfRule type="expression" dxfId="9310" priority="4435" stopIfTrue="1">
      <formula>$A616="begin repeat"</formula>
    </cfRule>
  </conditionalFormatting>
  <conditionalFormatting sqref="C616:L616">
    <cfRule type="expression" dxfId="9309" priority="4436" stopIfTrue="1">
      <formula>$A616="end group"</formula>
    </cfRule>
  </conditionalFormatting>
  <conditionalFormatting sqref="C616:L616">
    <cfRule type="expression" dxfId="9308" priority="4437" stopIfTrue="1">
      <formula>$A616="begin group"</formula>
    </cfRule>
  </conditionalFormatting>
  <conditionalFormatting sqref="B616">
    <cfRule type="expression" dxfId="9307" priority="4438" stopIfTrue="1">
      <formula>OR($A616="audio", $A616="video")</formula>
    </cfRule>
  </conditionalFormatting>
  <conditionalFormatting sqref="B616">
    <cfRule type="expression" dxfId="9306" priority="4439" stopIfTrue="1">
      <formula>$A616="image"</formula>
    </cfRule>
  </conditionalFormatting>
  <conditionalFormatting sqref="B616">
    <cfRule type="expression" dxfId="9305" priority="4440" stopIfTrue="1">
      <formula>OR($A616="date", $A616="datetime")</formula>
    </cfRule>
  </conditionalFormatting>
  <conditionalFormatting sqref="B616">
    <cfRule type="expression" dxfId="9304" priority="4441" stopIfTrue="1">
      <formula>OR($A616="calculate", $A616="calculate_here")</formula>
    </cfRule>
  </conditionalFormatting>
  <conditionalFormatting sqref="B616">
    <cfRule type="expression" dxfId="9303" priority="4442" stopIfTrue="1">
      <formula>$A616="note"</formula>
    </cfRule>
  </conditionalFormatting>
  <conditionalFormatting sqref="B616">
    <cfRule type="expression" dxfId="9302" priority="4443" stopIfTrue="1">
      <formula>$A616="barcode"</formula>
    </cfRule>
  </conditionalFormatting>
  <conditionalFormatting sqref="B616">
    <cfRule type="expression" dxfId="9301" priority="4444" stopIfTrue="1">
      <formula>OR($A616="geopoint", $A616="geoshape", $A616="geotrace")</formula>
    </cfRule>
  </conditionalFormatting>
  <conditionalFormatting sqref="B616">
    <cfRule type="expression" dxfId="9300" priority="4445" stopIfTrue="1">
      <formula>OR($A616="audio audit", $A616="text audit", $A616="speed violations count", $A616="speed violations list", $A616="speed violations audit")</formula>
    </cfRule>
  </conditionalFormatting>
  <conditionalFormatting sqref="B616">
    <cfRule type="expression" dxfId="9299" priority="4446" stopIfTrue="1">
      <formula>OR($A616="username", $A616="phonenumber", $A616="start", $A616="end", $A616="deviceid", $A616="subscriberid", $A616="simserial", $A616="caseid")</formula>
    </cfRule>
  </conditionalFormatting>
  <conditionalFormatting sqref="B616">
    <cfRule type="expression" dxfId="9298" priority="4447" stopIfTrue="1">
      <formula>OR(AND(LEFT($A616, 16)="select_multiple ", LEN($A616)&gt;16, NOT(ISNUMBER(SEARCH(" ", $A616, 17)))), AND(LEFT($A616, 11)="select_one ", LEN($A616)&gt;11, NOT(ISNUMBER(SEARCH(" ", $A616, 12)))))</formula>
    </cfRule>
  </conditionalFormatting>
  <conditionalFormatting sqref="B616">
    <cfRule type="expression" dxfId="9297" priority="4448" stopIfTrue="1">
      <formula>$A616="decimal"</formula>
    </cfRule>
  </conditionalFormatting>
  <conditionalFormatting sqref="B616">
    <cfRule type="expression" dxfId="9296" priority="4449" stopIfTrue="1">
      <formula>$A616="integer"</formula>
    </cfRule>
  </conditionalFormatting>
  <conditionalFormatting sqref="B616">
    <cfRule type="expression" dxfId="9295" priority="4450" stopIfTrue="1">
      <formula>$A616="text"</formula>
    </cfRule>
  </conditionalFormatting>
  <conditionalFormatting sqref="B616">
    <cfRule type="expression" dxfId="9294" priority="4451" stopIfTrue="1">
      <formula>$A616="end repeat"</formula>
    </cfRule>
  </conditionalFormatting>
  <conditionalFormatting sqref="B616">
    <cfRule type="expression" dxfId="9293" priority="4452" stopIfTrue="1">
      <formula>$A616="begin repeat"</formula>
    </cfRule>
  </conditionalFormatting>
  <conditionalFormatting sqref="B616">
    <cfRule type="expression" dxfId="9292" priority="4453" stopIfTrue="1">
      <formula>$A616="end group"</formula>
    </cfRule>
  </conditionalFormatting>
  <conditionalFormatting sqref="B616">
    <cfRule type="expression" dxfId="9291" priority="4454" stopIfTrue="1">
      <formula>$A616="begin group"</formula>
    </cfRule>
  </conditionalFormatting>
  <conditionalFormatting sqref="O193:V193 X193:AF193">
    <cfRule type="expression" dxfId="9290" priority="4455" stopIfTrue="1">
      <formula>OR($A193="audio", $A193="video")</formula>
    </cfRule>
  </conditionalFormatting>
  <conditionalFormatting sqref="O193:V193 X193:AF193">
    <cfRule type="expression" dxfId="9289" priority="4456" stopIfTrue="1">
      <formula>$A193="image"</formula>
    </cfRule>
  </conditionalFormatting>
  <conditionalFormatting sqref="O193:V193 X193:AF193">
    <cfRule type="expression" dxfId="9288" priority="4457" stopIfTrue="1">
      <formula>OR($A193="date", $A193="datetime")</formula>
    </cfRule>
  </conditionalFormatting>
  <conditionalFormatting sqref="O193:V193 X193:AF193">
    <cfRule type="expression" dxfId="9287" priority="4458" stopIfTrue="1">
      <formula>OR($A193="calculate", $A193="calculate_here")</formula>
    </cfRule>
  </conditionalFormatting>
  <conditionalFormatting sqref="O193:V193 X193:AF193">
    <cfRule type="expression" dxfId="9286" priority="4459" stopIfTrue="1">
      <formula>$A193="note"</formula>
    </cfRule>
  </conditionalFormatting>
  <conditionalFormatting sqref="O193:V193 X193:AF193">
    <cfRule type="expression" dxfId="9285" priority="4460" stopIfTrue="1">
      <formula>$A193="barcode"</formula>
    </cfRule>
  </conditionalFormatting>
  <conditionalFormatting sqref="O193:V193 X193:AF193">
    <cfRule type="expression" dxfId="9284" priority="4461" stopIfTrue="1">
      <formula>OR($A193="geopoint", $A193="geoshape", $A193="geotrace")</formula>
    </cfRule>
  </conditionalFormatting>
  <conditionalFormatting sqref="O193:V193 X193:AF193">
    <cfRule type="expression" dxfId="9283" priority="4462" stopIfTrue="1">
      <formula>OR($A193="audio audit", $A193="text audit", $A193="speed violations count", $A193="speed violations list", $A193="speed violations audit")</formula>
    </cfRule>
  </conditionalFormatting>
  <conditionalFormatting sqref="O193:V193 X193:AF193">
    <cfRule type="expression" dxfId="9282" priority="4463" stopIfTrue="1">
      <formula>OR($A193="username", $A193="phonenumber", $A193="start", $A193="end", $A193="deviceid", $A193="subscriberid", $A193="simserial", $A193="caseid")</formula>
    </cfRule>
  </conditionalFormatting>
  <conditionalFormatting sqref="O193:V193 X193:AF193">
    <cfRule type="expression" dxfId="9281" priority="4464" stopIfTrue="1">
      <formula>OR(AND(LEFT($A193, 16)="select_multiple ", LEN($A193)&gt;16, NOT(ISNUMBER(SEARCH(" ", $A193, 17)))), AND(LEFT($A193, 11)="select_one ", LEN($A193)&gt;11, NOT(ISNUMBER(SEARCH(" ", $A193, 12)))))</formula>
    </cfRule>
  </conditionalFormatting>
  <conditionalFormatting sqref="O193:V193 X193:AF193">
    <cfRule type="expression" dxfId="9280" priority="4465" stopIfTrue="1">
      <formula>$A193="decimal"</formula>
    </cfRule>
  </conditionalFormatting>
  <conditionalFormatting sqref="O193:V193 X193:AF193">
    <cfRule type="expression" dxfId="9279" priority="4466" stopIfTrue="1">
      <formula>$A193="integer"</formula>
    </cfRule>
  </conditionalFormatting>
  <conditionalFormatting sqref="O193:V193 X193:AF193">
    <cfRule type="expression" dxfId="9278" priority="4467" stopIfTrue="1">
      <formula>$A193="text"</formula>
    </cfRule>
  </conditionalFormatting>
  <conditionalFormatting sqref="O193:V193 X193:AF193">
    <cfRule type="expression" dxfId="9277" priority="4468" stopIfTrue="1">
      <formula>$A193="end repeat"</formula>
    </cfRule>
  </conditionalFormatting>
  <conditionalFormatting sqref="O193:V193 X193:AF193">
    <cfRule type="expression" dxfId="9276" priority="4469" stopIfTrue="1">
      <formula>$A193="begin repeat"</formula>
    </cfRule>
  </conditionalFormatting>
  <conditionalFormatting sqref="O193:V193 X193:AF193">
    <cfRule type="expression" dxfId="9275" priority="4470" stopIfTrue="1">
      <formula>$A193="end group"</formula>
    </cfRule>
  </conditionalFormatting>
  <conditionalFormatting sqref="O193:V193 X193:AF193">
    <cfRule type="expression" dxfId="9274" priority="4471" stopIfTrue="1">
      <formula>$A193="begin group"</formula>
    </cfRule>
  </conditionalFormatting>
  <conditionalFormatting sqref="O217:V217 X217:AF217">
    <cfRule type="expression" dxfId="9273" priority="4472" stopIfTrue="1">
      <formula>OR($A217="audio", $A217="video")</formula>
    </cfRule>
  </conditionalFormatting>
  <conditionalFormatting sqref="O217:V217 X217:AF217">
    <cfRule type="expression" dxfId="9272" priority="4473" stopIfTrue="1">
      <formula>$A217="image"</formula>
    </cfRule>
  </conditionalFormatting>
  <conditionalFormatting sqref="O217:V217 X217:AF217">
    <cfRule type="expression" dxfId="9271" priority="4474" stopIfTrue="1">
      <formula>OR($A217="date", $A217="datetime")</formula>
    </cfRule>
  </conditionalFormatting>
  <conditionalFormatting sqref="O217:V217 X217:AF217">
    <cfRule type="expression" dxfId="9270" priority="4475" stopIfTrue="1">
      <formula>OR($A217="calculate", $A217="calculate_here")</formula>
    </cfRule>
  </conditionalFormatting>
  <conditionalFormatting sqref="O217:V217 X217:AF217">
    <cfRule type="expression" dxfId="9269" priority="4476" stopIfTrue="1">
      <formula>$A217="note"</formula>
    </cfRule>
  </conditionalFormatting>
  <conditionalFormatting sqref="O217:V217 X217:AF217">
    <cfRule type="expression" dxfId="9268" priority="4477" stopIfTrue="1">
      <formula>$A217="barcode"</formula>
    </cfRule>
  </conditionalFormatting>
  <conditionalFormatting sqref="O217:V217 X217:AF217">
    <cfRule type="expression" dxfId="9267" priority="4478" stopIfTrue="1">
      <formula>OR($A217="geopoint", $A217="geoshape", $A217="geotrace")</formula>
    </cfRule>
  </conditionalFormatting>
  <conditionalFormatting sqref="O217:V217 X217:AF217">
    <cfRule type="expression" dxfId="9266" priority="4479" stopIfTrue="1">
      <formula>OR($A217="audio audit", $A217="text audit", $A217="speed violations count", $A217="speed violations list", $A217="speed violations audit")</formula>
    </cfRule>
  </conditionalFormatting>
  <conditionalFormatting sqref="O217:V217 X217:AF217">
    <cfRule type="expression" dxfId="9265" priority="4480" stopIfTrue="1">
      <formula>OR($A217="username", $A217="phonenumber", $A217="start", $A217="end", $A217="deviceid", $A217="subscriberid", $A217="simserial", $A217="caseid")</formula>
    </cfRule>
  </conditionalFormatting>
  <conditionalFormatting sqref="O217:V217 X217:AF217">
    <cfRule type="expression" dxfId="9264" priority="4481" stopIfTrue="1">
      <formula>OR(AND(LEFT($A217, 16)="select_multiple ", LEN($A217)&gt;16, NOT(ISNUMBER(SEARCH(" ", $A217, 17)))), AND(LEFT($A217, 11)="select_one ", LEN($A217)&gt;11, NOT(ISNUMBER(SEARCH(" ", $A217, 12)))))</formula>
    </cfRule>
  </conditionalFormatting>
  <conditionalFormatting sqref="O217:V217 X217:AF217">
    <cfRule type="expression" dxfId="9263" priority="4482" stopIfTrue="1">
      <formula>$A217="decimal"</formula>
    </cfRule>
  </conditionalFormatting>
  <conditionalFormatting sqref="O217:V217 X217:AF217">
    <cfRule type="expression" dxfId="9262" priority="4483" stopIfTrue="1">
      <formula>$A217="integer"</formula>
    </cfRule>
  </conditionalFormatting>
  <conditionalFormatting sqref="O217:V217 X217:AF217">
    <cfRule type="expression" dxfId="9261" priority="4484" stopIfTrue="1">
      <formula>$A217="text"</formula>
    </cfRule>
  </conditionalFormatting>
  <conditionalFormatting sqref="O217:V217 X217:AF217">
    <cfRule type="expression" dxfId="9260" priority="4485" stopIfTrue="1">
      <formula>$A217="end repeat"</formula>
    </cfRule>
  </conditionalFormatting>
  <conditionalFormatting sqref="O217:V217 X217:AF217">
    <cfRule type="expression" dxfId="9259" priority="4486" stopIfTrue="1">
      <formula>$A217="begin repeat"</formula>
    </cfRule>
  </conditionalFormatting>
  <conditionalFormatting sqref="O217:V217 X217:AF217">
    <cfRule type="expression" dxfId="9258" priority="4487" stopIfTrue="1">
      <formula>$A217="end group"</formula>
    </cfRule>
  </conditionalFormatting>
  <conditionalFormatting sqref="O217:V217 X217:AF217">
    <cfRule type="expression" dxfId="9257" priority="4488" stopIfTrue="1">
      <formula>$A217="begin group"</formula>
    </cfRule>
  </conditionalFormatting>
  <conditionalFormatting sqref="O220:V220 X220:AF220">
    <cfRule type="expression" dxfId="9256" priority="4489" stopIfTrue="1">
      <formula>OR($A220="audio", $A220="video")</formula>
    </cfRule>
  </conditionalFormatting>
  <conditionalFormatting sqref="O220:V220 X220:AF220">
    <cfRule type="expression" dxfId="9255" priority="4490" stopIfTrue="1">
      <formula>$A220="image"</formula>
    </cfRule>
  </conditionalFormatting>
  <conditionalFormatting sqref="O220:V220 X220:AF220">
    <cfRule type="expression" dxfId="9254" priority="4491" stopIfTrue="1">
      <formula>OR($A220="date", $A220="datetime")</formula>
    </cfRule>
  </conditionalFormatting>
  <conditionalFormatting sqref="O220:V220 X220:AF220">
    <cfRule type="expression" dxfId="9253" priority="4492" stopIfTrue="1">
      <formula>OR($A220="calculate", $A220="calculate_here")</formula>
    </cfRule>
  </conditionalFormatting>
  <conditionalFormatting sqref="O220:V220 X220:AF220">
    <cfRule type="expression" dxfId="9252" priority="4493" stopIfTrue="1">
      <formula>$A220="note"</formula>
    </cfRule>
  </conditionalFormatting>
  <conditionalFormatting sqref="O220:V220 X220:AF220">
    <cfRule type="expression" dxfId="9251" priority="4494" stopIfTrue="1">
      <formula>$A220="barcode"</formula>
    </cfRule>
  </conditionalFormatting>
  <conditionalFormatting sqref="O220:V220 X220:AF220">
    <cfRule type="expression" dxfId="9250" priority="4495" stopIfTrue="1">
      <formula>OR($A220="geopoint", $A220="geoshape", $A220="geotrace")</formula>
    </cfRule>
  </conditionalFormatting>
  <conditionalFormatting sqref="O220:V220 X220:AF220">
    <cfRule type="expression" dxfId="9249" priority="4496" stopIfTrue="1">
      <formula>OR($A220="audio audit", $A220="text audit", $A220="speed violations count", $A220="speed violations list", $A220="speed violations audit")</formula>
    </cfRule>
  </conditionalFormatting>
  <conditionalFormatting sqref="O220:V220 X220:AF220">
    <cfRule type="expression" dxfId="9248" priority="4497" stopIfTrue="1">
      <formula>OR($A220="username", $A220="phonenumber", $A220="start", $A220="end", $A220="deviceid", $A220="subscriberid", $A220="simserial", $A220="caseid")</formula>
    </cfRule>
  </conditionalFormatting>
  <conditionalFormatting sqref="O220:V220 X220:AF220">
    <cfRule type="expression" dxfId="9247" priority="4498" stopIfTrue="1">
      <formula>OR(AND(LEFT($A220, 16)="select_multiple ", LEN($A220)&gt;16, NOT(ISNUMBER(SEARCH(" ", $A220, 17)))), AND(LEFT($A220, 11)="select_one ", LEN($A220)&gt;11, NOT(ISNUMBER(SEARCH(" ", $A220, 12)))))</formula>
    </cfRule>
  </conditionalFormatting>
  <conditionalFormatting sqref="O220:V220 X220:AF220">
    <cfRule type="expression" dxfId="9246" priority="4499" stopIfTrue="1">
      <formula>$A220="decimal"</formula>
    </cfRule>
  </conditionalFormatting>
  <conditionalFormatting sqref="O220:V220 X220:AF220">
    <cfRule type="expression" dxfId="9245" priority="4500" stopIfTrue="1">
      <formula>$A220="integer"</formula>
    </cfRule>
  </conditionalFormatting>
  <conditionalFormatting sqref="O220:V220 X220:AF220">
    <cfRule type="expression" dxfId="9244" priority="4501" stopIfTrue="1">
      <formula>$A220="text"</formula>
    </cfRule>
  </conditionalFormatting>
  <conditionalFormatting sqref="O220:V220 X220:AF220">
    <cfRule type="expression" dxfId="9243" priority="4502" stopIfTrue="1">
      <formula>$A220="end repeat"</formula>
    </cfRule>
  </conditionalFormatting>
  <conditionalFormatting sqref="O220:V220 X220:AF220">
    <cfRule type="expression" dxfId="9242" priority="4503" stopIfTrue="1">
      <formula>$A220="begin repeat"</formula>
    </cfRule>
  </conditionalFormatting>
  <conditionalFormatting sqref="O220:V220 X220:AF220">
    <cfRule type="expression" dxfId="9241" priority="4504" stopIfTrue="1">
      <formula>$A220="end group"</formula>
    </cfRule>
  </conditionalFormatting>
  <conditionalFormatting sqref="O220:V220 X220:AF220">
    <cfRule type="expression" dxfId="9240" priority="4505" stopIfTrue="1">
      <formula>$A220="begin group"</formula>
    </cfRule>
  </conditionalFormatting>
  <conditionalFormatting sqref="O244:V244 X244:AF244">
    <cfRule type="expression" dxfId="9239" priority="4506" stopIfTrue="1">
      <formula>OR($A244="audio", $A244="video")</formula>
    </cfRule>
  </conditionalFormatting>
  <conditionalFormatting sqref="O244:V244 X244:AF244">
    <cfRule type="expression" dxfId="9238" priority="4507" stopIfTrue="1">
      <formula>$A244="image"</formula>
    </cfRule>
  </conditionalFormatting>
  <conditionalFormatting sqref="O244:V244 X244:AF244">
    <cfRule type="expression" dxfId="9237" priority="4508" stopIfTrue="1">
      <formula>OR($A244="date", $A244="datetime")</formula>
    </cfRule>
  </conditionalFormatting>
  <conditionalFormatting sqref="O244:V244 X244:AF244">
    <cfRule type="expression" dxfId="9236" priority="4509" stopIfTrue="1">
      <formula>OR($A244="calculate", $A244="calculate_here")</formula>
    </cfRule>
  </conditionalFormatting>
  <conditionalFormatting sqref="O244:V244 X244:AF244">
    <cfRule type="expression" dxfId="9235" priority="4510" stopIfTrue="1">
      <formula>$A244="note"</formula>
    </cfRule>
  </conditionalFormatting>
  <conditionalFormatting sqref="O244:V244 X244:AF244">
    <cfRule type="expression" dxfId="9234" priority="4511" stopIfTrue="1">
      <formula>$A244="barcode"</formula>
    </cfRule>
  </conditionalFormatting>
  <conditionalFormatting sqref="O244:V244 X244:AF244">
    <cfRule type="expression" dxfId="9233" priority="4512" stopIfTrue="1">
      <formula>OR($A244="geopoint", $A244="geoshape", $A244="geotrace")</formula>
    </cfRule>
  </conditionalFormatting>
  <conditionalFormatting sqref="O244:V244 X244:AF244">
    <cfRule type="expression" dxfId="9232" priority="4513" stopIfTrue="1">
      <formula>OR($A244="audio audit", $A244="text audit", $A244="speed violations count", $A244="speed violations list", $A244="speed violations audit")</formula>
    </cfRule>
  </conditionalFormatting>
  <conditionalFormatting sqref="O244:V244 X244:AF244">
    <cfRule type="expression" dxfId="9231" priority="4514" stopIfTrue="1">
      <formula>OR($A244="username", $A244="phonenumber", $A244="start", $A244="end", $A244="deviceid", $A244="subscriberid", $A244="simserial", $A244="caseid")</formula>
    </cfRule>
  </conditionalFormatting>
  <conditionalFormatting sqref="O244:V244 X244:AF244">
    <cfRule type="expression" dxfId="9230" priority="4515" stopIfTrue="1">
      <formula>OR(AND(LEFT($A244, 16)="select_multiple ", LEN($A244)&gt;16, NOT(ISNUMBER(SEARCH(" ", $A244, 17)))), AND(LEFT($A244, 11)="select_one ", LEN($A244)&gt;11, NOT(ISNUMBER(SEARCH(" ", $A244, 12)))))</formula>
    </cfRule>
  </conditionalFormatting>
  <conditionalFormatting sqref="O244:V244 X244:AF244">
    <cfRule type="expression" dxfId="9229" priority="4516" stopIfTrue="1">
      <formula>$A244="decimal"</formula>
    </cfRule>
  </conditionalFormatting>
  <conditionalFormatting sqref="O244:V244 X244:AF244">
    <cfRule type="expression" dxfId="9228" priority="4517" stopIfTrue="1">
      <formula>$A244="integer"</formula>
    </cfRule>
  </conditionalFormatting>
  <conditionalFormatting sqref="O244:V244 X244:AF244">
    <cfRule type="expression" dxfId="9227" priority="4518" stopIfTrue="1">
      <formula>$A244="text"</formula>
    </cfRule>
  </conditionalFormatting>
  <conditionalFormatting sqref="O244:V244 X244:AF244">
    <cfRule type="expression" dxfId="9226" priority="4519" stopIfTrue="1">
      <formula>$A244="end repeat"</formula>
    </cfRule>
  </conditionalFormatting>
  <conditionalFormatting sqref="O244:V244 X244:AF244">
    <cfRule type="expression" dxfId="9225" priority="4520" stopIfTrue="1">
      <formula>$A244="begin repeat"</formula>
    </cfRule>
  </conditionalFormatting>
  <conditionalFormatting sqref="O244:V244 X244:AF244">
    <cfRule type="expression" dxfId="9224" priority="4521" stopIfTrue="1">
      <formula>$A244="end group"</formula>
    </cfRule>
  </conditionalFormatting>
  <conditionalFormatting sqref="O244:V244 X244:AF244">
    <cfRule type="expression" dxfId="9223" priority="4522" stopIfTrue="1">
      <formula>$A244="begin group"</formula>
    </cfRule>
  </conditionalFormatting>
  <conditionalFormatting sqref="O247:V247 X247:AF247">
    <cfRule type="expression" dxfId="9222" priority="4523" stopIfTrue="1">
      <formula>OR($A247="audio", $A247="video")</formula>
    </cfRule>
  </conditionalFormatting>
  <conditionalFormatting sqref="O247:V247 X247:AF247">
    <cfRule type="expression" dxfId="9221" priority="4524" stopIfTrue="1">
      <formula>$A247="image"</formula>
    </cfRule>
  </conditionalFormatting>
  <conditionalFormatting sqref="O247:V247 X247:AF247">
    <cfRule type="expression" dxfId="9220" priority="4525" stopIfTrue="1">
      <formula>OR($A247="date", $A247="datetime")</formula>
    </cfRule>
  </conditionalFormatting>
  <conditionalFormatting sqref="O247:V247 X247:AF247">
    <cfRule type="expression" dxfId="9219" priority="4526" stopIfTrue="1">
      <formula>OR($A247="calculate", $A247="calculate_here")</formula>
    </cfRule>
  </conditionalFormatting>
  <conditionalFormatting sqref="O247:V247 X247:AF247">
    <cfRule type="expression" dxfId="9218" priority="4527" stopIfTrue="1">
      <formula>$A247="note"</formula>
    </cfRule>
  </conditionalFormatting>
  <conditionalFormatting sqref="O247:V247 X247:AF247">
    <cfRule type="expression" dxfId="9217" priority="4528" stopIfTrue="1">
      <formula>$A247="barcode"</formula>
    </cfRule>
  </conditionalFormatting>
  <conditionalFormatting sqref="O247:V247 X247:AF247">
    <cfRule type="expression" dxfId="9216" priority="4529" stopIfTrue="1">
      <formula>OR($A247="geopoint", $A247="geoshape", $A247="geotrace")</formula>
    </cfRule>
  </conditionalFormatting>
  <conditionalFormatting sqref="O247:V247 X247:AF247">
    <cfRule type="expression" dxfId="9215" priority="4530" stopIfTrue="1">
      <formula>OR($A247="audio audit", $A247="text audit", $A247="speed violations count", $A247="speed violations list", $A247="speed violations audit")</formula>
    </cfRule>
  </conditionalFormatting>
  <conditionalFormatting sqref="O247:V247 X247:AF247">
    <cfRule type="expression" dxfId="9214" priority="4531" stopIfTrue="1">
      <formula>OR($A247="username", $A247="phonenumber", $A247="start", $A247="end", $A247="deviceid", $A247="subscriberid", $A247="simserial", $A247="caseid")</formula>
    </cfRule>
  </conditionalFormatting>
  <conditionalFormatting sqref="O247:V247 X247:AF247">
    <cfRule type="expression" dxfId="9213" priority="4532" stopIfTrue="1">
      <formula>OR(AND(LEFT($A247, 16)="select_multiple ", LEN($A247)&gt;16, NOT(ISNUMBER(SEARCH(" ", $A247, 17)))), AND(LEFT($A247, 11)="select_one ", LEN($A247)&gt;11, NOT(ISNUMBER(SEARCH(" ", $A247, 12)))))</formula>
    </cfRule>
  </conditionalFormatting>
  <conditionalFormatting sqref="O247:V247 X247:AF247">
    <cfRule type="expression" dxfId="9212" priority="4533" stopIfTrue="1">
      <formula>$A247="decimal"</formula>
    </cfRule>
  </conditionalFormatting>
  <conditionalFormatting sqref="O247:V247 X247:AF247">
    <cfRule type="expression" dxfId="9211" priority="4534" stopIfTrue="1">
      <formula>$A247="integer"</formula>
    </cfRule>
  </conditionalFormatting>
  <conditionalFormatting sqref="O247:V247 X247:AF247">
    <cfRule type="expression" dxfId="9210" priority="4535" stopIfTrue="1">
      <formula>$A247="text"</formula>
    </cfRule>
  </conditionalFormatting>
  <conditionalFormatting sqref="O247:V247 X247:AF247">
    <cfRule type="expression" dxfId="9209" priority="4536" stopIfTrue="1">
      <formula>$A247="end repeat"</formula>
    </cfRule>
  </conditionalFormatting>
  <conditionalFormatting sqref="O247:V247 X247:AF247">
    <cfRule type="expression" dxfId="9208" priority="4537" stopIfTrue="1">
      <formula>$A247="begin repeat"</formula>
    </cfRule>
  </conditionalFormatting>
  <conditionalFormatting sqref="O247:V247 X247:AF247">
    <cfRule type="expression" dxfId="9207" priority="4538" stopIfTrue="1">
      <formula>$A247="end group"</formula>
    </cfRule>
  </conditionalFormatting>
  <conditionalFormatting sqref="O247:V247 X247:AF247">
    <cfRule type="expression" dxfId="9206" priority="4539" stopIfTrue="1">
      <formula>$A247="begin group"</formula>
    </cfRule>
  </conditionalFormatting>
  <conditionalFormatting sqref="O195:V196 X195:AF196">
    <cfRule type="expression" dxfId="9205" priority="4540" stopIfTrue="1">
      <formula>OR($A195="audio", $A195="video")</formula>
    </cfRule>
  </conditionalFormatting>
  <conditionalFormatting sqref="O195:V196 X195:AF196">
    <cfRule type="expression" dxfId="9204" priority="4541" stopIfTrue="1">
      <formula>$A195="image"</formula>
    </cfRule>
  </conditionalFormatting>
  <conditionalFormatting sqref="O195:V196 X195:AF196">
    <cfRule type="expression" dxfId="9203" priority="4542" stopIfTrue="1">
      <formula>OR($A195="date", $A195="datetime")</formula>
    </cfRule>
  </conditionalFormatting>
  <conditionalFormatting sqref="O195:V196 X195:AF196">
    <cfRule type="expression" dxfId="9202" priority="4543" stopIfTrue="1">
      <formula>OR($A195="calculate", $A195="calculate_here")</formula>
    </cfRule>
  </conditionalFormatting>
  <conditionalFormatting sqref="O195:V196 X195:AF196">
    <cfRule type="expression" dxfId="9201" priority="4544" stopIfTrue="1">
      <formula>$A195="note"</formula>
    </cfRule>
  </conditionalFormatting>
  <conditionalFormatting sqref="O195:V196 X195:AF196">
    <cfRule type="expression" dxfId="9200" priority="4545" stopIfTrue="1">
      <formula>$A195="barcode"</formula>
    </cfRule>
  </conditionalFormatting>
  <conditionalFormatting sqref="O195:V196 X195:AF196">
    <cfRule type="expression" dxfId="9199" priority="4546" stopIfTrue="1">
      <formula>OR($A195="geopoint", $A195="geoshape", $A195="geotrace")</formula>
    </cfRule>
  </conditionalFormatting>
  <conditionalFormatting sqref="O195:V196 X195:AF196">
    <cfRule type="expression" dxfId="9198" priority="4547" stopIfTrue="1">
      <formula>OR($A195="audio audit", $A195="text audit", $A195="speed violations count", $A195="speed violations list", $A195="speed violations audit")</formula>
    </cfRule>
  </conditionalFormatting>
  <conditionalFormatting sqref="O195:V196 X195:AF196">
    <cfRule type="expression" dxfId="9197" priority="4548" stopIfTrue="1">
      <formula>OR($A195="username", $A195="phonenumber", $A195="start", $A195="end", $A195="deviceid", $A195="subscriberid", $A195="simserial", $A195="caseid")</formula>
    </cfRule>
  </conditionalFormatting>
  <conditionalFormatting sqref="O195:V196 X195:AF196">
    <cfRule type="expression" dxfId="9196" priority="4549" stopIfTrue="1">
      <formula>OR(AND(LEFT($A195, 16)="select_multiple ", LEN($A195)&gt;16, NOT(ISNUMBER(SEARCH(" ", $A195, 17)))), AND(LEFT($A195, 11)="select_one ", LEN($A195)&gt;11, NOT(ISNUMBER(SEARCH(" ", $A195, 12)))))</formula>
    </cfRule>
  </conditionalFormatting>
  <conditionalFormatting sqref="O195:V196 X195:AF196">
    <cfRule type="expression" dxfId="9195" priority="4550" stopIfTrue="1">
      <formula>$A195="decimal"</formula>
    </cfRule>
  </conditionalFormatting>
  <conditionalFormatting sqref="O195:V196 X195:AF196">
    <cfRule type="expression" dxfId="9194" priority="4551" stopIfTrue="1">
      <formula>$A195="integer"</formula>
    </cfRule>
  </conditionalFormatting>
  <conditionalFormatting sqref="O195:V196 X195:AF196">
    <cfRule type="expression" dxfId="9193" priority="4552" stopIfTrue="1">
      <formula>$A195="text"</formula>
    </cfRule>
  </conditionalFormatting>
  <conditionalFormatting sqref="O195:V196 X195:AF196">
    <cfRule type="expression" dxfId="9192" priority="4553" stopIfTrue="1">
      <formula>$A195="end repeat"</formula>
    </cfRule>
  </conditionalFormatting>
  <conditionalFormatting sqref="O195:V196 X195:AF196">
    <cfRule type="expression" dxfId="9191" priority="4554" stopIfTrue="1">
      <formula>$A195="begin repeat"</formula>
    </cfRule>
  </conditionalFormatting>
  <conditionalFormatting sqref="O195:V196 X195:AF196">
    <cfRule type="expression" dxfId="9190" priority="4555" stopIfTrue="1">
      <formula>$A195="end group"</formula>
    </cfRule>
  </conditionalFormatting>
  <conditionalFormatting sqref="O195:V196 X195:AF196">
    <cfRule type="expression" dxfId="9189" priority="4556" stopIfTrue="1">
      <formula>$A195="begin group"</formula>
    </cfRule>
  </conditionalFormatting>
  <conditionalFormatting sqref="O222:V223 X222:AF223">
    <cfRule type="expression" dxfId="9188" priority="4557" stopIfTrue="1">
      <formula>OR($A222="audio", $A222="video")</formula>
    </cfRule>
  </conditionalFormatting>
  <conditionalFormatting sqref="O222:V223 X222:AF223">
    <cfRule type="expression" dxfId="9187" priority="4558" stopIfTrue="1">
      <formula>$A222="image"</formula>
    </cfRule>
  </conditionalFormatting>
  <conditionalFormatting sqref="O222:V223 X222:AF223">
    <cfRule type="expression" dxfId="9186" priority="4559" stopIfTrue="1">
      <formula>OR($A222="date", $A222="datetime")</formula>
    </cfRule>
  </conditionalFormatting>
  <conditionalFormatting sqref="O222:V223 X222:AF223">
    <cfRule type="expression" dxfId="9185" priority="4560" stopIfTrue="1">
      <formula>OR($A222="calculate", $A222="calculate_here")</formula>
    </cfRule>
  </conditionalFormatting>
  <conditionalFormatting sqref="O222:V223 X222:AF223">
    <cfRule type="expression" dxfId="9184" priority="4561" stopIfTrue="1">
      <formula>$A222="note"</formula>
    </cfRule>
  </conditionalFormatting>
  <conditionalFormatting sqref="O222:V223 X222:AF223">
    <cfRule type="expression" dxfId="9183" priority="4562" stopIfTrue="1">
      <formula>$A222="barcode"</formula>
    </cfRule>
  </conditionalFormatting>
  <conditionalFormatting sqref="O222:V223 X222:AF223">
    <cfRule type="expression" dxfId="9182" priority="4563" stopIfTrue="1">
      <formula>OR($A222="geopoint", $A222="geoshape", $A222="geotrace")</formula>
    </cfRule>
  </conditionalFormatting>
  <conditionalFormatting sqref="O222:V223 X222:AF223">
    <cfRule type="expression" dxfId="9181" priority="4564" stopIfTrue="1">
      <formula>OR($A222="audio audit", $A222="text audit", $A222="speed violations count", $A222="speed violations list", $A222="speed violations audit")</formula>
    </cfRule>
  </conditionalFormatting>
  <conditionalFormatting sqref="O222:V223 X222:AF223">
    <cfRule type="expression" dxfId="9180" priority="4565" stopIfTrue="1">
      <formula>OR($A222="username", $A222="phonenumber", $A222="start", $A222="end", $A222="deviceid", $A222="subscriberid", $A222="simserial", $A222="caseid")</formula>
    </cfRule>
  </conditionalFormatting>
  <conditionalFormatting sqref="O222:V223 X222:AF223">
    <cfRule type="expression" dxfId="9179" priority="4566" stopIfTrue="1">
      <formula>OR(AND(LEFT($A222, 16)="select_multiple ", LEN($A222)&gt;16, NOT(ISNUMBER(SEARCH(" ", $A222, 17)))), AND(LEFT($A222, 11)="select_one ", LEN($A222)&gt;11, NOT(ISNUMBER(SEARCH(" ", $A222, 12)))))</formula>
    </cfRule>
  </conditionalFormatting>
  <conditionalFormatting sqref="O222:V223 X222:AF223">
    <cfRule type="expression" dxfId="9178" priority="4567" stopIfTrue="1">
      <formula>$A222="decimal"</formula>
    </cfRule>
  </conditionalFormatting>
  <conditionalFormatting sqref="O222:V223 X222:AF223">
    <cfRule type="expression" dxfId="9177" priority="4568" stopIfTrue="1">
      <formula>$A222="integer"</formula>
    </cfRule>
  </conditionalFormatting>
  <conditionalFormatting sqref="O222:V223 X222:AF223">
    <cfRule type="expression" dxfId="9176" priority="4569" stopIfTrue="1">
      <formula>$A222="text"</formula>
    </cfRule>
  </conditionalFormatting>
  <conditionalFormatting sqref="O222:V223 X222:AF223">
    <cfRule type="expression" dxfId="9175" priority="4570" stopIfTrue="1">
      <formula>$A222="end repeat"</formula>
    </cfRule>
  </conditionalFormatting>
  <conditionalFormatting sqref="O222:V223 X222:AF223">
    <cfRule type="expression" dxfId="9174" priority="4571" stopIfTrue="1">
      <formula>$A222="begin repeat"</formula>
    </cfRule>
  </conditionalFormatting>
  <conditionalFormatting sqref="O222:V223 X222:AF223">
    <cfRule type="expression" dxfId="9173" priority="4572" stopIfTrue="1">
      <formula>$A222="end group"</formula>
    </cfRule>
  </conditionalFormatting>
  <conditionalFormatting sqref="O222:V223 X222:AF223">
    <cfRule type="expression" dxfId="9172" priority="4573" stopIfTrue="1">
      <formula>$A222="begin group"</formula>
    </cfRule>
  </conditionalFormatting>
  <conditionalFormatting sqref="O249:V250 X249:AF250">
    <cfRule type="expression" dxfId="9171" priority="4574" stopIfTrue="1">
      <formula>OR($A249="audio", $A249="video")</formula>
    </cfRule>
  </conditionalFormatting>
  <conditionalFormatting sqref="O249:V250 X249:AF250">
    <cfRule type="expression" dxfId="9170" priority="4575" stopIfTrue="1">
      <formula>$A249="image"</formula>
    </cfRule>
  </conditionalFormatting>
  <conditionalFormatting sqref="O249:V250 X249:AF250">
    <cfRule type="expression" dxfId="9169" priority="4576" stopIfTrue="1">
      <formula>OR($A249="date", $A249="datetime")</formula>
    </cfRule>
  </conditionalFormatting>
  <conditionalFormatting sqref="O249:V250 X249:AF250">
    <cfRule type="expression" dxfId="9168" priority="4577" stopIfTrue="1">
      <formula>OR($A249="calculate", $A249="calculate_here")</formula>
    </cfRule>
  </conditionalFormatting>
  <conditionalFormatting sqref="O249:V250 X249:AF250">
    <cfRule type="expression" dxfId="9167" priority="4578" stopIfTrue="1">
      <formula>$A249="note"</formula>
    </cfRule>
  </conditionalFormatting>
  <conditionalFormatting sqref="O249:V250 X249:AF250">
    <cfRule type="expression" dxfId="9166" priority="4579" stopIfTrue="1">
      <formula>$A249="barcode"</formula>
    </cfRule>
  </conditionalFormatting>
  <conditionalFormatting sqref="O249:V250 X249:AF250">
    <cfRule type="expression" dxfId="9165" priority="4580" stopIfTrue="1">
      <formula>OR($A249="geopoint", $A249="geoshape", $A249="geotrace")</formula>
    </cfRule>
  </conditionalFormatting>
  <conditionalFormatting sqref="O249:V250 X249:AF250">
    <cfRule type="expression" dxfId="9164" priority="4581" stopIfTrue="1">
      <formula>OR($A249="audio audit", $A249="text audit", $A249="speed violations count", $A249="speed violations list", $A249="speed violations audit")</formula>
    </cfRule>
  </conditionalFormatting>
  <conditionalFormatting sqref="O249:V250 X249:AF250">
    <cfRule type="expression" dxfId="9163" priority="4582" stopIfTrue="1">
      <formula>OR($A249="username", $A249="phonenumber", $A249="start", $A249="end", $A249="deviceid", $A249="subscriberid", $A249="simserial", $A249="caseid")</formula>
    </cfRule>
  </conditionalFormatting>
  <conditionalFormatting sqref="O249:V250 X249:AF250">
    <cfRule type="expression" dxfId="9162" priority="4583" stopIfTrue="1">
      <formula>OR(AND(LEFT($A249, 16)="select_multiple ", LEN($A249)&gt;16, NOT(ISNUMBER(SEARCH(" ", $A249, 17)))), AND(LEFT($A249, 11)="select_one ", LEN($A249)&gt;11, NOT(ISNUMBER(SEARCH(" ", $A249, 12)))))</formula>
    </cfRule>
  </conditionalFormatting>
  <conditionalFormatting sqref="O249:V250 X249:AF250">
    <cfRule type="expression" dxfId="9161" priority="4584" stopIfTrue="1">
      <formula>$A249="decimal"</formula>
    </cfRule>
  </conditionalFormatting>
  <conditionalFormatting sqref="O249:V250 X249:AF250">
    <cfRule type="expression" dxfId="9160" priority="4585" stopIfTrue="1">
      <formula>$A249="integer"</formula>
    </cfRule>
  </conditionalFormatting>
  <conditionalFormatting sqref="O249:V250 X249:AF250">
    <cfRule type="expression" dxfId="9159" priority="4586" stopIfTrue="1">
      <formula>$A249="text"</formula>
    </cfRule>
  </conditionalFormatting>
  <conditionalFormatting sqref="O249:V250 X249:AF250">
    <cfRule type="expression" dxfId="9158" priority="4587" stopIfTrue="1">
      <formula>$A249="end repeat"</formula>
    </cfRule>
  </conditionalFormatting>
  <conditionalFormatting sqref="O249:V250 X249:AF250">
    <cfRule type="expression" dxfId="9157" priority="4588" stopIfTrue="1">
      <formula>$A249="begin repeat"</formula>
    </cfRule>
  </conditionalFormatting>
  <conditionalFormatting sqref="O249:V250 X249:AF250">
    <cfRule type="expression" dxfId="9156" priority="4589" stopIfTrue="1">
      <formula>$A249="end group"</formula>
    </cfRule>
  </conditionalFormatting>
  <conditionalFormatting sqref="O249:V250 X249:AF250">
    <cfRule type="expression" dxfId="9155" priority="4590" stopIfTrue="1">
      <formula>$A249="begin group"</formula>
    </cfRule>
  </conditionalFormatting>
  <conditionalFormatting sqref="C288">
    <cfRule type="expression" dxfId="9154" priority="4591" stopIfTrue="1">
      <formula>OR($A288="audio", $A288="video")</formula>
    </cfRule>
  </conditionalFormatting>
  <conditionalFormatting sqref="C288">
    <cfRule type="expression" dxfId="9153" priority="4592" stopIfTrue="1">
      <formula>$A288="image"</formula>
    </cfRule>
  </conditionalFormatting>
  <conditionalFormatting sqref="C288">
    <cfRule type="expression" dxfId="9152" priority="4593" stopIfTrue="1">
      <formula>OR($A288="date", $A288="datetime")</formula>
    </cfRule>
  </conditionalFormatting>
  <conditionalFormatting sqref="C288">
    <cfRule type="expression" dxfId="9151" priority="4594" stopIfTrue="1">
      <formula>OR($A288="calculate", $A288="calculate_here")</formula>
    </cfRule>
  </conditionalFormatting>
  <conditionalFormatting sqref="C288">
    <cfRule type="expression" dxfId="9150" priority="4595" stopIfTrue="1">
      <formula>$A288="note"</formula>
    </cfRule>
  </conditionalFormatting>
  <conditionalFormatting sqref="C288">
    <cfRule type="expression" dxfId="9149" priority="4596" stopIfTrue="1">
      <formula>$A288="barcode"</formula>
    </cfRule>
  </conditionalFormatting>
  <conditionalFormatting sqref="C288">
    <cfRule type="expression" dxfId="9148" priority="4597" stopIfTrue="1">
      <formula>OR($A288="geopoint", $A288="geoshape", $A288="geotrace")</formula>
    </cfRule>
  </conditionalFormatting>
  <conditionalFormatting sqref="C288">
    <cfRule type="expression" dxfId="9147" priority="4598" stopIfTrue="1">
      <formula>OR($A288="audio audit", $A288="text audit", $A288="speed violations count", $A288="speed violations list", $A288="speed violations audit")</formula>
    </cfRule>
  </conditionalFormatting>
  <conditionalFormatting sqref="C288">
    <cfRule type="expression" dxfId="9146" priority="4599" stopIfTrue="1">
      <formula>OR($A288="username", $A288="phonenumber", $A288="start", $A288="end", $A288="deviceid", $A288="subscriberid", $A288="simserial", $A288="caseid")</formula>
    </cfRule>
  </conditionalFormatting>
  <conditionalFormatting sqref="C288">
    <cfRule type="expression" dxfId="9145" priority="4600" stopIfTrue="1">
      <formula>OR(AND(LEFT($A288, 16)="select_multiple ", LEN($A288)&gt;16, NOT(ISNUMBER(SEARCH(" ", $A288, 17)))), AND(LEFT($A288, 11)="select_one ", LEN($A288)&gt;11, NOT(ISNUMBER(SEARCH(" ", $A288, 12)))))</formula>
    </cfRule>
  </conditionalFormatting>
  <conditionalFormatting sqref="C288">
    <cfRule type="expression" dxfId="9144" priority="4601" stopIfTrue="1">
      <formula>$A288="decimal"</formula>
    </cfRule>
  </conditionalFormatting>
  <conditionalFormatting sqref="C288">
    <cfRule type="expression" dxfId="9143" priority="4602" stopIfTrue="1">
      <formula>$A288="integer"</formula>
    </cfRule>
  </conditionalFormatting>
  <conditionalFormatting sqref="C288">
    <cfRule type="expression" dxfId="9142" priority="4603" stopIfTrue="1">
      <formula>$A288="text"</formula>
    </cfRule>
  </conditionalFormatting>
  <conditionalFormatting sqref="C288">
    <cfRule type="expression" dxfId="9141" priority="4604" stopIfTrue="1">
      <formula>$A288="end repeat"</formula>
    </cfRule>
  </conditionalFormatting>
  <conditionalFormatting sqref="C288">
    <cfRule type="expression" dxfId="9140" priority="4605" stopIfTrue="1">
      <formula>$A288="begin repeat"</formula>
    </cfRule>
  </conditionalFormatting>
  <conditionalFormatting sqref="C288">
    <cfRule type="expression" dxfId="9139" priority="4606" stopIfTrue="1">
      <formula>$A288="end group"</formula>
    </cfRule>
  </conditionalFormatting>
  <conditionalFormatting sqref="C288">
    <cfRule type="expression" dxfId="9138" priority="4607" stopIfTrue="1">
      <formula>$A288="begin group"</formula>
    </cfRule>
  </conditionalFormatting>
  <conditionalFormatting sqref="C290">
    <cfRule type="expression" dxfId="9137" priority="4608" stopIfTrue="1">
      <formula>OR($A290="audio", $A290="video")</formula>
    </cfRule>
  </conditionalFormatting>
  <conditionalFormatting sqref="C290">
    <cfRule type="expression" dxfId="9136" priority="4609" stopIfTrue="1">
      <formula>$A290="image"</formula>
    </cfRule>
  </conditionalFormatting>
  <conditionalFormatting sqref="C290">
    <cfRule type="expression" dxfId="9135" priority="4610" stopIfTrue="1">
      <formula>OR($A290="date", $A290="datetime")</formula>
    </cfRule>
  </conditionalFormatting>
  <conditionalFormatting sqref="C290">
    <cfRule type="expression" dxfId="9134" priority="4611" stopIfTrue="1">
      <formula>OR($A290="calculate", $A290="calculate_here")</formula>
    </cfRule>
  </conditionalFormatting>
  <conditionalFormatting sqref="C290">
    <cfRule type="expression" dxfId="9133" priority="4612" stopIfTrue="1">
      <formula>$A290="note"</formula>
    </cfRule>
  </conditionalFormatting>
  <conditionalFormatting sqref="C290">
    <cfRule type="expression" dxfId="9132" priority="4613" stopIfTrue="1">
      <formula>$A290="barcode"</formula>
    </cfRule>
  </conditionalFormatting>
  <conditionalFormatting sqref="C290">
    <cfRule type="expression" dxfId="9131" priority="4614" stopIfTrue="1">
      <formula>OR($A290="geopoint", $A290="geoshape", $A290="geotrace")</formula>
    </cfRule>
  </conditionalFormatting>
  <conditionalFormatting sqref="C290">
    <cfRule type="expression" dxfId="9130" priority="4615" stopIfTrue="1">
      <formula>OR($A290="audio audit", $A290="text audit", $A290="speed violations count", $A290="speed violations list", $A290="speed violations audit")</formula>
    </cfRule>
  </conditionalFormatting>
  <conditionalFormatting sqref="C290">
    <cfRule type="expression" dxfId="9129" priority="4616" stopIfTrue="1">
      <formula>OR($A290="username", $A290="phonenumber", $A290="start", $A290="end", $A290="deviceid", $A290="subscriberid", $A290="simserial", $A290="caseid")</formula>
    </cfRule>
  </conditionalFormatting>
  <conditionalFormatting sqref="C290">
    <cfRule type="expression" dxfId="9128" priority="4617" stopIfTrue="1">
      <formula>OR(AND(LEFT($A290, 16)="select_multiple ", LEN($A290)&gt;16, NOT(ISNUMBER(SEARCH(" ", $A290, 17)))), AND(LEFT($A290, 11)="select_one ", LEN($A290)&gt;11, NOT(ISNUMBER(SEARCH(" ", $A290, 12)))))</formula>
    </cfRule>
  </conditionalFormatting>
  <conditionalFormatting sqref="C290">
    <cfRule type="expression" dxfId="9127" priority="4618" stopIfTrue="1">
      <formula>$A290="decimal"</formula>
    </cfRule>
  </conditionalFormatting>
  <conditionalFormatting sqref="C290">
    <cfRule type="expression" dxfId="9126" priority="4619" stopIfTrue="1">
      <formula>$A290="integer"</formula>
    </cfRule>
  </conditionalFormatting>
  <conditionalFormatting sqref="C290">
    <cfRule type="expression" dxfId="9125" priority="4620" stopIfTrue="1">
      <formula>$A290="text"</formula>
    </cfRule>
  </conditionalFormatting>
  <conditionalFormatting sqref="C290">
    <cfRule type="expression" dxfId="9124" priority="4621" stopIfTrue="1">
      <formula>$A290="end repeat"</formula>
    </cfRule>
  </conditionalFormatting>
  <conditionalFormatting sqref="C290">
    <cfRule type="expression" dxfId="9123" priority="4622" stopIfTrue="1">
      <formula>$A290="begin repeat"</formula>
    </cfRule>
  </conditionalFormatting>
  <conditionalFormatting sqref="C290">
    <cfRule type="expression" dxfId="9122" priority="4623" stopIfTrue="1">
      <formula>$A290="end group"</formula>
    </cfRule>
  </conditionalFormatting>
  <conditionalFormatting sqref="C290">
    <cfRule type="expression" dxfId="9121" priority="4624" stopIfTrue="1">
      <formula>$A290="begin group"</formula>
    </cfRule>
  </conditionalFormatting>
  <conditionalFormatting sqref="C292">
    <cfRule type="expression" dxfId="9120" priority="4625" stopIfTrue="1">
      <formula>OR($A292="audio", $A292="video")</formula>
    </cfRule>
  </conditionalFormatting>
  <conditionalFormatting sqref="C292">
    <cfRule type="expression" dxfId="9119" priority="4626" stopIfTrue="1">
      <formula>$A292="image"</formula>
    </cfRule>
  </conditionalFormatting>
  <conditionalFormatting sqref="C292">
    <cfRule type="expression" dxfId="9118" priority="4627" stopIfTrue="1">
      <formula>OR($A292="date", $A292="datetime")</formula>
    </cfRule>
  </conditionalFormatting>
  <conditionalFormatting sqref="C292">
    <cfRule type="expression" dxfId="9117" priority="4628" stopIfTrue="1">
      <formula>OR($A292="calculate", $A292="calculate_here")</formula>
    </cfRule>
  </conditionalFormatting>
  <conditionalFormatting sqref="C292">
    <cfRule type="expression" dxfId="9116" priority="4629" stopIfTrue="1">
      <formula>$A292="note"</formula>
    </cfRule>
  </conditionalFormatting>
  <conditionalFormatting sqref="C292">
    <cfRule type="expression" dxfId="9115" priority="4630" stopIfTrue="1">
      <formula>$A292="barcode"</formula>
    </cfRule>
  </conditionalFormatting>
  <conditionalFormatting sqref="C292">
    <cfRule type="expression" dxfId="9114" priority="4631" stopIfTrue="1">
      <formula>OR($A292="geopoint", $A292="geoshape", $A292="geotrace")</formula>
    </cfRule>
  </conditionalFormatting>
  <conditionalFormatting sqref="C292">
    <cfRule type="expression" dxfId="9113" priority="4632" stopIfTrue="1">
      <formula>OR($A292="audio audit", $A292="text audit", $A292="speed violations count", $A292="speed violations list", $A292="speed violations audit")</formula>
    </cfRule>
  </conditionalFormatting>
  <conditionalFormatting sqref="C292">
    <cfRule type="expression" dxfId="9112" priority="4633" stopIfTrue="1">
      <formula>OR($A292="username", $A292="phonenumber", $A292="start", $A292="end", $A292="deviceid", $A292="subscriberid", $A292="simserial", $A292="caseid")</formula>
    </cfRule>
  </conditionalFormatting>
  <conditionalFormatting sqref="C292">
    <cfRule type="expression" dxfId="9111" priority="4634" stopIfTrue="1">
      <formula>OR(AND(LEFT($A292, 16)="select_multiple ", LEN($A292)&gt;16, NOT(ISNUMBER(SEARCH(" ", $A292, 17)))), AND(LEFT($A292, 11)="select_one ", LEN($A292)&gt;11, NOT(ISNUMBER(SEARCH(" ", $A292, 12)))))</formula>
    </cfRule>
  </conditionalFormatting>
  <conditionalFormatting sqref="C292">
    <cfRule type="expression" dxfId="9110" priority="4635" stopIfTrue="1">
      <formula>$A292="decimal"</formula>
    </cfRule>
  </conditionalFormatting>
  <conditionalFormatting sqref="C292">
    <cfRule type="expression" dxfId="9109" priority="4636" stopIfTrue="1">
      <formula>$A292="integer"</formula>
    </cfRule>
  </conditionalFormatting>
  <conditionalFormatting sqref="C292">
    <cfRule type="expression" dxfId="9108" priority="4637" stopIfTrue="1">
      <formula>$A292="text"</formula>
    </cfRule>
  </conditionalFormatting>
  <conditionalFormatting sqref="C292">
    <cfRule type="expression" dxfId="9107" priority="4638" stopIfTrue="1">
      <formula>$A292="end repeat"</formula>
    </cfRule>
  </conditionalFormatting>
  <conditionalFormatting sqref="C292">
    <cfRule type="expression" dxfId="9106" priority="4639" stopIfTrue="1">
      <formula>$A292="begin repeat"</formula>
    </cfRule>
  </conditionalFormatting>
  <conditionalFormatting sqref="C292">
    <cfRule type="expression" dxfId="9105" priority="4640" stopIfTrue="1">
      <formula>$A292="end group"</formula>
    </cfRule>
  </conditionalFormatting>
  <conditionalFormatting sqref="C292">
    <cfRule type="expression" dxfId="9104" priority="4641" stopIfTrue="1">
      <formula>$A292="begin group"</formula>
    </cfRule>
  </conditionalFormatting>
  <conditionalFormatting sqref="O204:V204 X204:AF204">
    <cfRule type="expression" dxfId="9103" priority="4642" stopIfTrue="1">
      <formula>OR($A204="audio", $A204="video")</formula>
    </cfRule>
  </conditionalFormatting>
  <conditionalFormatting sqref="O204:V204 X204:AF204">
    <cfRule type="expression" dxfId="9102" priority="4643" stopIfTrue="1">
      <formula>$A204="image"</formula>
    </cfRule>
  </conditionalFormatting>
  <conditionalFormatting sqref="O204:V204 X204:AF204">
    <cfRule type="expression" dxfId="9101" priority="4644" stopIfTrue="1">
      <formula>OR($A204="date", $A204="datetime")</formula>
    </cfRule>
  </conditionalFormatting>
  <conditionalFormatting sqref="O204:V204 X204:AF204">
    <cfRule type="expression" dxfId="9100" priority="4645" stopIfTrue="1">
      <formula>OR($A204="calculate", $A204="calculate_here")</formula>
    </cfRule>
  </conditionalFormatting>
  <conditionalFormatting sqref="O204:V204 X204:AF204">
    <cfRule type="expression" dxfId="9099" priority="4646" stopIfTrue="1">
      <formula>$A204="note"</formula>
    </cfRule>
  </conditionalFormatting>
  <conditionalFormatting sqref="O204:V204 X204:AF204">
    <cfRule type="expression" dxfId="9098" priority="4647" stopIfTrue="1">
      <formula>$A204="barcode"</formula>
    </cfRule>
  </conditionalFormatting>
  <conditionalFormatting sqref="O204:V204 X204:AF204">
    <cfRule type="expression" dxfId="9097" priority="4648" stopIfTrue="1">
      <formula>OR($A204="geopoint", $A204="geoshape", $A204="geotrace")</formula>
    </cfRule>
  </conditionalFormatting>
  <conditionalFormatting sqref="O204:V204 X204:AF204">
    <cfRule type="expression" dxfId="9096" priority="4649" stopIfTrue="1">
      <formula>OR($A204="audio audit", $A204="text audit", $A204="speed violations count", $A204="speed violations list", $A204="speed violations audit")</formula>
    </cfRule>
  </conditionalFormatting>
  <conditionalFormatting sqref="O204:V204 X204:AF204">
    <cfRule type="expression" dxfId="9095" priority="4650" stopIfTrue="1">
      <formula>OR($A204="username", $A204="phonenumber", $A204="start", $A204="end", $A204="deviceid", $A204="subscriberid", $A204="simserial", $A204="caseid")</formula>
    </cfRule>
  </conditionalFormatting>
  <conditionalFormatting sqref="O204:V204 X204:AF204">
    <cfRule type="expression" dxfId="9094" priority="4651" stopIfTrue="1">
      <formula>OR(AND(LEFT($A204, 16)="select_multiple ", LEN($A204)&gt;16, NOT(ISNUMBER(SEARCH(" ", $A204, 17)))), AND(LEFT($A204, 11)="select_one ", LEN($A204)&gt;11, NOT(ISNUMBER(SEARCH(" ", $A204, 12)))))</formula>
    </cfRule>
  </conditionalFormatting>
  <conditionalFormatting sqref="O204:V204 X204:AF204">
    <cfRule type="expression" dxfId="9093" priority="4652" stopIfTrue="1">
      <formula>$A204="decimal"</formula>
    </cfRule>
  </conditionalFormatting>
  <conditionalFormatting sqref="O204:V204 X204:AF204">
    <cfRule type="expression" dxfId="9092" priority="4653" stopIfTrue="1">
      <formula>$A204="integer"</formula>
    </cfRule>
  </conditionalFormatting>
  <conditionalFormatting sqref="O204:V204 X204:AF204">
    <cfRule type="expression" dxfId="9091" priority="4654" stopIfTrue="1">
      <formula>$A204="text"</formula>
    </cfRule>
  </conditionalFormatting>
  <conditionalFormatting sqref="O204:V204 X204:AF204">
    <cfRule type="expression" dxfId="9090" priority="4655" stopIfTrue="1">
      <formula>$A204="end repeat"</formula>
    </cfRule>
  </conditionalFormatting>
  <conditionalFormatting sqref="O204:V204 X204:AF204">
    <cfRule type="expression" dxfId="9089" priority="4656" stopIfTrue="1">
      <formula>$A204="begin repeat"</formula>
    </cfRule>
  </conditionalFormatting>
  <conditionalFormatting sqref="O204:V204 X204:AF204">
    <cfRule type="expression" dxfId="9088" priority="4657" stopIfTrue="1">
      <formula>$A204="end group"</formula>
    </cfRule>
  </conditionalFormatting>
  <conditionalFormatting sqref="O204:V204 X204:AF204">
    <cfRule type="expression" dxfId="9087" priority="4658" stopIfTrue="1">
      <formula>$A204="begin group"</formula>
    </cfRule>
  </conditionalFormatting>
  <conditionalFormatting sqref="O231:V231 X231:AF231">
    <cfRule type="expression" dxfId="9086" priority="4659" stopIfTrue="1">
      <formula>OR($A231="audio", $A231="video")</formula>
    </cfRule>
  </conditionalFormatting>
  <conditionalFormatting sqref="O231:V231 X231:AF231">
    <cfRule type="expression" dxfId="9085" priority="4660" stopIfTrue="1">
      <formula>$A231="image"</formula>
    </cfRule>
  </conditionalFormatting>
  <conditionalFormatting sqref="O231:V231 X231:AF231">
    <cfRule type="expression" dxfId="9084" priority="4661" stopIfTrue="1">
      <formula>OR($A231="date", $A231="datetime")</formula>
    </cfRule>
  </conditionalFormatting>
  <conditionalFormatting sqref="O231:V231 X231:AF231">
    <cfRule type="expression" dxfId="9083" priority="4662" stopIfTrue="1">
      <formula>OR($A231="calculate", $A231="calculate_here")</formula>
    </cfRule>
  </conditionalFormatting>
  <conditionalFormatting sqref="O231:V231 X231:AF231">
    <cfRule type="expression" dxfId="9082" priority="4663" stopIfTrue="1">
      <formula>$A231="note"</formula>
    </cfRule>
  </conditionalFormatting>
  <conditionalFormatting sqref="O231:V231 X231:AF231">
    <cfRule type="expression" dxfId="9081" priority="4664" stopIfTrue="1">
      <formula>$A231="barcode"</formula>
    </cfRule>
  </conditionalFormatting>
  <conditionalFormatting sqref="O231:V231 X231:AF231">
    <cfRule type="expression" dxfId="9080" priority="4665" stopIfTrue="1">
      <formula>OR($A231="geopoint", $A231="geoshape", $A231="geotrace")</formula>
    </cfRule>
  </conditionalFormatting>
  <conditionalFormatting sqref="O231:V231 X231:AF231">
    <cfRule type="expression" dxfId="9079" priority="4666" stopIfTrue="1">
      <formula>OR($A231="audio audit", $A231="text audit", $A231="speed violations count", $A231="speed violations list", $A231="speed violations audit")</formula>
    </cfRule>
  </conditionalFormatting>
  <conditionalFormatting sqref="O231:V231 X231:AF231">
    <cfRule type="expression" dxfId="9078" priority="4667" stopIfTrue="1">
      <formula>OR($A231="username", $A231="phonenumber", $A231="start", $A231="end", $A231="deviceid", $A231="subscriberid", $A231="simserial", $A231="caseid")</formula>
    </cfRule>
  </conditionalFormatting>
  <conditionalFormatting sqref="O231:V231 X231:AF231">
    <cfRule type="expression" dxfId="9077" priority="4668" stopIfTrue="1">
      <formula>OR(AND(LEFT($A231, 16)="select_multiple ", LEN($A231)&gt;16, NOT(ISNUMBER(SEARCH(" ", $A231, 17)))), AND(LEFT($A231, 11)="select_one ", LEN($A231)&gt;11, NOT(ISNUMBER(SEARCH(" ", $A231, 12)))))</formula>
    </cfRule>
  </conditionalFormatting>
  <conditionalFormatting sqref="O231:V231 X231:AF231">
    <cfRule type="expression" dxfId="9076" priority="4669" stopIfTrue="1">
      <formula>$A231="decimal"</formula>
    </cfRule>
  </conditionalFormatting>
  <conditionalFormatting sqref="O231:V231 X231:AF231">
    <cfRule type="expression" dxfId="9075" priority="4670" stopIfTrue="1">
      <formula>$A231="integer"</formula>
    </cfRule>
  </conditionalFormatting>
  <conditionalFormatting sqref="O231:V231 X231:AF231">
    <cfRule type="expression" dxfId="9074" priority="4671" stopIfTrue="1">
      <formula>$A231="text"</formula>
    </cfRule>
  </conditionalFormatting>
  <conditionalFormatting sqref="O231:V231 X231:AF231">
    <cfRule type="expression" dxfId="9073" priority="4672" stopIfTrue="1">
      <formula>$A231="end repeat"</formula>
    </cfRule>
  </conditionalFormatting>
  <conditionalFormatting sqref="O231:V231 X231:AF231">
    <cfRule type="expression" dxfId="9072" priority="4673" stopIfTrue="1">
      <formula>$A231="begin repeat"</formula>
    </cfRule>
  </conditionalFormatting>
  <conditionalFormatting sqref="O231:V231 X231:AF231">
    <cfRule type="expression" dxfId="9071" priority="4674" stopIfTrue="1">
      <formula>$A231="end group"</formula>
    </cfRule>
  </conditionalFormatting>
  <conditionalFormatting sqref="O231:V231 X231:AF231">
    <cfRule type="expression" dxfId="9070" priority="4675" stopIfTrue="1">
      <formula>$A231="begin group"</formula>
    </cfRule>
  </conditionalFormatting>
  <conditionalFormatting sqref="O177:V177 X177:AF177">
    <cfRule type="expression" dxfId="9069" priority="4676" stopIfTrue="1">
      <formula>OR($A177="audio", $A177="video")</formula>
    </cfRule>
  </conditionalFormatting>
  <conditionalFormatting sqref="O177:V177 X177:AF177">
    <cfRule type="expression" dxfId="9068" priority="4677" stopIfTrue="1">
      <formula>$A177="image"</formula>
    </cfRule>
  </conditionalFormatting>
  <conditionalFormatting sqref="O177:V177 X177:AF177">
    <cfRule type="expression" dxfId="9067" priority="4678" stopIfTrue="1">
      <formula>OR($A177="date", $A177="datetime")</formula>
    </cfRule>
  </conditionalFormatting>
  <conditionalFormatting sqref="O177:V177 X177:AF177">
    <cfRule type="expression" dxfId="9066" priority="4679" stopIfTrue="1">
      <formula>OR($A177="calculate", $A177="calculate_here")</formula>
    </cfRule>
  </conditionalFormatting>
  <conditionalFormatting sqref="O177:V177 X177:AF177">
    <cfRule type="expression" dxfId="9065" priority="4680" stopIfTrue="1">
      <formula>$A177="note"</formula>
    </cfRule>
  </conditionalFormatting>
  <conditionalFormatting sqref="O177:V177 X177:AF177">
    <cfRule type="expression" dxfId="9064" priority="4681" stopIfTrue="1">
      <formula>$A177="barcode"</formula>
    </cfRule>
  </conditionalFormatting>
  <conditionalFormatting sqref="O177:V177 X177:AF177">
    <cfRule type="expression" dxfId="9063" priority="4682" stopIfTrue="1">
      <formula>OR($A177="geopoint", $A177="geoshape", $A177="geotrace")</formula>
    </cfRule>
  </conditionalFormatting>
  <conditionalFormatting sqref="O177:V177 X177:AF177">
    <cfRule type="expression" dxfId="9062" priority="4683" stopIfTrue="1">
      <formula>OR($A177="audio audit", $A177="text audit", $A177="speed violations count", $A177="speed violations list", $A177="speed violations audit")</formula>
    </cfRule>
  </conditionalFormatting>
  <conditionalFormatting sqref="O177:V177 X177:AF177">
    <cfRule type="expression" dxfId="9061" priority="4684" stopIfTrue="1">
      <formula>OR($A177="username", $A177="phonenumber", $A177="start", $A177="end", $A177="deviceid", $A177="subscriberid", $A177="simserial", $A177="caseid")</formula>
    </cfRule>
  </conditionalFormatting>
  <conditionalFormatting sqref="O177:V177 X177:AF177">
    <cfRule type="expression" dxfId="9060" priority="4685" stopIfTrue="1">
      <formula>OR(AND(LEFT($A177, 16)="select_multiple ", LEN($A177)&gt;16, NOT(ISNUMBER(SEARCH(" ", $A177, 17)))), AND(LEFT($A177, 11)="select_one ", LEN($A177)&gt;11, NOT(ISNUMBER(SEARCH(" ", $A177, 12)))))</formula>
    </cfRule>
  </conditionalFormatting>
  <conditionalFormatting sqref="O177:V177 X177:AF177">
    <cfRule type="expression" dxfId="9059" priority="4686" stopIfTrue="1">
      <formula>$A177="decimal"</formula>
    </cfRule>
  </conditionalFormatting>
  <conditionalFormatting sqref="O177:V177 X177:AF177">
    <cfRule type="expression" dxfId="9058" priority="4687" stopIfTrue="1">
      <formula>$A177="integer"</formula>
    </cfRule>
  </conditionalFormatting>
  <conditionalFormatting sqref="O177:V177 X177:AF177">
    <cfRule type="expression" dxfId="9057" priority="4688" stopIfTrue="1">
      <formula>$A177="text"</formula>
    </cfRule>
  </conditionalFormatting>
  <conditionalFormatting sqref="O177:V177 X177:AF177">
    <cfRule type="expression" dxfId="9056" priority="4689" stopIfTrue="1">
      <formula>$A177="end repeat"</formula>
    </cfRule>
  </conditionalFormatting>
  <conditionalFormatting sqref="O177:V177 X177:AF177">
    <cfRule type="expression" dxfId="9055" priority="4690" stopIfTrue="1">
      <formula>$A177="begin repeat"</formula>
    </cfRule>
  </conditionalFormatting>
  <conditionalFormatting sqref="O177:V177 X177:AF177">
    <cfRule type="expression" dxfId="9054" priority="4691" stopIfTrue="1">
      <formula>$A177="end group"</formula>
    </cfRule>
  </conditionalFormatting>
  <conditionalFormatting sqref="O177:V177 X177:AF177">
    <cfRule type="expression" dxfId="9053" priority="4692" stopIfTrue="1">
      <formula>$A177="begin group"</formula>
    </cfRule>
  </conditionalFormatting>
  <conditionalFormatting sqref="M499:N499">
    <cfRule type="expression" dxfId="9052" priority="4693" stopIfTrue="1">
      <formula>OR($A499="audio", $A499="video")</formula>
    </cfRule>
  </conditionalFormatting>
  <conditionalFormatting sqref="M499:N499">
    <cfRule type="expression" dxfId="9051" priority="4694" stopIfTrue="1">
      <formula>$A499="image"</formula>
    </cfRule>
  </conditionalFormatting>
  <conditionalFormatting sqref="M499:N499">
    <cfRule type="expression" dxfId="9050" priority="4695" stopIfTrue="1">
      <formula>OR($A499="date", $A499="datetime")</formula>
    </cfRule>
  </conditionalFormatting>
  <conditionalFormatting sqref="M499:N499">
    <cfRule type="expression" dxfId="9049" priority="4696" stopIfTrue="1">
      <formula>OR($A499="calculate", $A499="calculate_here")</formula>
    </cfRule>
  </conditionalFormatting>
  <conditionalFormatting sqref="M499:N499">
    <cfRule type="expression" dxfId="9048" priority="4697" stopIfTrue="1">
      <formula>$A499="note"</formula>
    </cfRule>
  </conditionalFormatting>
  <conditionalFormatting sqref="M499:N499">
    <cfRule type="expression" dxfId="9047" priority="4698" stopIfTrue="1">
      <formula>$A499="barcode"</formula>
    </cfRule>
  </conditionalFormatting>
  <conditionalFormatting sqref="M499:N499">
    <cfRule type="expression" dxfId="9046" priority="4699" stopIfTrue="1">
      <formula>OR($A499="geopoint", $A499="geoshape", $A499="geotrace")</formula>
    </cfRule>
  </conditionalFormatting>
  <conditionalFormatting sqref="M499:N499">
    <cfRule type="expression" dxfId="9045" priority="4700" stopIfTrue="1">
      <formula>OR($A499="audio audit", $A499="text audit", $A499="speed violations count", $A499="speed violations list", $A499="speed violations audit")</formula>
    </cfRule>
  </conditionalFormatting>
  <conditionalFormatting sqref="M499:N499">
    <cfRule type="expression" dxfId="9044" priority="4701" stopIfTrue="1">
      <formula>OR($A499="username", $A499="phonenumber", $A499="start", $A499="end", $A499="deviceid", $A499="subscriberid", $A499="simserial", $A499="caseid")</formula>
    </cfRule>
  </conditionalFormatting>
  <conditionalFormatting sqref="M499:N499">
    <cfRule type="expression" dxfId="9043" priority="4702" stopIfTrue="1">
      <formula>OR(AND(LEFT($A499, 16)="select_multiple ", LEN($A499)&gt;16, NOT(ISNUMBER(SEARCH(" ", $A499, 17)))), AND(LEFT($A499, 11)="select_one ", LEN($A499)&gt;11, NOT(ISNUMBER(SEARCH(" ", $A499, 12)))))</formula>
    </cfRule>
  </conditionalFormatting>
  <conditionalFormatting sqref="M499:N499">
    <cfRule type="expression" dxfId="9042" priority="4703" stopIfTrue="1">
      <formula>$A499="decimal"</formula>
    </cfRule>
  </conditionalFormatting>
  <conditionalFormatting sqref="M499:N499">
    <cfRule type="expression" dxfId="9041" priority="4704" stopIfTrue="1">
      <formula>$A499="integer"</formula>
    </cfRule>
  </conditionalFormatting>
  <conditionalFormatting sqref="M499:N499">
    <cfRule type="expression" dxfId="9040" priority="4705" stopIfTrue="1">
      <formula>$A499="text"</formula>
    </cfRule>
  </conditionalFormatting>
  <conditionalFormatting sqref="M499:N499">
    <cfRule type="expression" dxfId="9039" priority="4706" stopIfTrue="1">
      <formula>$A499="end repeat"</formula>
    </cfRule>
  </conditionalFormatting>
  <conditionalFormatting sqref="M499:N499">
    <cfRule type="expression" dxfId="9038" priority="4707" stopIfTrue="1">
      <formula>$A499="begin repeat"</formula>
    </cfRule>
  </conditionalFormatting>
  <conditionalFormatting sqref="M499:N499">
    <cfRule type="expression" dxfId="9037" priority="4708" stopIfTrue="1">
      <formula>$A499="end group"</formula>
    </cfRule>
  </conditionalFormatting>
  <conditionalFormatting sqref="M499:N499">
    <cfRule type="expression" dxfId="9036" priority="4709" stopIfTrue="1">
      <formula>$A499="begin group"</formula>
    </cfRule>
  </conditionalFormatting>
  <conditionalFormatting sqref="I471">
    <cfRule type="expression" dxfId="9035" priority="4710" stopIfTrue="1">
      <formula>OR($A471="audio", $A471="video")</formula>
    </cfRule>
  </conditionalFormatting>
  <conditionalFormatting sqref="I471">
    <cfRule type="expression" dxfId="9034" priority="4711" stopIfTrue="1">
      <formula>$A471="image"</formula>
    </cfRule>
  </conditionalFormatting>
  <conditionalFormatting sqref="I471">
    <cfRule type="expression" dxfId="9033" priority="4712" stopIfTrue="1">
      <formula>OR($A471="date", $A471="datetime")</formula>
    </cfRule>
  </conditionalFormatting>
  <conditionalFormatting sqref="I471">
    <cfRule type="expression" dxfId="9032" priority="4713" stopIfTrue="1">
      <formula>OR($A471="calculate", $A471="calculate_here")</formula>
    </cfRule>
  </conditionalFormatting>
  <conditionalFormatting sqref="I471">
    <cfRule type="expression" dxfId="9031" priority="4714" stopIfTrue="1">
      <formula>$A471="note"</formula>
    </cfRule>
  </conditionalFormatting>
  <conditionalFormatting sqref="I471">
    <cfRule type="expression" dxfId="9030" priority="4715" stopIfTrue="1">
      <formula>$A471="barcode"</formula>
    </cfRule>
  </conditionalFormatting>
  <conditionalFormatting sqref="I471">
    <cfRule type="expression" dxfId="9029" priority="4716" stopIfTrue="1">
      <formula>OR($A471="geopoint", $A471="geoshape", $A471="geotrace")</formula>
    </cfRule>
  </conditionalFormatting>
  <conditionalFormatting sqref="I471">
    <cfRule type="expression" dxfId="9028" priority="4717" stopIfTrue="1">
      <formula>OR($A471="audio audit", $A471="text audit", $A471="speed violations count", $A471="speed violations list", $A471="speed violations audit")</formula>
    </cfRule>
  </conditionalFormatting>
  <conditionalFormatting sqref="I471">
    <cfRule type="expression" dxfId="9027" priority="4718" stopIfTrue="1">
      <formula>OR($A471="username", $A471="phonenumber", $A471="start", $A471="end", $A471="deviceid", $A471="subscriberid", $A471="simserial", $A471="caseid")</formula>
    </cfRule>
  </conditionalFormatting>
  <conditionalFormatting sqref="I471">
    <cfRule type="expression" dxfId="9026" priority="4719" stopIfTrue="1">
      <formula>OR(AND(LEFT($A471, 16)="select_multiple ", LEN($A471)&gt;16, NOT(ISNUMBER(SEARCH(" ", $A471, 17)))), AND(LEFT($A471, 11)="select_one ", LEN($A471)&gt;11, NOT(ISNUMBER(SEARCH(" ", $A471, 12)))))</formula>
    </cfRule>
  </conditionalFormatting>
  <conditionalFormatting sqref="I471">
    <cfRule type="expression" dxfId="9025" priority="4720" stopIfTrue="1">
      <formula>$A471="decimal"</formula>
    </cfRule>
  </conditionalFormatting>
  <conditionalFormatting sqref="I471">
    <cfRule type="expression" dxfId="9024" priority="4721" stopIfTrue="1">
      <formula>$A471="integer"</formula>
    </cfRule>
  </conditionalFormatting>
  <conditionalFormatting sqref="I471">
    <cfRule type="expression" dxfId="9023" priority="4722" stopIfTrue="1">
      <formula>$A471="text"</formula>
    </cfRule>
  </conditionalFormatting>
  <conditionalFormatting sqref="I471">
    <cfRule type="expression" dxfId="9022" priority="4723" stopIfTrue="1">
      <formula>$A471="end repeat"</formula>
    </cfRule>
  </conditionalFormatting>
  <conditionalFormatting sqref="I471">
    <cfRule type="expression" dxfId="9021" priority="4724" stopIfTrue="1">
      <formula>$A471="begin repeat"</formula>
    </cfRule>
  </conditionalFormatting>
  <conditionalFormatting sqref="I471">
    <cfRule type="expression" dxfId="9020" priority="4725" stopIfTrue="1">
      <formula>$A471="end group"</formula>
    </cfRule>
  </conditionalFormatting>
  <conditionalFormatting sqref="I471">
    <cfRule type="expression" dxfId="9019" priority="4726" stopIfTrue="1">
      <formula>$A471="begin group"</formula>
    </cfRule>
  </conditionalFormatting>
  <conditionalFormatting sqref="L558:L559">
    <cfRule type="expression" dxfId="9018" priority="4727" stopIfTrue="1">
      <formula>OR($A558="audio", $A558="video")</formula>
    </cfRule>
  </conditionalFormatting>
  <conditionalFormatting sqref="L558:L559">
    <cfRule type="expression" dxfId="9017" priority="4728" stopIfTrue="1">
      <formula>$A558="image"</formula>
    </cfRule>
  </conditionalFormatting>
  <conditionalFormatting sqref="L558:L559">
    <cfRule type="expression" dxfId="9016" priority="4729" stopIfTrue="1">
      <formula>OR($A558="date", $A558="datetime")</formula>
    </cfRule>
  </conditionalFormatting>
  <conditionalFormatting sqref="L558:L559">
    <cfRule type="expression" dxfId="9015" priority="4730" stopIfTrue="1">
      <formula>OR($A558="calculate", $A558="calculate_here")</formula>
    </cfRule>
  </conditionalFormatting>
  <conditionalFormatting sqref="L558:L559">
    <cfRule type="expression" dxfId="9014" priority="4731" stopIfTrue="1">
      <formula>$A558="note"</formula>
    </cfRule>
  </conditionalFormatting>
  <conditionalFormatting sqref="L558:L559">
    <cfRule type="expression" dxfId="9013" priority="4732" stopIfTrue="1">
      <formula>$A558="barcode"</formula>
    </cfRule>
  </conditionalFormatting>
  <conditionalFormatting sqref="L558:L559">
    <cfRule type="expression" dxfId="9012" priority="4733" stopIfTrue="1">
      <formula>OR($A558="geopoint", $A558="geoshape", $A558="geotrace")</formula>
    </cfRule>
  </conditionalFormatting>
  <conditionalFormatting sqref="L558:L559">
    <cfRule type="expression" dxfId="9011" priority="4734" stopIfTrue="1">
      <formula>OR($A558="audio audit", $A558="text audit", $A558="speed violations count", $A558="speed violations list", $A558="speed violations audit")</formula>
    </cfRule>
  </conditionalFormatting>
  <conditionalFormatting sqref="L558:L559">
    <cfRule type="expression" dxfId="9010" priority="4735" stopIfTrue="1">
      <formula>OR($A558="username", $A558="phonenumber", $A558="start", $A558="end", $A558="deviceid", $A558="subscriberid", $A558="simserial", $A558="caseid")</formula>
    </cfRule>
  </conditionalFormatting>
  <conditionalFormatting sqref="L558:L559">
    <cfRule type="expression" dxfId="9009" priority="4736" stopIfTrue="1">
      <formula>OR(AND(LEFT($A558, 16)="select_multiple ", LEN($A558)&gt;16, NOT(ISNUMBER(SEARCH(" ", $A558, 17)))), AND(LEFT($A558, 11)="select_one ", LEN($A558)&gt;11, NOT(ISNUMBER(SEARCH(" ", $A558, 12)))))</formula>
    </cfRule>
  </conditionalFormatting>
  <conditionalFormatting sqref="L558:L559">
    <cfRule type="expression" dxfId="9008" priority="4737" stopIfTrue="1">
      <formula>$A558="decimal"</formula>
    </cfRule>
  </conditionalFormatting>
  <conditionalFormatting sqref="L558:L559">
    <cfRule type="expression" dxfId="9007" priority="4738" stopIfTrue="1">
      <formula>$A558="integer"</formula>
    </cfRule>
  </conditionalFormatting>
  <conditionalFormatting sqref="L558:L559">
    <cfRule type="expression" dxfId="9006" priority="4739" stopIfTrue="1">
      <formula>$A558="text"</formula>
    </cfRule>
  </conditionalFormatting>
  <conditionalFormatting sqref="L558:L559">
    <cfRule type="expression" dxfId="9005" priority="4740" stopIfTrue="1">
      <formula>$A558="end repeat"</formula>
    </cfRule>
  </conditionalFormatting>
  <conditionalFormatting sqref="L558:L559">
    <cfRule type="expression" dxfId="9004" priority="4741" stopIfTrue="1">
      <formula>$A558="begin repeat"</formula>
    </cfRule>
  </conditionalFormatting>
  <conditionalFormatting sqref="L558:L559">
    <cfRule type="expression" dxfId="9003" priority="4742" stopIfTrue="1">
      <formula>$A558="end group"</formula>
    </cfRule>
  </conditionalFormatting>
  <conditionalFormatting sqref="L558:L559">
    <cfRule type="expression" dxfId="9002" priority="4743" stopIfTrue="1">
      <formula>$A558="begin group"</formula>
    </cfRule>
  </conditionalFormatting>
  <conditionalFormatting sqref="M106:N106">
    <cfRule type="expression" dxfId="9001" priority="4744" stopIfTrue="1">
      <formula>OR($A106="audio", $A106="video")</formula>
    </cfRule>
  </conditionalFormatting>
  <conditionalFormatting sqref="M106:N106">
    <cfRule type="expression" dxfId="9000" priority="4745" stopIfTrue="1">
      <formula>$A106="image"</formula>
    </cfRule>
  </conditionalFormatting>
  <conditionalFormatting sqref="M106:N106">
    <cfRule type="expression" dxfId="8999" priority="4746" stopIfTrue="1">
      <formula>OR($A106="date", $A106="datetime")</formula>
    </cfRule>
  </conditionalFormatting>
  <conditionalFormatting sqref="M106:N106">
    <cfRule type="expression" dxfId="8998" priority="4747" stopIfTrue="1">
      <formula>OR($A106="calculate", $A106="calculate_here")</formula>
    </cfRule>
  </conditionalFormatting>
  <conditionalFormatting sqref="M106:N106">
    <cfRule type="expression" dxfId="8997" priority="4748" stopIfTrue="1">
      <formula>$A106="note"</formula>
    </cfRule>
  </conditionalFormatting>
  <conditionalFormatting sqref="M106:N106">
    <cfRule type="expression" dxfId="8996" priority="4749" stopIfTrue="1">
      <formula>$A106="barcode"</formula>
    </cfRule>
  </conditionalFormatting>
  <conditionalFormatting sqref="M106:N106">
    <cfRule type="expression" dxfId="8995" priority="4750" stopIfTrue="1">
      <formula>OR($A106="geopoint", $A106="geoshape", $A106="geotrace")</formula>
    </cfRule>
  </conditionalFormatting>
  <conditionalFormatting sqref="M106:N106">
    <cfRule type="expression" dxfId="8994" priority="4751" stopIfTrue="1">
      <formula>OR($A106="audio audit", $A106="text audit", $A106="speed violations count", $A106="speed violations list", $A106="speed violations audit")</formula>
    </cfRule>
  </conditionalFormatting>
  <conditionalFormatting sqref="M106:N106">
    <cfRule type="expression" dxfId="8993" priority="4752" stopIfTrue="1">
      <formula>OR($A106="username", $A106="phonenumber", $A106="start", $A106="end", $A106="deviceid", $A106="subscriberid", $A106="simserial", $A106="caseid")</formula>
    </cfRule>
  </conditionalFormatting>
  <conditionalFormatting sqref="M106:N106">
    <cfRule type="expression" dxfId="8992" priority="4753" stopIfTrue="1">
      <formula>OR(AND(LEFT($A106, 16)="select_multiple ", LEN($A106)&gt;16, NOT(ISNUMBER(SEARCH(" ", $A106, 17)))), AND(LEFT($A106, 11)="select_one ", LEN($A106)&gt;11, NOT(ISNUMBER(SEARCH(" ", $A106, 12)))))</formula>
    </cfRule>
  </conditionalFormatting>
  <conditionalFormatting sqref="M106:N106">
    <cfRule type="expression" dxfId="8991" priority="4754" stopIfTrue="1">
      <formula>$A106="decimal"</formula>
    </cfRule>
  </conditionalFormatting>
  <conditionalFormatting sqref="M106:N106">
    <cfRule type="expression" dxfId="8990" priority="4755" stopIfTrue="1">
      <formula>$A106="integer"</formula>
    </cfRule>
  </conditionalFormatting>
  <conditionalFormatting sqref="M106:N106">
    <cfRule type="expression" dxfId="8989" priority="4756" stopIfTrue="1">
      <formula>$A106="text"</formula>
    </cfRule>
  </conditionalFormatting>
  <conditionalFormatting sqref="M106:N106">
    <cfRule type="expression" dxfId="8988" priority="4757" stopIfTrue="1">
      <formula>$A106="end repeat"</formula>
    </cfRule>
  </conditionalFormatting>
  <conditionalFormatting sqref="M106:N106">
    <cfRule type="expression" dxfId="8987" priority="4758" stopIfTrue="1">
      <formula>$A106="begin repeat"</formula>
    </cfRule>
  </conditionalFormatting>
  <conditionalFormatting sqref="M106:N106">
    <cfRule type="expression" dxfId="8986" priority="4759" stopIfTrue="1">
      <formula>$A106="end group"</formula>
    </cfRule>
  </conditionalFormatting>
  <conditionalFormatting sqref="M106:N106">
    <cfRule type="expression" dxfId="8985" priority="4760" stopIfTrue="1">
      <formula>$A106="begin group"</formula>
    </cfRule>
  </conditionalFormatting>
  <conditionalFormatting sqref="M328:N328">
    <cfRule type="expression" dxfId="8984" priority="4761" stopIfTrue="1">
      <formula>OR($A328="audio", $A328="video")</formula>
    </cfRule>
  </conditionalFormatting>
  <conditionalFormatting sqref="M328:N328">
    <cfRule type="expression" dxfId="8983" priority="4762" stopIfTrue="1">
      <formula>$A328="image"</formula>
    </cfRule>
  </conditionalFormatting>
  <conditionalFormatting sqref="M328:N328">
    <cfRule type="expression" dxfId="8982" priority="4763" stopIfTrue="1">
      <formula>OR($A328="date", $A328="datetime")</formula>
    </cfRule>
  </conditionalFormatting>
  <conditionalFormatting sqref="M328:N328">
    <cfRule type="expression" dxfId="8981" priority="4764" stopIfTrue="1">
      <formula>OR($A328="calculate", $A328="calculate_here")</formula>
    </cfRule>
  </conditionalFormatting>
  <conditionalFormatting sqref="M328:N328">
    <cfRule type="expression" dxfId="8980" priority="4765" stopIfTrue="1">
      <formula>$A328="note"</formula>
    </cfRule>
  </conditionalFormatting>
  <conditionalFormatting sqref="M328:N328">
    <cfRule type="expression" dxfId="8979" priority="4766" stopIfTrue="1">
      <formula>$A328="barcode"</formula>
    </cfRule>
  </conditionalFormatting>
  <conditionalFormatting sqref="M328:N328">
    <cfRule type="expression" dxfId="8978" priority="4767" stopIfTrue="1">
      <formula>OR($A328="geopoint", $A328="geoshape", $A328="geotrace")</formula>
    </cfRule>
  </conditionalFormatting>
  <conditionalFormatting sqref="M328:N328">
    <cfRule type="expression" dxfId="8977" priority="4768" stopIfTrue="1">
      <formula>OR($A328="audio audit", $A328="text audit", $A328="speed violations count", $A328="speed violations list", $A328="speed violations audit")</formula>
    </cfRule>
  </conditionalFormatting>
  <conditionalFormatting sqref="M328:N328">
    <cfRule type="expression" dxfId="8976" priority="4769" stopIfTrue="1">
      <formula>OR($A328="username", $A328="phonenumber", $A328="start", $A328="end", $A328="deviceid", $A328="subscriberid", $A328="simserial", $A328="caseid")</formula>
    </cfRule>
  </conditionalFormatting>
  <conditionalFormatting sqref="M328:N328">
    <cfRule type="expression" dxfId="8975" priority="4770" stopIfTrue="1">
      <formula>OR(AND(LEFT($A328, 16)="select_multiple ", LEN($A328)&gt;16, NOT(ISNUMBER(SEARCH(" ", $A328, 17)))), AND(LEFT($A328, 11)="select_one ", LEN($A328)&gt;11, NOT(ISNUMBER(SEARCH(" ", $A328, 12)))))</formula>
    </cfRule>
  </conditionalFormatting>
  <conditionalFormatting sqref="M328:N328">
    <cfRule type="expression" dxfId="8974" priority="4771" stopIfTrue="1">
      <formula>$A328="decimal"</formula>
    </cfRule>
  </conditionalFormatting>
  <conditionalFormatting sqref="M328:N328">
    <cfRule type="expression" dxfId="8973" priority="4772" stopIfTrue="1">
      <formula>$A328="integer"</formula>
    </cfRule>
  </conditionalFormatting>
  <conditionalFormatting sqref="M328:N328">
    <cfRule type="expression" dxfId="8972" priority="4773" stopIfTrue="1">
      <formula>$A328="text"</formula>
    </cfRule>
  </conditionalFormatting>
  <conditionalFormatting sqref="M328:N328">
    <cfRule type="expression" dxfId="8971" priority="4774" stopIfTrue="1">
      <formula>$A328="end repeat"</formula>
    </cfRule>
  </conditionalFormatting>
  <conditionalFormatting sqref="M328:N328">
    <cfRule type="expression" dxfId="8970" priority="4775" stopIfTrue="1">
      <formula>$A328="begin repeat"</formula>
    </cfRule>
  </conditionalFormatting>
  <conditionalFormatting sqref="M328:N328">
    <cfRule type="expression" dxfId="8969" priority="4776" stopIfTrue="1">
      <formula>$A328="end group"</formula>
    </cfRule>
  </conditionalFormatting>
  <conditionalFormatting sqref="M328:N328">
    <cfRule type="expression" dxfId="8968" priority="4777" stopIfTrue="1">
      <formula>$A328="begin group"</formula>
    </cfRule>
  </conditionalFormatting>
  <conditionalFormatting sqref="M327:N327">
    <cfRule type="expression" dxfId="8967" priority="4778" stopIfTrue="1">
      <formula>OR($A327="audio", $A327="video")</formula>
    </cfRule>
  </conditionalFormatting>
  <conditionalFormatting sqref="M327:N327">
    <cfRule type="expression" dxfId="8966" priority="4779" stopIfTrue="1">
      <formula>$A327="image"</formula>
    </cfRule>
  </conditionalFormatting>
  <conditionalFormatting sqref="M327:N327">
    <cfRule type="expression" dxfId="8965" priority="4780" stopIfTrue="1">
      <formula>OR($A327="date", $A327="datetime")</formula>
    </cfRule>
  </conditionalFormatting>
  <conditionalFormatting sqref="M327:N327">
    <cfRule type="expression" dxfId="8964" priority="4781" stopIfTrue="1">
      <formula>OR($A327="calculate", $A327="calculate_here")</formula>
    </cfRule>
  </conditionalFormatting>
  <conditionalFormatting sqref="M327:N327">
    <cfRule type="expression" dxfId="8963" priority="4782" stopIfTrue="1">
      <formula>$A327="note"</formula>
    </cfRule>
  </conditionalFormatting>
  <conditionalFormatting sqref="M327:N327">
    <cfRule type="expression" dxfId="8962" priority="4783" stopIfTrue="1">
      <formula>$A327="barcode"</formula>
    </cfRule>
  </conditionalFormatting>
  <conditionalFormatting sqref="M327:N327">
    <cfRule type="expression" dxfId="8961" priority="4784" stopIfTrue="1">
      <formula>OR($A327="geopoint", $A327="geoshape", $A327="geotrace")</formula>
    </cfRule>
  </conditionalFormatting>
  <conditionalFormatting sqref="M327:N327">
    <cfRule type="expression" dxfId="8960" priority="4785" stopIfTrue="1">
      <formula>OR($A327="audio audit", $A327="text audit", $A327="speed violations count", $A327="speed violations list", $A327="speed violations audit")</formula>
    </cfRule>
  </conditionalFormatting>
  <conditionalFormatting sqref="M327:N327">
    <cfRule type="expression" dxfId="8959" priority="4786" stopIfTrue="1">
      <formula>OR($A327="username", $A327="phonenumber", $A327="start", $A327="end", $A327="deviceid", $A327="subscriberid", $A327="simserial", $A327="caseid")</formula>
    </cfRule>
  </conditionalFormatting>
  <conditionalFormatting sqref="M327:N327">
    <cfRule type="expression" dxfId="8958" priority="4787" stopIfTrue="1">
      <formula>OR(AND(LEFT($A327, 16)="select_multiple ", LEN($A327)&gt;16, NOT(ISNUMBER(SEARCH(" ", $A327, 17)))), AND(LEFT($A327, 11)="select_one ", LEN($A327)&gt;11, NOT(ISNUMBER(SEARCH(" ", $A327, 12)))))</formula>
    </cfRule>
  </conditionalFormatting>
  <conditionalFormatting sqref="M327:N327">
    <cfRule type="expression" dxfId="8957" priority="4788" stopIfTrue="1">
      <formula>$A327="decimal"</formula>
    </cfRule>
  </conditionalFormatting>
  <conditionalFormatting sqref="M327:N327">
    <cfRule type="expression" dxfId="8956" priority="4789" stopIfTrue="1">
      <formula>$A327="integer"</formula>
    </cfRule>
  </conditionalFormatting>
  <conditionalFormatting sqref="M327:N327">
    <cfRule type="expression" dxfId="8955" priority="4790" stopIfTrue="1">
      <formula>$A327="text"</formula>
    </cfRule>
  </conditionalFormatting>
  <conditionalFormatting sqref="M327:N327">
    <cfRule type="expression" dxfId="8954" priority="4791" stopIfTrue="1">
      <formula>$A327="end repeat"</formula>
    </cfRule>
  </conditionalFormatting>
  <conditionalFormatting sqref="M327:N327">
    <cfRule type="expression" dxfId="8953" priority="4792" stopIfTrue="1">
      <formula>$A327="begin repeat"</formula>
    </cfRule>
  </conditionalFormatting>
  <conditionalFormatting sqref="M327:N327">
    <cfRule type="expression" dxfId="8952" priority="4793" stopIfTrue="1">
      <formula>$A327="end group"</formula>
    </cfRule>
  </conditionalFormatting>
  <conditionalFormatting sqref="M327:N327">
    <cfRule type="expression" dxfId="8951" priority="4794" stopIfTrue="1">
      <formula>$A327="begin group"</formula>
    </cfRule>
  </conditionalFormatting>
  <conditionalFormatting sqref="M625:N625">
    <cfRule type="expression" dxfId="8950" priority="4795" stopIfTrue="1">
      <formula>OR($A625="audio", $A625="video")</formula>
    </cfRule>
  </conditionalFormatting>
  <conditionalFormatting sqref="M625:N625">
    <cfRule type="expression" dxfId="8949" priority="4796" stopIfTrue="1">
      <formula>$A625="image"</formula>
    </cfRule>
  </conditionalFormatting>
  <conditionalFormatting sqref="M625:N625">
    <cfRule type="expression" dxfId="8948" priority="4797" stopIfTrue="1">
      <formula>OR($A625="date", $A625="datetime")</formula>
    </cfRule>
  </conditionalFormatting>
  <conditionalFormatting sqref="M625:N625">
    <cfRule type="expression" dxfId="8947" priority="4798" stopIfTrue="1">
      <formula>OR($A625="calculate", $A625="calculate_here")</formula>
    </cfRule>
  </conditionalFormatting>
  <conditionalFormatting sqref="M625:N625">
    <cfRule type="expression" dxfId="8946" priority="4799" stopIfTrue="1">
      <formula>$A625="note"</formula>
    </cfRule>
  </conditionalFormatting>
  <conditionalFormatting sqref="M625:N625">
    <cfRule type="expression" dxfId="8945" priority="4800" stopIfTrue="1">
      <formula>$A625="barcode"</formula>
    </cfRule>
  </conditionalFormatting>
  <conditionalFormatting sqref="M625:N625">
    <cfRule type="expression" dxfId="8944" priority="4801" stopIfTrue="1">
      <formula>OR($A625="geopoint", $A625="geoshape", $A625="geotrace")</formula>
    </cfRule>
  </conditionalFormatting>
  <conditionalFormatting sqref="M625:N625">
    <cfRule type="expression" dxfId="8943" priority="4802" stopIfTrue="1">
      <formula>OR($A625="audio audit", $A625="text audit", $A625="speed violations count", $A625="speed violations list", $A625="speed violations audit")</formula>
    </cfRule>
  </conditionalFormatting>
  <conditionalFormatting sqref="M625:N625">
    <cfRule type="expression" dxfId="8942" priority="4803" stopIfTrue="1">
      <formula>OR($A625="username", $A625="phonenumber", $A625="start", $A625="end", $A625="deviceid", $A625="subscriberid", $A625="simserial", $A625="caseid")</formula>
    </cfRule>
  </conditionalFormatting>
  <conditionalFormatting sqref="M625:N625">
    <cfRule type="expression" dxfId="8941" priority="4804" stopIfTrue="1">
      <formula>OR(AND(LEFT($A625, 16)="select_multiple ", LEN($A625)&gt;16, NOT(ISNUMBER(SEARCH(" ", $A625, 17)))), AND(LEFT($A625, 11)="select_one ", LEN($A625)&gt;11, NOT(ISNUMBER(SEARCH(" ", $A625, 12)))))</formula>
    </cfRule>
  </conditionalFormatting>
  <conditionalFormatting sqref="M625:N625">
    <cfRule type="expression" dxfId="8940" priority="4805" stopIfTrue="1">
      <formula>$A625="decimal"</formula>
    </cfRule>
  </conditionalFormatting>
  <conditionalFormatting sqref="M625:N625">
    <cfRule type="expression" dxfId="8939" priority="4806" stopIfTrue="1">
      <formula>$A625="integer"</formula>
    </cfRule>
  </conditionalFormatting>
  <conditionalFormatting sqref="M625:N625">
    <cfRule type="expression" dxfId="8938" priority="4807" stopIfTrue="1">
      <formula>$A625="text"</formula>
    </cfRule>
  </conditionalFormatting>
  <conditionalFormatting sqref="M625:N625">
    <cfRule type="expression" dxfId="8937" priority="4808" stopIfTrue="1">
      <formula>$A625="end repeat"</formula>
    </cfRule>
  </conditionalFormatting>
  <conditionalFormatting sqref="M625:N625">
    <cfRule type="expression" dxfId="8936" priority="4809" stopIfTrue="1">
      <formula>$A625="begin repeat"</formula>
    </cfRule>
  </conditionalFormatting>
  <conditionalFormatting sqref="M625:N625">
    <cfRule type="expression" dxfId="8935" priority="4810" stopIfTrue="1">
      <formula>$A625="end group"</formula>
    </cfRule>
  </conditionalFormatting>
  <conditionalFormatting sqref="M625:N625">
    <cfRule type="expression" dxfId="8934" priority="4811" stopIfTrue="1">
      <formula>$A625="begin group"</formula>
    </cfRule>
  </conditionalFormatting>
  <conditionalFormatting sqref="M83:N83">
    <cfRule type="expression" dxfId="8933" priority="4812" stopIfTrue="1">
      <formula>OR($A83="audio", $A83="video")</formula>
    </cfRule>
  </conditionalFormatting>
  <conditionalFormatting sqref="M83:N83">
    <cfRule type="expression" dxfId="8932" priority="4813" stopIfTrue="1">
      <formula>$A83="image"</formula>
    </cfRule>
  </conditionalFormatting>
  <conditionalFormatting sqref="M83:N83">
    <cfRule type="expression" dxfId="8931" priority="4814" stopIfTrue="1">
      <formula>OR($A83="date", $A83="datetime")</formula>
    </cfRule>
  </conditionalFormatting>
  <conditionalFormatting sqref="M83:N83">
    <cfRule type="expression" dxfId="8930" priority="4815" stopIfTrue="1">
      <formula>OR($A83="calculate", $A83="calculate_here")</formula>
    </cfRule>
  </conditionalFormatting>
  <conditionalFormatting sqref="M83:N83">
    <cfRule type="expression" dxfId="8929" priority="4816" stopIfTrue="1">
      <formula>$A83="note"</formula>
    </cfRule>
  </conditionalFormatting>
  <conditionalFormatting sqref="M83:N83">
    <cfRule type="expression" dxfId="8928" priority="4817" stopIfTrue="1">
      <formula>$A83="barcode"</formula>
    </cfRule>
  </conditionalFormatting>
  <conditionalFormatting sqref="M83:N83">
    <cfRule type="expression" dxfId="8927" priority="4818" stopIfTrue="1">
      <formula>OR($A83="geopoint", $A83="geoshape", $A83="geotrace")</formula>
    </cfRule>
  </conditionalFormatting>
  <conditionalFormatting sqref="M83:N83">
    <cfRule type="expression" dxfId="8926" priority="4819" stopIfTrue="1">
      <formula>OR($A83="audio audit", $A83="text audit", $A83="speed violations count", $A83="speed violations list", $A83="speed violations audit")</formula>
    </cfRule>
  </conditionalFormatting>
  <conditionalFormatting sqref="M83:N83">
    <cfRule type="expression" dxfId="8925" priority="4820" stopIfTrue="1">
      <formula>OR($A83="username", $A83="phonenumber", $A83="start", $A83="end", $A83="deviceid", $A83="subscriberid", $A83="simserial", $A83="caseid")</formula>
    </cfRule>
  </conditionalFormatting>
  <conditionalFormatting sqref="M83:N83">
    <cfRule type="expression" dxfId="8924" priority="4821" stopIfTrue="1">
      <formula>OR(AND(LEFT($A83, 16)="select_multiple ", LEN($A83)&gt;16, NOT(ISNUMBER(SEARCH(" ", $A83, 17)))), AND(LEFT($A83, 11)="select_one ", LEN($A83)&gt;11, NOT(ISNUMBER(SEARCH(" ", $A83, 12)))))</formula>
    </cfRule>
  </conditionalFormatting>
  <conditionalFormatting sqref="M83:N83">
    <cfRule type="expression" dxfId="8923" priority="4822" stopIfTrue="1">
      <formula>$A83="decimal"</formula>
    </cfRule>
  </conditionalFormatting>
  <conditionalFormatting sqref="M83:N83">
    <cfRule type="expression" dxfId="8922" priority="4823" stopIfTrue="1">
      <formula>$A83="integer"</formula>
    </cfRule>
  </conditionalFormatting>
  <conditionalFormatting sqref="M83:N83">
    <cfRule type="expression" dxfId="8921" priority="4824" stopIfTrue="1">
      <formula>$A83="text"</formula>
    </cfRule>
  </conditionalFormatting>
  <conditionalFormatting sqref="M83:N83">
    <cfRule type="expression" dxfId="8920" priority="4825" stopIfTrue="1">
      <formula>$A83="end repeat"</formula>
    </cfRule>
  </conditionalFormatting>
  <conditionalFormatting sqref="M83:N83">
    <cfRule type="expression" dxfId="8919" priority="4826" stopIfTrue="1">
      <formula>$A83="begin repeat"</formula>
    </cfRule>
  </conditionalFormatting>
  <conditionalFormatting sqref="M83:N83">
    <cfRule type="expression" dxfId="8918" priority="4827" stopIfTrue="1">
      <formula>$A83="end group"</formula>
    </cfRule>
  </conditionalFormatting>
  <conditionalFormatting sqref="M83:N83">
    <cfRule type="expression" dxfId="8917" priority="4828" stopIfTrue="1">
      <formula>$A83="begin group"</formula>
    </cfRule>
  </conditionalFormatting>
  <conditionalFormatting sqref="M85:N85">
    <cfRule type="expression" dxfId="8916" priority="4829" stopIfTrue="1">
      <formula>OR($A85="audio", $A85="video")</formula>
    </cfRule>
  </conditionalFormatting>
  <conditionalFormatting sqref="M85:N85">
    <cfRule type="expression" dxfId="8915" priority="4830" stopIfTrue="1">
      <formula>$A85="image"</formula>
    </cfRule>
  </conditionalFormatting>
  <conditionalFormatting sqref="M85:N85">
    <cfRule type="expression" dxfId="8914" priority="4831" stopIfTrue="1">
      <formula>OR($A85="date", $A85="datetime")</formula>
    </cfRule>
  </conditionalFormatting>
  <conditionalFormatting sqref="M85:N85">
    <cfRule type="expression" dxfId="8913" priority="4832" stopIfTrue="1">
      <formula>OR($A85="calculate", $A85="calculate_here")</formula>
    </cfRule>
  </conditionalFormatting>
  <conditionalFormatting sqref="M85:N85">
    <cfRule type="expression" dxfId="8912" priority="4833" stopIfTrue="1">
      <formula>$A85="note"</formula>
    </cfRule>
  </conditionalFormatting>
  <conditionalFormatting sqref="M85:N85">
    <cfRule type="expression" dxfId="8911" priority="4834" stopIfTrue="1">
      <formula>$A85="barcode"</formula>
    </cfRule>
  </conditionalFormatting>
  <conditionalFormatting sqref="M85:N85">
    <cfRule type="expression" dxfId="8910" priority="4835" stopIfTrue="1">
      <formula>OR($A85="geopoint", $A85="geoshape", $A85="geotrace")</formula>
    </cfRule>
  </conditionalFormatting>
  <conditionalFormatting sqref="M85:N85">
    <cfRule type="expression" dxfId="8909" priority="4836" stopIfTrue="1">
      <formula>OR($A85="audio audit", $A85="text audit", $A85="speed violations count", $A85="speed violations list", $A85="speed violations audit")</formula>
    </cfRule>
  </conditionalFormatting>
  <conditionalFormatting sqref="M85:N85">
    <cfRule type="expression" dxfId="8908" priority="4837" stopIfTrue="1">
      <formula>OR($A85="username", $A85="phonenumber", $A85="start", $A85="end", $A85="deviceid", $A85="subscriberid", $A85="simserial", $A85="caseid")</formula>
    </cfRule>
  </conditionalFormatting>
  <conditionalFormatting sqref="M85:N85">
    <cfRule type="expression" dxfId="8907" priority="4838" stopIfTrue="1">
      <formula>OR(AND(LEFT($A85, 16)="select_multiple ", LEN($A85)&gt;16, NOT(ISNUMBER(SEARCH(" ", $A85, 17)))), AND(LEFT($A85, 11)="select_one ", LEN($A85)&gt;11, NOT(ISNUMBER(SEARCH(" ", $A85, 12)))))</formula>
    </cfRule>
  </conditionalFormatting>
  <conditionalFormatting sqref="M85:N85">
    <cfRule type="expression" dxfId="8906" priority="4839" stopIfTrue="1">
      <formula>$A85="decimal"</formula>
    </cfRule>
  </conditionalFormatting>
  <conditionalFormatting sqref="M85:N85">
    <cfRule type="expression" dxfId="8905" priority="4840" stopIfTrue="1">
      <formula>$A85="integer"</formula>
    </cfRule>
  </conditionalFormatting>
  <conditionalFormatting sqref="M85:N85">
    <cfRule type="expression" dxfId="8904" priority="4841" stopIfTrue="1">
      <formula>$A85="text"</formula>
    </cfRule>
  </conditionalFormatting>
  <conditionalFormatting sqref="M85:N85">
    <cfRule type="expression" dxfId="8903" priority="4842" stopIfTrue="1">
      <formula>$A85="end repeat"</formula>
    </cfRule>
  </conditionalFormatting>
  <conditionalFormatting sqref="M85:N85">
    <cfRule type="expression" dxfId="8902" priority="4843" stopIfTrue="1">
      <formula>$A85="begin repeat"</formula>
    </cfRule>
  </conditionalFormatting>
  <conditionalFormatting sqref="M85:N85">
    <cfRule type="expression" dxfId="8901" priority="4844" stopIfTrue="1">
      <formula>$A85="end group"</formula>
    </cfRule>
  </conditionalFormatting>
  <conditionalFormatting sqref="M85:N85">
    <cfRule type="expression" dxfId="8900" priority="4845" stopIfTrue="1">
      <formula>$A85="begin group"</formula>
    </cfRule>
  </conditionalFormatting>
  <conditionalFormatting sqref="M329:N330">
    <cfRule type="expression" dxfId="8899" priority="4846" stopIfTrue="1">
      <formula>OR($A329="audio", $A329="video")</formula>
    </cfRule>
  </conditionalFormatting>
  <conditionalFormatting sqref="M329:N330">
    <cfRule type="expression" dxfId="8898" priority="4847" stopIfTrue="1">
      <formula>$A329="image"</formula>
    </cfRule>
  </conditionalFormatting>
  <conditionalFormatting sqref="M329:N330">
    <cfRule type="expression" dxfId="8897" priority="4848" stopIfTrue="1">
      <formula>OR($A329="date", $A329="datetime")</formula>
    </cfRule>
  </conditionalFormatting>
  <conditionalFormatting sqref="M329:N330">
    <cfRule type="expression" dxfId="8896" priority="4849" stopIfTrue="1">
      <formula>OR($A329="calculate", $A329="calculate_here")</formula>
    </cfRule>
  </conditionalFormatting>
  <conditionalFormatting sqref="M329:N330">
    <cfRule type="expression" dxfId="8895" priority="4850" stopIfTrue="1">
      <formula>$A329="note"</formula>
    </cfRule>
  </conditionalFormatting>
  <conditionalFormatting sqref="M329:N330">
    <cfRule type="expression" dxfId="8894" priority="4851" stopIfTrue="1">
      <formula>$A329="barcode"</formula>
    </cfRule>
  </conditionalFormatting>
  <conditionalFormatting sqref="M329:N330">
    <cfRule type="expression" dxfId="8893" priority="4852" stopIfTrue="1">
      <formula>OR($A329="geopoint", $A329="geoshape", $A329="geotrace")</formula>
    </cfRule>
  </conditionalFormatting>
  <conditionalFormatting sqref="M329:N330">
    <cfRule type="expression" dxfId="8892" priority="4853" stopIfTrue="1">
      <formula>OR($A329="audio audit", $A329="text audit", $A329="speed violations count", $A329="speed violations list", $A329="speed violations audit")</formula>
    </cfRule>
  </conditionalFormatting>
  <conditionalFormatting sqref="M329:N330">
    <cfRule type="expression" dxfId="8891" priority="4854" stopIfTrue="1">
      <formula>OR($A329="username", $A329="phonenumber", $A329="start", $A329="end", $A329="deviceid", $A329="subscriberid", $A329="simserial", $A329="caseid")</formula>
    </cfRule>
  </conditionalFormatting>
  <conditionalFormatting sqref="M329:N330">
    <cfRule type="expression" dxfId="8890" priority="4855" stopIfTrue="1">
      <formula>OR(AND(LEFT($A329, 16)="select_multiple ", LEN($A329)&gt;16, NOT(ISNUMBER(SEARCH(" ", $A329, 17)))), AND(LEFT($A329, 11)="select_one ", LEN($A329)&gt;11, NOT(ISNUMBER(SEARCH(" ", $A329, 12)))))</formula>
    </cfRule>
  </conditionalFormatting>
  <conditionalFormatting sqref="M329:N330">
    <cfRule type="expression" dxfId="8889" priority="4856" stopIfTrue="1">
      <formula>$A329="decimal"</formula>
    </cfRule>
  </conditionalFormatting>
  <conditionalFormatting sqref="M329:N330">
    <cfRule type="expression" dxfId="8888" priority="4857" stopIfTrue="1">
      <formula>$A329="integer"</formula>
    </cfRule>
  </conditionalFormatting>
  <conditionalFormatting sqref="M329:N330">
    <cfRule type="expression" dxfId="8887" priority="4858" stopIfTrue="1">
      <formula>$A329="text"</formula>
    </cfRule>
  </conditionalFormatting>
  <conditionalFormatting sqref="M329:N330">
    <cfRule type="expression" dxfId="8886" priority="4859" stopIfTrue="1">
      <formula>$A329="end repeat"</formula>
    </cfRule>
  </conditionalFormatting>
  <conditionalFormatting sqref="M329:N330">
    <cfRule type="expression" dxfId="8885" priority="4860" stopIfTrue="1">
      <formula>$A329="begin repeat"</formula>
    </cfRule>
  </conditionalFormatting>
  <conditionalFormatting sqref="M329:N330">
    <cfRule type="expression" dxfId="8884" priority="4861" stopIfTrue="1">
      <formula>$A329="end group"</formula>
    </cfRule>
  </conditionalFormatting>
  <conditionalFormatting sqref="M329:N330">
    <cfRule type="expression" dxfId="8883" priority="4862" stopIfTrue="1">
      <formula>$A329="begin group"</formula>
    </cfRule>
  </conditionalFormatting>
  <conditionalFormatting sqref="M82:N82">
    <cfRule type="expression" dxfId="8882" priority="4863" stopIfTrue="1">
      <formula>OR($A82="audio", $A82="video")</formula>
    </cfRule>
  </conditionalFormatting>
  <conditionalFormatting sqref="M82:N82">
    <cfRule type="expression" dxfId="8881" priority="4864" stopIfTrue="1">
      <formula>$A82="image"</formula>
    </cfRule>
  </conditionalFormatting>
  <conditionalFormatting sqref="M82:N82">
    <cfRule type="expression" dxfId="8880" priority="4865" stopIfTrue="1">
      <formula>OR($A82="date", $A82="datetime")</formula>
    </cfRule>
  </conditionalFormatting>
  <conditionalFormatting sqref="M82:N82">
    <cfRule type="expression" dxfId="8879" priority="4866" stopIfTrue="1">
      <formula>OR($A82="calculate", $A82="calculate_here")</formula>
    </cfRule>
  </conditionalFormatting>
  <conditionalFormatting sqref="M82:N82">
    <cfRule type="expression" dxfId="8878" priority="4867" stopIfTrue="1">
      <formula>$A82="note"</formula>
    </cfRule>
  </conditionalFormatting>
  <conditionalFormatting sqref="M82:N82">
    <cfRule type="expression" dxfId="8877" priority="4868" stopIfTrue="1">
      <formula>$A82="barcode"</formula>
    </cfRule>
  </conditionalFormatting>
  <conditionalFormatting sqref="M82:N82">
    <cfRule type="expression" dxfId="8876" priority="4869" stopIfTrue="1">
      <formula>OR($A82="geopoint", $A82="geoshape", $A82="geotrace")</formula>
    </cfRule>
  </conditionalFormatting>
  <conditionalFormatting sqref="M82:N82">
    <cfRule type="expression" dxfId="8875" priority="4870" stopIfTrue="1">
      <formula>OR($A82="audio audit", $A82="text audit", $A82="speed violations count", $A82="speed violations list", $A82="speed violations audit")</formula>
    </cfRule>
  </conditionalFormatting>
  <conditionalFormatting sqref="M82:N82">
    <cfRule type="expression" dxfId="8874" priority="4871" stopIfTrue="1">
      <formula>OR($A82="username", $A82="phonenumber", $A82="start", $A82="end", $A82="deviceid", $A82="subscriberid", $A82="simserial", $A82="caseid")</formula>
    </cfRule>
  </conditionalFormatting>
  <conditionalFormatting sqref="M82:N82">
    <cfRule type="expression" dxfId="8873" priority="4872" stopIfTrue="1">
      <formula>OR(AND(LEFT($A82, 16)="select_multiple ", LEN($A82)&gt;16, NOT(ISNUMBER(SEARCH(" ", $A82, 17)))), AND(LEFT($A82, 11)="select_one ", LEN($A82)&gt;11, NOT(ISNUMBER(SEARCH(" ", $A82, 12)))))</formula>
    </cfRule>
  </conditionalFormatting>
  <conditionalFormatting sqref="M82:N82">
    <cfRule type="expression" dxfId="8872" priority="4873" stopIfTrue="1">
      <formula>$A82="decimal"</formula>
    </cfRule>
  </conditionalFormatting>
  <conditionalFormatting sqref="M82:N82">
    <cfRule type="expression" dxfId="8871" priority="4874" stopIfTrue="1">
      <formula>$A82="integer"</formula>
    </cfRule>
  </conditionalFormatting>
  <conditionalFormatting sqref="M82:N82">
    <cfRule type="expression" dxfId="8870" priority="4875" stopIfTrue="1">
      <formula>$A82="text"</formula>
    </cfRule>
  </conditionalFormatting>
  <conditionalFormatting sqref="M82:N82">
    <cfRule type="expression" dxfId="8869" priority="4876" stopIfTrue="1">
      <formula>$A82="end repeat"</formula>
    </cfRule>
  </conditionalFormatting>
  <conditionalFormatting sqref="M82:N82">
    <cfRule type="expression" dxfId="8868" priority="4877" stopIfTrue="1">
      <formula>$A82="begin repeat"</formula>
    </cfRule>
  </conditionalFormatting>
  <conditionalFormatting sqref="M82:N82">
    <cfRule type="expression" dxfId="8867" priority="4878" stopIfTrue="1">
      <formula>$A82="end group"</formula>
    </cfRule>
  </conditionalFormatting>
  <conditionalFormatting sqref="M82:N82">
    <cfRule type="expression" dxfId="8866" priority="4879" stopIfTrue="1">
      <formula>$A82="begin group"</formula>
    </cfRule>
  </conditionalFormatting>
  <conditionalFormatting sqref="M568:N569">
    <cfRule type="expression" dxfId="8865" priority="4880" stopIfTrue="1">
      <formula>OR($A568="audio", $A568="video")</formula>
    </cfRule>
  </conditionalFormatting>
  <conditionalFormatting sqref="M568:N569">
    <cfRule type="expression" dxfId="8864" priority="4881" stopIfTrue="1">
      <formula>$A568="image"</formula>
    </cfRule>
  </conditionalFormatting>
  <conditionalFormatting sqref="M568:N569">
    <cfRule type="expression" dxfId="8863" priority="4882" stopIfTrue="1">
      <formula>OR($A568="date", $A568="datetime")</formula>
    </cfRule>
  </conditionalFormatting>
  <conditionalFormatting sqref="M568:N569">
    <cfRule type="expression" dxfId="8862" priority="4883" stopIfTrue="1">
      <formula>OR($A568="calculate", $A568="calculate_here")</formula>
    </cfRule>
  </conditionalFormatting>
  <conditionalFormatting sqref="M568:N569">
    <cfRule type="expression" dxfId="8861" priority="4884" stopIfTrue="1">
      <formula>$A568="note"</formula>
    </cfRule>
  </conditionalFormatting>
  <conditionalFormatting sqref="M568:N569">
    <cfRule type="expression" dxfId="8860" priority="4885" stopIfTrue="1">
      <formula>$A568="barcode"</formula>
    </cfRule>
  </conditionalFormatting>
  <conditionalFormatting sqref="M568:N569">
    <cfRule type="expression" dxfId="8859" priority="4886" stopIfTrue="1">
      <formula>OR($A568="geopoint", $A568="geoshape", $A568="geotrace")</formula>
    </cfRule>
  </conditionalFormatting>
  <conditionalFormatting sqref="M568:N569">
    <cfRule type="expression" dxfId="8858" priority="4887" stopIfTrue="1">
      <formula>OR($A568="audio audit", $A568="text audit", $A568="speed violations count", $A568="speed violations list", $A568="speed violations audit")</formula>
    </cfRule>
  </conditionalFormatting>
  <conditionalFormatting sqref="M568:N569">
    <cfRule type="expression" dxfId="8857" priority="4888" stopIfTrue="1">
      <formula>OR($A568="username", $A568="phonenumber", $A568="start", $A568="end", $A568="deviceid", $A568="subscriberid", $A568="simserial", $A568="caseid")</formula>
    </cfRule>
  </conditionalFormatting>
  <conditionalFormatting sqref="M568:N569">
    <cfRule type="expression" dxfId="8856" priority="4889" stopIfTrue="1">
      <formula>OR(AND(LEFT($A568, 16)="select_multiple ", LEN($A568)&gt;16, NOT(ISNUMBER(SEARCH(" ", $A568, 17)))), AND(LEFT($A568, 11)="select_one ", LEN($A568)&gt;11, NOT(ISNUMBER(SEARCH(" ", $A568, 12)))))</formula>
    </cfRule>
  </conditionalFormatting>
  <conditionalFormatting sqref="M568:N569">
    <cfRule type="expression" dxfId="8855" priority="4890" stopIfTrue="1">
      <formula>$A568="decimal"</formula>
    </cfRule>
  </conditionalFormatting>
  <conditionalFormatting sqref="M568:N569">
    <cfRule type="expression" dxfId="8854" priority="4891" stopIfTrue="1">
      <formula>$A568="integer"</formula>
    </cfRule>
  </conditionalFormatting>
  <conditionalFormatting sqref="M568:N569">
    <cfRule type="expression" dxfId="8853" priority="4892" stopIfTrue="1">
      <formula>$A568="text"</formula>
    </cfRule>
  </conditionalFormatting>
  <conditionalFormatting sqref="M568:N569">
    <cfRule type="expression" dxfId="8852" priority="4893" stopIfTrue="1">
      <formula>$A568="end repeat"</formula>
    </cfRule>
  </conditionalFormatting>
  <conditionalFormatting sqref="M568:N569">
    <cfRule type="expression" dxfId="8851" priority="4894" stopIfTrue="1">
      <formula>$A568="begin repeat"</formula>
    </cfRule>
  </conditionalFormatting>
  <conditionalFormatting sqref="M568:N569">
    <cfRule type="expression" dxfId="8850" priority="4895" stopIfTrue="1">
      <formula>$A568="end group"</formula>
    </cfRule>
  </conditionalFormatting>
  <conditionalFormatting sqref="M568:N569">
    <cfRule type="expression" dxfId="8849" priority="4896" stopIfTrue="1">
      <formula>$A568="begin group"</formula>
    </cfRule>
  </conditionalFormatting>
  <conditionalFormatting sqref="M274:N274">
    <cfRule type="expression" dxfId="8848" priority="4897" stopIfTrue="1">
      <formula>OR($A274="audio", $A274="video")</formula>
    </cfRule>
  </conditionalFormatting>
  <conditionalFormatting sqref="M274:N274">
    <cfRule type="expression" dxfId="8847" priority="4898" stopIfTrue="1">
      <formula>$A274="image"</formula>
    </cfRule>
  </conditionalFormatting>
  <conditionalFormatting sqref="M274:N274">
    <cfRule type="expression" dxfId="8846" priority="4899" stopIfTrue="1">
      <formula>OR($A274="date", $A274="datetime")</formula>
    </cfRule>
  </conditionalFormatting>
  <conditionalFormatting sqref="M274:N274">
    <cfRule type="expression" dxfId="8845" priority="4900" stopIfTrue="1">
      <formula>OR($A274="calculate", $A274="calculate_here")</formula>
    </cfRule>
  </conditionalFormatting>
  <conditionalFormatting sqref="M274:N274">
    <cfRule type="expression" dxfId="8844" priority="4901" stopIfTrue="1">
      <formula>$A274="note"</formula>
    </cfRule>
  </conditionalFormatting>
  <conditionalFormatting sqref="M274:N274">
    <cfRule type="expression" dxfId="8843" priority="4902" stopIfTrue="1">
      <formula>$A274="barcode"</formula>
    </cfRule>
  </conditionalFormatting>
  <conditionalFormatting sqref="M274:N274">
    <cfRule type="expression" dxfId="8842" priority="4903" stopIfTrue="1">
      <formula>OR($A274="geopoint", $A274="geoshape", $A274="geotrace")</formula>
    </cfRule>
  </conditionalFormatting>
  <conditionalFormatting sqref="M274:N274">
    <cfRule type="expression" dxfId="8841" priority="4904" stopIfTrue="1">
      <formula>OR($A274="audio audit", $A274="text audit", $A274="speed violations count", $A274="speed violations list", $A274="speed violations audit")</formula>
    </cfRule>
  </conditionalFormatting>
  <conditionalFormatting sqref="M274:N274">
    <cfRule type="expression" dxfId="8840" priority="4905" stopIfTrue="1">
      <formula>OR($A274="username", $A274="phonenumber", $A274="start", $A274="end", $A274="deviceid", $A274="subscriberid", $A274="simserial", $A274="caseid")</formula>
    </cfRule>
  </conditionalFormatting>
  <conditionalFormatting sqref="M274:N274">
    <cfRule type="expression" dxfId="8839" priority="4906" stopIfTrue="1">
      <formula>OR(AND(LEFT($A274, 16)="select_multiple ", LEN($A274)&gt;16, NOT(ISNUMBER(SEARCH(" ", $A274, 17)))), AND(LEFT($A274, 11)="select_one ", LEN($A274)&gt;11, NOT(ISNUMBER(SEARCH(" ", $A274, 12)))))</formula>
    </cfRule>
  </conditionalFormatting>
  <conditionalFormatting sqref="M274:N274">
    <cfRule type="expression" dxfId="8838" priority="4907" stopIfTrue="1">
      <formula>$A274="decimal"</formula>
    </cfRule>
  </conditionalFormatting>
  <conditionalFormatting sqref="M274:N274">
    <cfRule type="expression" dxfId="8837" priority="4908" stopIfTrue="1">
      <formula>$A274="integer"</formula>
    </cfRule>
  </conditionalFormatting>
  <conditionalFormatting sqref="M274:N274">
    <cfRule type="expression" dxfId="8836" priority="4909" stopIfTrue="1">
      <formula>$A274="text"</formula>
    </cfRule>
  </conditionalFormatting>
  <conditionalFormatting sqref="M274:N274">
    <cfRule type="expression" dxfId="8835" priority="4910" stopIfTrue="1">
      <formula>$A274="end repeat"</formula>
    </cfRule>
  </conditionalFormatting>
  <conditionalFormatting sqref="M274:N274">
    <cfRule type="expression" dxfId="8834" priority="4911" stopIfTrue="1">
      <formula>$A274="begin repeat"</formula>
    </cfRule>
  </conditionalFormatting>
  <conditionalFormatting sqref="M274:N274">
    <cfRule type="expression" dxfId="8833" priority="4912" stopIfTrue="1">
      <formula>$A274="end group"</formula>
    </cfRule>
  </conditionalFormatting>
  <conditionalFormatting sqref="M274:N274">
    <cfRule type="expression" dxfId="8832" priority="4913" stopIfTrue="1">
      <formula>$A274="begin group"</formula>
    </cfRule>
  </conditionalFormatting>
  <conditionalFormatting sqref="M651:N651">
    <cfRule type="expression" dxfId="8831" priority="4914" stopIfTrue="1">
      <formula>OR($A651="audio", $A651="video")</formula>
    </cfRule>
  </conditionalFormatting>
  <conditionalFormatting sqref="M651:N651">
    <cfRule type="expression" dxfId="8830" priority="4915" stopIfTrue="1">
      <formula>$A651="image"</formula>
    </cfRule>
  </conditionalFormatting>
  <conditionalFormatting sqref="M651:N651">
    <cfRule type="expression" dxfId="8829" priority="4916" stopIfTrue="1">
      <formula>OR($A651="date", $A651="datetime")</formula>
    </cfRule>
  </conditionalFormatting>
  <conditionalFormatting sqref="M651:N651">
    <cfRule type="expression" dxfId="8828" priority="4917" stopIfTrue="1">
      <formula>OR($A651="calculate", $A651="calculate_here")</formula>
    </cfRule>
  </conditionalFormatting>
  <conditionalFormatting sqref="M651:N651">
    <cfRule type="expression" dxfId="8827" priority="4918" stopIfTrue="1">
      <formula>$A651="note"</formula>
    </cfRule>
  </conditionalFormatting>
  <conditionalFormatting sqref="M651:N651">
    <cfRule type="expression" dxfId="8826" priority="4919" stopIfTrue="1">
      <formula>$A651="barcode"</formula>
    </cfRule>
  </conditionalFormatting>
  <conditionalFormatting sqref="M651:N651">
    <cfRule type="expression" dxfId="8825" priority="4920" stopIfTrue="1">
      <formula>OR($A651="geopoint", $A651="geoshape", $A651="geotrace")</formula>
    </cfRule>
  </conditionalFormatting>
  <conditionalFormatting sqref="M651:N651">
    <cfRule type="expression" dxfId="8824" priority="4921" stopIfTrue="1">
      <formula>OR($A651="audio audit", $A651="text audit", $A651="speed violations count", $A651="speed violations list", $A651="speed violations audit")</formula>
    </cfRule>
  </conditionalFormatting>
  <conditionalFormatting sqref="M651:N651">
    <cfRule type="expression" dxfId="8823" priority="4922" stopIfTrue="1">
      <formula>OR($A651="username", $A651="phonenumber", $A651="start", $A651="end", $A651="deviceid", $A651="subscriberid", $A651="simserial", $A651="caseid")</formula>
    </cfRule>
  </conditionalFormatting>
  <conditionalFormatting sqref="M651:N651">
    <cfRule type="expression" dxfId="8822" priority="4923" stopIfTrue="1">
      <formula>OR(AND(LEFT($A651, 16)="select_multiple ", LEN($A651)&gt;16, NOT(ISNUMBER(SEARCH(" ", $A651, 17)))), AND(LEFT($A651, 11)="select_one ", LEN($A651)&gt;11, NOT(ISNUMBER(SEARCH(" ", $A651, 12)))))</formula>
    </cfRule>
  </conditionalFormatting>
  <conditionalFormatting sqref="M651:N651">
    <cfRule type="expression" dxfId="8821" priority="4924" stopIfTrue="1">
      <formula>$A651="decimal"</formula>
    </cfRule>
  </conditionalFormatting>
  <conditionalFormatting sqref="M651:N651">
    <cfRule type="expression" dxfId="8820" priority="4925" stopIfTrue="1">
      <formula>$A651="integer"</formula>
    </cfRule>
  </conditionalFormatting>
  <conditionalFormatting sqref="M651:N651">
    <cfRule type="expression" dxfId="8819" priority="4926" stopIfTrue="1">
      <formula>$A651="text"</formula>
    </cfRule>
  </conditionalFormatting>
  <conditionalFormatting sqref="M651:N651">
    <cfRule type="expression" dxfId="8818" priority="4927" stopIfTrue="1">
      <formula>$A651="end repeat"</formula>
    </cfRule>
  </conditionalFormatting>
  <conditionalFormatting sqref="M651:N651">
    <cfRule type="expression" dxfId="8817" priority="4928" stopIfTrue="1">
      <formula>$A651="begin repeat"</formula>
    </cfRule>
  </conditionalFormatting>
  <conditionalFormatting sqref="M651:N651">
    <cfRule type="expression" dxfId="8816" priority="4929" stopIfTrue="1">
      <formula>$A651="end group"</formula>
    </cfRule>
  </conditionalFormatting>
  <conditionalFormatting sqref="M651:N651">
    <cfRule type="expression" dxfId="8815" priority="4930" stopIfTrue="1">
      <formula>$A651="begin group"</formula>
    </cfRule>
  </conditionalFormatting>
  <conditionalFormatting sqref="M166:N166">
    <cfRule type="expression" dxfId="8814" priority="4931" stopIfTrue="1">
      <formula>OR($A166="audio", $A166="video")</formula>
    </cfRule>
  </conditionalFormatting>
  <conditionalFormatting sqref="M166:N166">
    <cfRule type="expression" dxfId="8813" priority="4932" stopIfTrue="1">
      <formula>$A166="image"</formula>
    </cfRule>
  </conditionalFormatting>
  <conditionalFormatting sqref="M166:N166">
    <cfRule type="expression" dxfId="8812" priority="4933" stopIfTrue="1">
      <formula>OR($A166="date", $A166="datetime")</formula>
    </cfRule>
  </conditionalFormatting>
  <conditionalFormatting sqref="M166:N166">
    <cfRule type="expression" dxfId="8811" priority="4934" stopIfTrue="1">
      <formula>OR($A166="calculate", $A166="calculate_here")</formula>
    </cfRule>
  </conditionalFormatting>
  <conditionalFormatting sqref="M166:N166">
    <cfRule type="expression" dxfId="8810" priority="4935" stopIfTrue="1">
      <formula>$A166="note"</formula>
    </cfRule>
  </conditionalFormatting>
  <conditionalFormatting sqref="M166:N166">
    <cfRule type="expression" dxfId="8809" priority="4936" stopIfTrue="1">
      <formula>$A166="barcode"</formula>
    </cfRule>
  </conditionalFormatting>
  <conditionalFormatting sqref="M166:N166">
    <cfRule type="expression" dxfId="8808" priority="4937" stopIfTrue="1">
      <formula>OR($A166="geopoint", $A166="geoshape", $A166="geotrace")</formula>
    </cfRule>
  </conditionalFormatting>
  <conditionalFormatting sqref="M166:N166">
    <cfRule type="expression" dxfId="8807" priority="4938" stopIfTrue="1">
      <formula>OR($A166="audio audit", $A166="text audit", $A166="speed violations count", $A166="speed violations list", $A166="speed violations audit")</formula>
    </cfRule>
  </conditionalFormatting>
  <conditionalFormatting sqref="M166:N166">
    <cfRule type="expression" dxfId="8806" priority="4939" stopIfTrue="1">
      <formula>OR($A166="username", $A166="phonenumber", $A166="start", $A166="end", $A166="deviceid", $A166="subscriberid", $A166="simserial", $A166="caseid")</formula>
    </cfRule>
  </conditionalFormatting>
  <conditionalFormatting sqref="M166:N166">
    <cfRule type="expression" dxfId="8805" priority="4940" stopIfTrue="1">
      <formula>OR(AND(LEFT($A166, 16)="select_multiple ", LEN($A166)&gt;16, NOT(ISNUMBER(SEARCH(" ", $A166, 17)))), AND(LEFT($A166, 11)="select_one ", LEN($A166)&gt;11, NOT(ISNUMBER(SEARCH(" ", $A166, 12)))))</formula>
    </cfRule>
  </conditionalFormatting>
  <conditionalFormatting sqref="M166:N166">
    <cfRule type="expression" dxfId="8804" priority="4941" stopIfTrue="1">
      <formula>$A166="decimal"</formula>
    </cfRule>
  </conditionalFormatting>
  <conditionalFormatting sqref="M166:N166">
    <cfRule type="expression" dxfId="8803" priority="4942" stopIfTrue="1">
      <formula>$A166="integer"</formula>
    </cfRule>
  </conditionalFormatting>
  <conditionalFormatting sqref="M166:N166">
    <cfRule type="expression" dxfId="8802" priority="4943" stopIfTrue="1">
      <formula>$A166="text"</formula>
    </cfRule>
  </conditionalFormatting>
  <conditionalFormatting sqref="M166:N166">
    <cfRule type="expression" dxfId="8801" priority="4944" stopIfTrue="1">
      <formula>$A166="end repeat"</formula>
    </cfRule>
  </conditionalFormatting>
  <conditionalFormatting sqref="M166:N166">
    <cfRule type="expression" dxfId="8800" priority="4945" stopIfTrue="1">
      <formula>$A166="begin repeat"</formula>
    </cfRule>
  </conditionalFormatting>
  <conditionalFormatting sqref="M166:N166">
    <cfRule type="expression" dxfId="8799" priority="4946" stopIfTrue="1">
      <formula>$A166="end group"</formula>
    </cfRule>
  </conditionalFormatting>
  <conditionalFormatting sqref="M166:N166">
    <cfRule type="expression" dxfId="8798" priority="4947" stopIfTrue="1">
      <formula>$A166="begin group"</formula>
    </cfRule>
  </conditionalFormatting>
  <conditionalFormatting sqref="M173:N173">
    <cfRule type="expression" dxfId="8797" priority="4948" stopIfTrue="1">
      <formula>OR($A173="audio", $A173="video")</formula>
    </cfRule>
  </conditionalFormatting>
  <conditionalFormatting sqref="M173:N173">
    <cfRule type="expression" dxfId="8796" priority="4949" stopIfTrue="1">
      <formula>$A173="image"</formula>
    </cfRule>
  </conditionalFormatting>
  <conditionalFormatting sqref="M173:N173">
    <cfRule type="expression" dxfId="8795" priority="4950" stopIfTrue="1">
      <formula>OR($A173="date", $A173="datetime")</formula>
    </cfRule>
  </conditionalFormatting>
  <conditionalFormatting sqref="M173:N173">
    <cfRule type="expression" dxfId="8794" priority="4951" stopIfTrue="1">
      <formula>OR($A173="calculate", $A173="calculate_here")</formula>
    </cfRule>
  </conditionalFormatting>
  <conditionalFormatting sqref="M173:N173">
    <cfRule type="expression" dxfId="8793" priority="4952" stopIfTrue="1">
      <formula>$A173="note"</formula>
    </cfRule>
  </conditionalFormatting>
  <conditionalFormatting sqref="M173:N173">
    <cfRule type="expression" dxfId="8792" priority="4953" stopIfTrue="1">
      <formula>$A173="barcode"</formula>
    </cfRule>
  </conditionalFormatting>
  <conditionalFormatting sqref="M173:N173">
    <cfRule type="expression" dxfId="8791" priority="4954" stopIfTrue="1">
      <formula>OR($A173="geopoint", $A173="geoshape", $A173="geotrace")</formula>
    </cfRule>
  </conditionalFormatting>
  <conditionalFormatting sqref="M173:N173">
    <cfRule type="expression" dxfId="8790" priority="4955" stopIfTrue="1">
      <formula>OR($A173="audio audit", $A173="text audit", $A173="speed violations count", $A173="speed violations list", $A173="speed violations audit")</formula>
    </cfRule>
  </conditionalFormatting>
  <conditionalFormatting sqref="M173:N173">
    <cfRule type="expression" dxfId="8789" priority="4956" stopIfTrue="1">
      <formula>OR($A173="username", $A173="phonenumber", $A173="start", $A173="end", $A173="deviceid", $A173="subscriberid", $A173="simserial", $A173="caseid")</formula>
    </cfRule>
  </conditionalFormatting>
  <conditionalFormatting sqref="M173:N173">
    <cfRule type="expression" dxfId="8788" priority="4957" stopIfTrue="1">
      <formula>OR(AND(LEFT($A173, 16)="select_multiple ", LEN($A173)&gt;16, NOT(ISNUMBER(SEARCH(" ", $A173, 17)))), AND(LEFT($A173, 11)="select_one ", LEN($A173)&gt;11, NOT(ISNUMBER(SEARCH(" ", $A173, 12)))))</formula>
    </cfRule>
  </conditionalFormatting>
  <conditionalFormatting sqref="M173:N173">
    <cfRule type="expression" dxfId="8787" priority="4958" stopIfTrue="1">
      <formula>$A173="decimal"</formula>
    </cfRule>
  </conditionalFormatting>
  <conditionalFormatting sqref="M173:N173">
    <cfRule type="expression" dxfId="8786" priority="4959" stopIfTrue="1">
      <formula>$A173="integer"</formula>
    </cfRule>
  </conditionalFormatting>
  <conditionalFormatting sqref="M173:N173">
    <cfRule type="expression" dxfId="8785" priority="4960" stopIfTrue="1">
      <formula>$A173="text"</formula>
    </cfRule>
  </conditionalFormatting>
  <conditionalFormatting sqref="M173:N173">
    <cfRule type="expression" dxfId="8784" priority="4961" stopIfTrue="1">
      <formula>$A173="end repeat"</formula>
    </cfRule>
  </conditionalFormatting>
  <conditionalFormatting sqref="M173:N173">
    <cfRule type="expression" dxfId="8783" priority="4962" stopIfTrue="1">
      <formula>$A173="begin repeat"</formula>
    </cfRule>
  </conditionalFormatting>
  <conditionalFormatting sqref="M173:N173">
    <cfRule type="expression" dxfId="8782" priority="4963" stopIfTrue="1">
      <formula>$A173="end group"</formula>
    </cfRule>
  </conditionalFormatting>
  <conditionalFormatting sqref="M173:N173">
    <cfRule type="expression" dxfId="8781" priority="4964" stopIfTrue="1">
      <formula>$A173="begin group"</formula>
    </cfRule>
  </conditionalFormatting>
  <conditionalFormatting sqref="M524:N524">
    <cfRule type="expression" dxfId="8780" priority="4965" stopIfTrue="1">
      <formula>OR($A524="audio", $A524="video")</formula>
    </cfRule>
  </conditionalFormatting>
  <conditionalFormatting sqref="M524:N524">
    <cfRule type="expression" dxfId="8779" priority="4966" stopIfTrue="1">
      <formula>$A524="image"</formula>
    </cfRule>
  </conditionalFormatting>
  <conditionalFormatting sqref="M524:N524">
    <cfRule type="expression" dxfId="8778" priority="4967" stopIfTrue="1">
      <formula>OR($A524="date", $A524="datetime")</formula>
    </cfRule>
  </conditionalFormatting>
  <conditionalFormatting sqref="M524:N524">
    <cfRule type="expression" dxfId="8777" priority="4968" stopIfTrue="1">
      <formula>OR($A524="calculate", $A524="calculate_here")</formula>
    </cfRule>
  </conditionalFormatting>
  <conditionalFormatting sqref="M524:N524">
    <cfRule type="expression" dxfId="8776" priority="4969" stopIfTrue="1">
      <formula>$A524="note"</formula>
    </cfRule>
  </conditionalFormatting>
  <conditionalFormatting sqref="M524:N524">
    <cfRule type="expression" dxfId="8775" priority="4970" stopIfTrue="1">
      <formula>$A524="barcode"</formula>
    </cfRule>
  </conditionalFormatting>
  <conditionalFormatting sqref="M524:N524">
    <cfRule type="expression" dxfId="8774" priority="4971" stopIfTrue="1">
      <formula>OR($A524="geopoint", $A524="geoshape", $A524="geotrace")</formula>
    </cfRule>
  </conditionalFormatting>
  <conditionalFormatting sqref="M524:N524">
    <cfRule type="expression" dxfId="8773" priority="4972" stopIfTrue="1">
      <formula>OR($A524="audio audit", $A524="text audit", $A524="speed violations count", $A524="speed violations list", $A524="speed violations audit")</formula>
    </cfRule>
  </conditionalFormatting>
  <conditionalFormatting sqref="M524:N524">
    <cfRule type="expression" dxfId="8772" priority="4973" stopIfTrue="1">
      <formula>OR($A524="username", $A524="phonenumber", $A524="start", $A524="end", $A524="deviceid", $A524="subscriberid", $A524="simserial", $A524="caseid")</formula>
    </cfRule>
  </conditionalFormatting>
  <conditionalFormatting sqref="M524:N524">
    <cfRule type="expression" dxfId="8771" priority="4974" stopIfTrue="1">
      <formula>OR(AND(LEFT($A524, 16)="select_multiple ", LEN($A524)&gt;16, NOT(ISNUMBER(SEARCH(" ", $A524, 17)))), AND(LEFT($A524, 11)="select_one ", LEN($A524)&gt;11, NOT(ISNUMBER(SEARCH(" ", $A524, 12)))))</formula>
    </cfRule>
  </conditionalFormatting>
  <conditionalFormatting sqref="M524:N524">
    <cfRule type="expression" dxfId="8770" priority="4975" stopIfTrue="1">
      <formula>$A524="decimal"</formula>
    </cfRule>
  </conditionalFormatting>
  <conditionalFormatting sqref="M524:N524">
    <cfRule type="expression" dxfId="8769" priority="4976" stopIfTrue="1">
      <formula>$A524="integer"</formula>
    </cfRule>
  </conditionalFormatting>
  <conditionalFormatting sqref="M524:N524">
    <cfRule type="expression" dxfId="8768" priority="4977" stopIfTrue="1">
      <formula>$A524="text"</formula>
    </cfRule>
  </conditionalFormatting>
  <conditionalFormatting sqref="M524:N524">
    <cfRule type="expression" dxfId="8767" priority="4978" stopIfTrue="1">
      <formula>$A524="end repeat"</formula>
    </cfRule>
  </conditionalFormatting>
  <conditionalFormatting sqref="M524:N524">
    <cfRule type="expression" dxfId="8766" priority="4979" stopIfTrue="1">
      <formula>$A524="begin repeat"</formula>
    </cfRule>
  </conditionalFormatting>
  <conditionalFormatting sqref="M524:N524">
    <cfRule type="expression" dxfId="8765" priority="4980" stopIfTrue="1">
      <formula>$A524="end group"</formula>
    </cfRule>
  </conditionalFormatting>
  <conditionalFormatting sqref="M524:N524">
    <cfRule type="expression" dxfId="8764" priority="4981" stopIfTrue="1">
      <formula>$A524="begin group"</formula>
    </cfRule>
  </conditionalFormatting>
  <conditionalFormatting sqref="M528:N528">
    <cfRule type="expression" dxfId="8763" priority="4982" stopIfTrue="1">
      <formula>OR($A528="audio", $A528="video")</formula>
    </cfRule>
  </conditionalFormatting>
  <conditionalFormatting sqref="M528:N528">
    <cfRule type="expression" dxfId="8762" priority="4983" stopIfTrue="1">
      <formula>$A528="image"</formula>
    </cfRule>
  </conditionalFormatting>
  <conditionalFormatting sqref="M528:N528">
    <cfRule type="expression" dxfId="8761" priority="4984" stopIfTrue="1">
      <formula>OR($A528="date", $A528="datetime")</formula>
    </cfRule>
  </conditionalFormatting>
  <conditionalFormatting sqref="M528:N528">
    <cfRule type="expression" dxfId="8760" priority="4985" stopIfTrue="1">
      <formula>OR($A528="calculate", $A528="calculate_here")</formula>
    </cfRule>
  </conditionalFormatting>
  <conditionalFormatting sqref="M528:N528">
    <cfRule type="expression" dxfId="8759" priority="4986" stopIfTrue="1">
      <formula>$A528="note"</formula>
    </cfRule>
  </conditionalFormatting>
  <conditionalFormatting sqref="M528:N528">
    <cfRule type="expression" dxfId="8758" priority="4987" stopIfTrue="1">
      <formula>$A528="barcode"</formula>
    </cfRule>
  </conditionalFormatting>
  <conditionalFormatting sqref="M528:N528">
    <cfRule type="expression" dxfId="8757" priority="4988" stopIfTrue="1">
      <formula>OR($A528="geopoint", $A528="geoshape", $A528="geotrace")</formula>
    </cfRule>
  </conditionalFormatting>
  <conditionalFormatting sqref="M528:N528">
    <cfRule type="expression" dxfId="8756" priority="4989" stopIfTrue="1">
      <formula>OR($A528="audio audit", $A528="text audit", $A528="speed violations count", $A528="speed violations list", $A528="speed violations audit")</formula>
    </cfRule>
  </conditionalFormatting>
  <conditionalFormatting sqref="M528:N528">
    <cfRule type="expression" dxfId="8755" priority="4990" stopIfTrue="1">
      <formula>OR($A528="username", $A528="phonenumber", $A528="start", $A528="end", $A528="deviceid", $A528="subscriberid", $A528="simserial", $A528="caseid")</formula>
    </cfRule>
  </conditionalFormatting>
  <conditionalFormatting sqref="M528:N528">
    <cfRule type="expression" dxfId="8754" priority="4991" stopIfTrue="1">
      <formula>OR(AND(LEFT($A528, 16)="select_multiple ", LEN($A528)&gt;16, NOT(ISNUMBER(SEARCH(" ", $A528, 17)))), AND(LEFT($A528, 11)="select_one ", LEN($A528)&gt;11, NOT(ISNUMBER(SEARCH(" ", $A528, 12)))))</formula>
    </cfRule>
  </conditionalFormatting>
  <conditionalFormatting sqref="M528:N528">
    <cfRule type="expression" dxfId="8753" priority="4992" stopIfTrue="1">
      <formula>$A528="decimal"</formula>
    </cfRule>
  </conditionalFormatting>
  <conditionalFormatting sqref="M528:N528">
    <cfRule type="expression" dxfId="8752" priority="4993" stopIfTrue="1">
      <formula>$A528="integer"</formula>
    </cfRule>
  </conditionalFormatting>
  <conditionalFormatting sqref="M528:N528">
    <cfRule type="expression" dxfId="8751" priority="4994" stopIfTrue="1">
      <formula>$A528="text"</formula>
    </cfRule>
  </conditionalFormatting>
  <conditionalFormatting sqref="M528:N528">
    <cfRule type="expression" dxfId="8750" priority="4995" stopIfTrue="1">
      <formula>$A528="end repeat"</formula>
    </cfRule>
  </conditionalFormatting>
  <conditionalFormatting sqref="M528:N528">
    <cfRule type="expression" dxfId="8749" priority="4996" stopIfTrue="1">
      <formula>$A528="begin repeat"</formula>
    </cfRule>
  </conditionalFormatting>
  <conditionalFormatting sqref="M528:N528">
    <cfRule type="expression" dxfId="8748" priority="4997" stopIfTrue="1">
      <formula>$A528="end group"</formula>
    </cfRule>
  </conditionalFormatting>
  <conditionalFormatting sqref="M528:N528">
    <cfRule type="expression" dxfId="8747" priority="4998" stopIfTrue="1">
      <formula>$A528="begin group"</formula>
    </cfRule>
  </conditionalFormatting>
  <conditionalFormatting sqref="M532:N532">
    <cfRule type="expression" dxfId="8746" priority="4999" stopIfTrue="1">
      <formula>OR($A532="audio", $A532="video")</formula>
    </cfRule>
  </conditionalFormatting>
  <conditionalFormatting sqref="M532:N532">
    <cfRule type="expression" dxfId="8745" priority="5000" stopIfTrue="1">
      <formula>$A532="image"</formula>
    </cfRule>
  </conditionalFormatting>
  <conditionalFormatting sqref="M532:N532">
    <cfRule type="expression" dxfId="8744" priority="5001" stopIfTrue="1">
      <formula>OR($A532="date", $A532="datetime")</formula>
    </cfRule>
  </conditionalFormatting>
  <conditionalFormatting sqref="M532:N532">
    <cfRule type="expression" dxfId="8743" priority="5002" stopIfTrue="1">
      <formula>OR($A532="calculate", $A532="calculate_here")</formula>
    </cfRule>
  </conditionalFormatting>
  <conditionalFormatting sqref="M532:N532">
    <cfRule type="expression" dxfId="8742" priority="5003" stopIfTrue="1">
      <formula>$A532="note"</formula>
    </cfRule>
  </conditionalFormatting>
  <conditionalFormatting sqref="M532:N532">
    <cfRule type="expression" dxfId="8741" priority="5004" stopIfTrue="1">
      <formula>$A532="barcode"</formula>
    </cfRule>
  </conditionalFormatting>
  <conditionalFormatting sqref="M532:N532">
    <cfRule type="expression" dxfId="8740" priority="5005" stopIfTrue="1">
      <formula>OR($A532="geopoint", $A532="geoshape", $A532="geotrace")</formula>
    </cfRule>
  </conditionalFormatting>
  <conditionalFormatting sqref="M532:N532">
    <cfRule type="expression" dxfId="8739" priority="5006" stopIfTrue="1">
      <formula>OR($A532="audio audit", $A532="text audit", $A532="speed violations count", $A532="speed violations list", $A532="speed violations audit")</formula>
    </cfRule>
  </conditionalFormatting>
  <conditionalFormatting sqref="M532:N532">
    <cfRule type="expression" dxfId="8738" priority="5007" stopIfTrue="1">
      <formula>OR($A532="username", $A532="phonenumber", $A532="start", $A532="end", $A532="deviceid", $A532="subscriberid", $A532="simserial", $A532="caseid")</formula>
    </cfRule>
  </conditionalFormatting>
  <conditionalFormatting sqref="M532:N532">
    <cfRule type="expression" dxfId="8737" priority="5008" stopIfTrue="1">
      <formula>OR(AND(LEFT($A532, 16)="select_multiple ", LEN($A532)&gt;16, NOT(ISNUMBER(SEARCH(" ", $A532, 17)))), AND(LEFT($A532, 11)="select_one ", LEN($A532)&gt;11, NOT(ISNUMBER(SEARCH(" ", $A532, 12)))))</formula>
    </cfRule>
  </conditionalFormatting>
  <conditionalFormatting sqref="M532:N532">
    <cfRule type="expression" dxfId="8736" priority="5009" stopIfTrue="1">
      <formula>$A532="decimal"</formula>
    </cfRule>
  </conditionalFormatting>
  <conditionalFormatting sqref="M532:N532">
    <cfRule type="expression" dxfId="8735" priority="5010" stopIfTrue="1">
      <formula>$A532="integer"</formula>
    </cfRule>
  </conditionalFormatting>
  <conditionalFormatting sqref="M532:N532">
    <cfRule type="expression" dxfId="8734" priority="5011" stopIfTrue="1">
      <formula>$A532="text"</formula>
    </cfRule>
  </conditionalFormatting>
  <conditionalFormatting sqref="M532:N532">
    <cfRule type="expression" dxfId="8733" priority="5012" stopIfTrue="1">
      <formula>$A532="end repeat"</formula>
    </cfRule>
  </conditionalFormatting>
  <conditionalFormatting sqref="M532:N532">
    <cfRule type="expression" dxfId="8732" priority="5013" stopIfTrue="1">
      <formula>$A532="begin repeat"</formula>
    </cfRule>
  </conditionalFormatting>
  <conditionalFormatting sqref="M532:N532">
    <cfRule type="expression" dxfId="8731" priority="5014" stopIfTrue="1">
      <formula>$A532="end group"</formula>
    </cfRule>
  </conditionalFormatting>
  <conditionalFormatting sqref="M532:N532">
    <cfRule type="expression" dxfId="8730" priority="5015" stopIfTrue="1">
      <formula>$A532="begin group"</formula>
    </cfRule>
  </conditionalFormatting>
  <conditionalFormatting sqref="M536:N536">
    <cfRule type="expression" dxfId="8729" priority="5016" stopIfTrue="1">
      <formula>OR($A536="audio", $A536="video")</formula>
    </cfRule>
  </conditionalFormatting>
  <conditionalFormatting sqref="M536:N536">
    <cfRule type="expression" dxfId="8728" priority="5017" stopIfTrue="1">
      <formula>$A536="image"</formula>
    </cfRule>
  </conditionalFormatting>
  <conditionalFormatting sqref="M536:N536">
    <cfRule type="expression" dxfId="8727" priority="5018" stopIfTrue="1">
      <formula>OR($A536="date", $A536="datetime")</formula>
    </cfRule>
  </conditionalFormatting>
  <conditionalFormatting sqref="M536:N536">
    <cfRule type="expression" dxfId="8726" priority="5019" stopIfTrue="1">
      <formula>OR($A536="calculate", $A536="calculate_here")</formula>
    </cfRule>
  </conditionalFormatting>
  <conditionalFormatting sqref="M536:N536">
    <cfRule type="expression" dxfId="8725" priority="5020" stopIfTrue="1">
      <formula>$A536="note"</formula>
    </cfRule>
  </conditionalFormatting>
  <conditionalFormatting sqref="M536:N536">
    <cfRule type="expression" dxfId="8724" priority="5021" stopIfTrue="1">
      <formula>$A536="barcode"</formula>
    </cfRule>
  </conditionalFormatting>
  <conditionalFormatting sqref="M536:N536">
    <cfRule type="expression" dxfId="8723" priority="5022" stopIfTrue="1">
      <formula>OR($A536="geopoint", $A536="geoshape", $A536="geotrace")</formula>
    </cfRule>
  </conditionalFormatting>
  <conditionalFormatting sqref="M536:N536">
    <cfRule type="expression" dxfId="8722" priority="5023" stopIfTrue="1">
      <formula>OR($A536="audio audit", $A536="text audit", $A536="speed violations count", $A536="speed violations list", $A536="speed violations audit")</formula>
    </cfRule>
  </conditionalFormatting>
  <conditionalFormatting sqref="M536:N536">
    <cfRule type="expression" dxfId="8721" priority="5024" stopIfTrue="1">
      <formula>OR($A536="username", $A536="phonenumber", $A536="start", $A536="end", $A536="deviceid", $A536="subscriberid", $A536="simserial", $A536="caseid")</formula>
    </cfRule>
  </conditionalFormatting>
  <conditionalFormatting sqref="M536:N536">
    <cfRule type="expression" dxfId="8720" priority="5025" stopIfTrue="1">
      <formula>OR(AND(LEFT($A536, 16)="select_multiple ", LEN($A536)&gt;16, NOT(ISNUMBER(SEARCH(" ", $A536, 17)))), AND(LEFT($A536, 11)="select_one ", LEN($A536)&gt;11, NOT(ISNUMBER(SEARCH(" ", $A536, 12)))))</formula>
    </cfRule>
  </conditionalFormatting>
  <conditionalFormatting sqref="M536:N536">
    <cfRule type="expression" dxfId="8719" priority="5026" stopIfTrue="1">
      <formula>$A536="decimal"</formula>
    </cfRule>
  </conditionalFormatting>
  <conditionalFormatting sqref="M536:N536">
    <cfRule type="expression" dxfId="8718" priority="5027" stopIfTrue="1">
      <formula>$A536="integer"</formula>
    </cfRule>
  </conditionalFormatting>
  <conditionalFormatting sqref="M536:N536">
    <cfRule type="expression" dxfId="8717" priority="5028" stopIfTrue="1">
      <formula>$A536="text"</formula>
    </cfRule>
  </conditionalFormatting>
  <conditionalFormatting sqref="M536:N536">
    <cfRule type="expression" dxfId="8716" priority="5029" stopIfTrue="1">
      <formula>$A536="end repeat"</formula>
    </cfRule>
  </conditionalFormatting>
  <conditionalFormatting sqref="M536:N536">
    <cfRule type="expression" dxfId="8715" priority="5030" stopIfTrue="1">
      <formula>$A536="begin repeat"</formula>
    </cfRule>
  </conditionalFormatting>
  <conditionalFormatting sqref="M536:N536">
    <cfRule type="expression" dxfId="8714" priority="5031" stopIfTrue="1">
      <formula>$A536="end group"</formula>
    </cfRule>
  </conditionalFormatting>
  <conditionalFormatting sqref="M536:N536">
    <cfRule type="expression" dxfId="8713" priority="5032" stopIfTrue="1">
      <formula>$A536="begin group"</formula>
    </cfRule>
  </conditionalFormatting>
  <conditionalFormatting sqref="M540:N540">
    <cfRule type="expression" dxfId="8712" priority="5033" stopIfTrue="1">
      <formula>OR($A540="audio", $A540="video")</formula>
    </cfRule>
  </conditionalFormatting>
  <conditionalFormatting sqref="M540:N540">
    <cfRule type="expression" dxfId="8711" priority="5034" stopIfTrue="1">
      <formula>$A540="image"</formula>
    </cfRule>
  </conditionalFormatting>
  <conditionalFormatting sqref="M540:N540">
    <cfRule type="expression" dxfId="8710" priority="5035" stopIfTrue="1">
      <formula>OR($A540="date", $A540="datetime")</formula>
    </cfRule>
  </conditionalFormatting>
  <conditionalFormatting sqref="M540:N540">
    <cfRule type="expression" dxfId="8709" priority="5036" stopIfTrue="1">
      <formula>OR($A540="calculate", $A540="calculate_here")</formula>
    </cfRule>
  </conditionalFormatting>
  <conditionalFormatting sqref="M540:N540">
    <cfRule type="expression" dxfId="8708" priority="5037" stopIfTrue="1">
      <formula>$A540="note"</formula>
    </cfRule>
  </conditionalFormatting>
  <conditionalFormatting sqref="M540:N540">
    <cfRule type="expression" dxfId="8707" priority="5038" stopIfTrue="1">
      <formula>$A540="barcode"</formula>
    </cfRule>
  </conditionalFormatting>
  <conditionalFormatting sqref="M540:N540">
    <cfRule type="expression" dxfId="8706" priority="5039" stopIfTrue="1">
      <formula>OR($A540="geopoint", $A540="geoshape", $A540="geotrace")</formula>
    </cfRule>
  </conditionalFormatting>
  <conditionalFormatting sqref="M540:N540">
    <cfRule type="expression" dxfId="8705" priority="5040" stopIfTrue="1">
      <formula>OR($A540="audio audit", $A540="text audit", $A540="speed violations count", $A540="speed violations list", $A540="speed violations audit")</formula>
    </cfRule>
  </conditionalFormatting>
  <conditionalFormatting sqref="M540:N540">
    <cfRule type="expression" dxfId="8704" priority="5041" stopIfTrue="1">
      <formula>OR($A540="username", $A540="phonenumber", $A540="start", $A540="end", $A540="deviceid", $A540="subscriberid", $A540="simserial", $A540="caseid")</formula>
    </cfRule>
  </conditionalFormatting>
  <conditionalFormatting sqref="M540:N540">
    <cfRule type="expression" dxfId="8703" priority="5042" stopIfTrue="1">
      <formula>OR(AND(LEFT($A540, 16)="select_multiple ", LEN($A540)&gt;16, NOT(ISNUMBER(SEARCH(" ", $A540, 17)))), AND(LEFT($A540, 11)="select_one ", LEN($A540)&gt;11, NOT(ISNUMBER(SEARCH(" ", $A540, 12)))))</formula>
    </cfRule>
  </conditionalFormatting>
  <conditionalFormatting sqref="M540:N540">
    <cfRule type="expression" dxfId="8702" priority="5043" stopIfTrue="1">
      <formula>$A540="decimal"</formula>
    </cfRule>
  </conditionalFormatting>
  <conditionalFormatting sqref="M540:N540">
    <cfRule type="expression" dxfId="8701" priority="5044" stopIfTrue="1">
      <formula>$A540="integer"</formula>
    </cfRule>
  </conditionalFormatting>
  <conditionalFormatting sqref="M540:N540">
    <cfRule type="expression" dxfId="8700" priority="5045" stopIfTrue="1">
      <formula>$A540="text"</formula>
    </cfRule>
  </conditionalFormatting>
  <conditionalFormatting sqref="M540:N540">
    <cfRule type="expression" dxfId="8699" priority="5046" stopIfTrue="1">
      <formula>$A540="end repeat"</formula>
    </cfRule>
  </conditionalFormatting>
  <conditionalFormatting sqref="M540:N540">
    <cfRule type="expression" dxfId="8698" priority="5047" stopIfTrue="1">
      <formula>$A540="begin repeat"</formula>
    </cfRule>
  </conditionalFormatting>
  <conditionalFormatting sqref="M540:N540">
    <cfRule type="expression" dxfId="8697" priority="5048" stopIfTrue="1">
      <formula>$A540="end group"</formula>
    </cfRule>
  </conditionalFormatting>
  <conditionalFormatting sqref="M540:N540">
    <cfRule type="expression" dxfId="8696" priority="5049" stopIfTrue="1">
      <formula>$A540="begin group"</formula>
    </cfRule>
  </conditionalFormatting>
  <conditionalFormatting sqref="M544:N544">
    <cfRule type="expression" dxfId="8695" priority="5050" stopIfTrue="1">
      <formula>OR($A544="audio", $A544="video")</formula>
    </cfRule>
  </conditionalFormatting>
  <conditionalFormatting sqref="M544:N544">
    <cfRule type="expression" dxfId="8694" priority="5051" stopIfTrue="1">
      <formula>$A544="image"</formula>
    </cfRule>
  </conditionalFormatting>
  <conditionalFormatting sqref="M544:N544">
    <cfRule type="expression" dxfId="8693" priority="5052" stopIfTrue="1">
      <formula>OR($A544="date", $A544="datetime")</formula>
    </cfRule>
  </conditionalFormatting>
  <conditionalFormatting sqref="M544:N544">
    <cfRule type="expression" dxfId="8692" priority="5053" stopIfTrue="1">
      <formula>OR($A544="calculate", $A544="calculate_here")</formula>
    </cfRule>
  </conditionalFormatting>
  <conditionalFormatting sqref="M544:N544">
    <cfRule type="expression" dxfId="8691" priority="5054" stopIfTrue="1">
      <formula>$A544="note"</formula>
    </cfRule>
  </conditionalFormatting>
  <conditionalFormatting sqref="M544:N544">
    <cfRule type="expression" dxfId="8690" priority="5055" stopIfTrue="1">
      <formula>$A544="barcode"</formula>
    </cfRule>
  </conditionalFormatting>
  <conditionalFormatting sqref="M544:N544">
    <cfRule type="expression" dxfId="8689" priority="5056" stopIfTrue="1">
      <formula>OR($A544="geopoint", $A544="geoshape", $A544="geotrace")</formula>
    </cfRule>
  </conditionalFormatting>
  <conditionalFormatting sqref="M544:N544">
    <cfRule type="expression" dxfId="8688" priority="5057" stopIfTrue="1">
      <formula>OR($A544="audio audit", $A544="text audit", $A544="speed violations count", $A544="speed violations list", $A544="speed violations audit")</formula>
    </cfRule>
  </conditionalFormatting>
  <conditionalFormatting sqref="M544:N544">
    <cfRule type="expression" dxfId="8687" priority="5058" stopIfTrue="1">
      <formula>OR($A544="username", $A544="phonenumber", $A544="start", $A544="end", $A544="deviceid", $A544="subscriberid", $A544="simserial", $A544="caseid")</formula>
    </cfRule>
  </conditionalFormatting>
  <conditionalFormatting sqref="M544:N544">
    <cfRule type="expression" dxfId="8686" priority="5059" stopIfTrue="1">
      <formula>OR(AND(LEFT($A544, 16)="select_multiple ", LEN($A544)&gt;16, NOT(ISNUMBER(SEARCH(" ", $A544, 17)))), AND(LEFT($A544, 11)="select_one ", LEN($A544)&gt;11, NOT(ISNUMBER(SEARCH(" ", $A544, 12)))))</formula>
    </cfRule>
  </conditionalFormatting>
  <conditionalFormatting sqref="M544:N544">
    <cfRule type="expression" dxfId="8685" priority="5060" stopIfTrue="1">
      <formula>$A544="decimal"</formula>
    </cfRule>
  </conditionalFormatting>
  <conditionalFormatting sqref="M544:N544">
    <cfRule type="expression" dxfId="8684" priority="5061" stopIfTrue="1">
      <formula>$A544="integer"</formula>
    </cfRule>
  </conditionalFormatting>
  <conditionalFormatting sqref="M544:N544">
    <cfRule type="expression" dxfId="8683" priority="5062" stopIfTrue="1">
      <formula>$A544="text"</formula>
    </cfRule>
  </conditionalFormatting>
  <conditionalFormatting sqref="M544:N544">
    <cfRule type="expression" dxfId="8682" priority="5063" stopIfTrue="1">
      <formula>$A544="end repeat"</formula>
    </cfRule>
  </conditionalFormatting>
  <conditionalFormatting sqref="M544:N544">
    <cfRule type="expression" dxfId="8681" priority="5064" stopIfTrue="1">
      <formula>$A544="begin repeat"</formula>
    </cfRule>
  </conditionalFormatting>
  <conditionalFormatting sqref="M544:N544">
    <cfRule type="expression" dxfId="8680" priority="5065" stopIfTrue="1">
      <formula>$A544="end group"</formula>
    </cfRule>
  </conditionalFormatting>
  <conditionalFormatting sqref="M544:N544">
    <cfRule type="expression" dxfId="8679" priority="5066" stopIfTrue="1">
      <formula>$A544="begin group"</formula>
    </cfRule>
  </conditionalFormatting>
  <conditionalFormatting sqref="M552:N556">
    <cfRule type="expression" dxfId="8678" priority="5067" stopIfTrue="1">
      <formula>OR($A552="audio", $A552="video")</formula>
    </cfRule>
  </conditionalFormatting>
  <conditionalFormatting sqref="M552:N556">
    <cfRule type="expression" dxfId="8677" priority="5068" stopIfTrue="1">
      <formula>$A552="image"</formula>
    </cfRule>
  </conditionalFormatting>
  <conditionalFormatting sqref="M552:N556">
    <cfRule type="expression" dxfId="8676" priority="5069" stopIfTrue="1">
      <formula>OR($A552="date", $A552="datetime")</formula>
    </cfRule>
  </conditionalFormatting>
  <conditionalFormatting sqref="M552:N556">
    <cfRule type="expression" dxfId="8675" priority="5070" stopIfTrue="1">
      <formula>OR($A552="calculate", $A552="calculate_here")</formula>
    </cfRule>
  </conditionalFormatting>
  <conditionalFormatting sqref="M552:N556">
    <cfRule type="expression" dxfId="8674" priority="5071" stopIfTrue="1">
      <formula>$A552="note"</formula>
    </cfRule>
  </conditionalFormatting>
  <conditionalFormatting sqref="M552:N556">
    <cfRule type="expression" dxfId="8673" priority="5072" stopIfTrue="1">
      <formula>$A552="barcode"</formula>
    </cfRule>
  </conditionalFormatting>
  <conditionalFormatting sqref="M552:N556">
    <cfRule type="expression" dxfId="8672" priority="5073" stopIfTrue="1">
      <formula>OR($A552="geopoint", $A552="geoshape", $A552="geotrace")</formula>
    </cfRule>
  </conditionalFormatting>
  <conditionalFormatting sqref="M552:N556">
    <cfRule type="expression" dxfId="8671" priority="5074" stopIfTrue="1">
      <formula>OR($A552="audio audit", $A552="text audit", $A552="speed violations count", $A552="speed violations list", $A552="speed violations audit")</formula>
    </cfRule>
  </conditionalFormatting>
  <conditionalFormatting sqref="M552:N556">
    <cfRule type="expression" dxfId="8670" priority="5075" stopIfTrue="1">
      <formula>OR($A552="username", $A552="phonenumber", $A552="start", $A552="end", $A552="deviceid", $A552="subscriberid", $A552="simserial", $A552="caseid")</formula>
    </cfRule>
  </conditionalFormatting>
  <conditionalFormatting sqref="M552:N556">
    <cfRule type="expression" dxfId="8669" priority="5076" stopIfTrue="1">
      <formula>OR(AND(LEFT($A552, 16)="select_multiple ", LEN($A552)&gt;16, NOT(ISNUMBER(SEARCH(" ", $A552, 17)))), AND(LEFT($A552, 11)="select_one ", LEN($A552)&gt;11, NOT(ISNUMBER(SEARCH(" ", $A552, 12)))))</formula>
    </cfRule>
  </conditionalFormatting>
  <conditionalFormatting sqref="M552:N556">
    <cfRule type="expression" dxfId="8668" priority="5077" stopIfTrue="1">
      <formula>$A552="decimal"</formula>
    </cfRule>
  </conditionalFormatting>
  <conditionalFormatting sqref="M552:N556">
    <cfRule type="expression" dxfId="8667" priority="5078" stopIfTrue="1">
      <formula>$A552="integer"</formula>
    </cfRule>
  </conditionalFormatting>
  <conditionalFormatting sqref="M552:N556">
    <cfRule type="expression" dxfId="8666" priority="5079" stopIfTrue="1">
      <formula>$A552="text"</formula>
    </cfRule>
  </conditionalFormatting>
  <conditionalFormatting sqref="M552:N556">
    <cfRule type="expression" dxfId="8665" priority="5080" stopIfTrue="1">
      <formula>$A552="end repeat"</formula>
    </cfRule>
  </conditionalFormatting>
  <conditionalFormatting sqref="M552:N556">
    <cfRule type="expression" dxfId="8664" priority="5081" stopIfTrue="1">
      <formula>$A552="begin repeat"</formula>
    </cfRule>
  </conditionalFormatting>
  <conditionalFormatting sqref="M552:N556">
    <cfRule type="expression" dxfId="8663" priority="5082" stopIfTrue="1">
      <formula>$A552="end group"</formula>
    </cfRule>
  </conditionalFormatting>
  <conditionalFormatting sqref="M552:N556">
    <cfRule type="expression" dxfId="8662" priority="5083" stopIfTrue="1">
      <formula>$A552="begin group"</formula>
    </cfRule>
  </conditionalFormatting>
  <conditionalFormatting sqref="M583:N584">
    <cfRule type="expression" dxfId="8661" priority="5084" stopIfTrue="1">
      <formula>OR($A583="audio", $A583="video")</formula>
    </cfRule>
  </conditionalFormatting>
  <conditionalFormatting sqref="M583:N584">
    <cfRule type="expression" dxfId="8660" priority="5085" stopIfTrue="1">
      <formula>$A583="image"</formula>
    </cfRule>
  </conditionalFormatting>
  <conditionalFormatting sqref="M583:N584">
    <cfRule type="expression" dxfId="8659" priority="5086" stopIfTrue="1">
      <formula>OR($A583="date", $A583="datetime")</formula>
    </cfRule>
  </conditionalFormatting>
  <conditionalFormatting sqref="M583:N584">
    <cfRule type="expression" dxfId="8658" priority="5087" stopIfTrue="1">
      <formula>OR($A583="calculate", $A583="calculate_here")</formula>
    </cfRule>
  </conditionalFormatting>
  <conditionalFormatting sqref="M583:N584">
    <cfRule type="expression" dxfId="8657" priority="5088" stopIfTrue="1">
      <formula>$A583="note"</formula>
    </cfRule>
  </conditionalFormatting>
  <conditionalFormatting sqref="M583:N584">
    <cfRule type="expression" dxfId="8656" priority="5089" stopIfTrue="1">
      <formula>$A583="barcode"</formula>
    </cfRule>
  </conditionalFormatting>
  <conditionalFormatting sqref="M583:N584">
    <cfRule type="expression" dxfId="8655" priority="5090" stopIfTrue="1">
      <formula>OR($A583="geopoint", $A583="geoshape", $A583="geotrace")</formula>
    </cfRule>
  </conditionalFormatting>
  <conditionalFormatting sqref="M583:N584">
    <cfRule type="expression" dxfId="8654" priority="5091" stopIfTrue="1">
      <formula>OR($A583="audio audit", $A583="text audit", $A583="speed violations count", $A583="speed violations list", $A583="speed violations audit")</formula>
    </cfRule>
  </conditionalFormatting>
  <conditionalFormatting sqref="M583:N584">
    <cfRule type="expression" dxfId="8653" priority="5092" stopIfTrue="1">
      <formula>OR($A583="username", $A583="phonenumber", $A583="start", $A583="end", $A583="deviceid", $A583="subscriberid", $A583="simserial", $A583="caseid")</formula>
    </cfRule>
  </conditionalFormatting>
  <conditionalFormatting sqref="M583:N584">
    <cfRule type="expression" dxfId="8652" priority="5093" stopIfTrue="1">
      <formula>OR(AND(LEFT($A583, 16)="select_multiple ", LEN($A583)&gt;16, NOT(ISNUMBER(SEARCH(" ", $A583, 17)))), AND(LEFT($A583, 11)="select_one ", LEN($A583)&gt;11, NOT(ISNUMBER(SEARCH(" ", $A583, 12)))))</formula>
    </cfRule>
  </conditionalFormatting>
  <conditionalFormatting sqref="M583:N584">
    <cfRule type="expression" dxfId="8651" priority="5094" stopIfTrue="1">
      <formula>$A583="decimal"</formula>
    </cfRule>
  </conditionalFormatting>
  <conditionalFormatting sqref="M583:N584">
    <cfRule type="expression" dxfId="8650" priority="5095" stopIfTrue="1">
      <formula>$A583="integer"</formula>
    </cfRule>
  </conditionalFormatting>
  <conditionalFormatting sqref="M583:N584">
    <cfRule type="expression" dxfId="8649" priority="5096" stopIfTrue="1">
      <formula>$A583="text"</formula>
    </cfRule>
  </conditionalFormatting>
  <conditionalFormatting sqref="M583:N584">
    <cfRule type="expression" dxfId="8648" priority="5097" stopIfTrue="1">
      <formula>$A583="end repeat"</formula>
    </cfRule>
  </conditionalFormatting>
  <conditionalFormatting sqref="M583:N584">
    <cfRule type="expression" dxfId="8647" priority="5098" stopIfTrue="1">
      <formula>$A583="begin repeat"</formula>
    </cfRule>
  </conditionalFormatting>
  <conditionalFormatting sqref="M583:N584">
    <cfRule type="expression" dxfId="8646" priority="5099" stopIfTrue="1">
      <formula>$A583="end group"</formula>
    </cfRule>
  </conditionalFormatting>
  <conditionalFormatting sqref="M583:N584">
    <cfRule type="expression" dxfId="8645" priority="5100" stopIfTrue="1">
      <formula>$A583="begin group"</formula>
    </cfRule>
  </conditionalFormatting>
  <conditionalFormatting sqref="M587:N587">
    <cfRule type="expression" dxfId="8644" priority="5101" stopIfTrue="1">
      <formula>OR($A587="audio", $A587="video")</formula>
    </cfRule>
  </conditionalFormatting>
  <conditionalFormatting sqref="M587:N587">
    <cfRule type="expression" dxfId="8643" priority="5102" stopIfTrue="1">
      <formula>$A587="image"</formula>
    </cfRule>
  </conditionalFormatting>
  <conditionalFormatting sqref="M587:N587">
    <cfRule type="expression" dxfId="8642" priority="5103" stopIfTrue="1">
      <formula>OR($A587="date", $A587="datetime")</formula>
    </cfRule>
  </conditionalFormatting>
  <conditionalFormatting sqref="M587:N587">
    <cfRule type="expression" dxfId="8641" priority="5104" stopIfTrue="1">
      <formula>OR($A587="calculate", $A587="calculate_here")</formula>
    </cfRule>
  </conditionalFormatting>
  <conditionalFormatting sqref="M587:N587">
    <cfRule type="expression" dxfId="8640" priority="5105" stopIfTrue="1">
      <formula>$A587="note"</formula>
    </cfRule>
  </conditionalFormatting>
  <conditionalFormatting sqref="M587:N587">
    <cfRule type="expression" dxfId="8639" priority="5106" stopIfTrue="1">
      <formula>$A587="barcode"</formula>
    </cfRule>
  </conditionalFormatting>
  <conditionalFormatting sqref="M587:N587">
    <cfRule type="expression" dxfId="8638" priority="5107" stopIfTrue="1">
      <formula>OR($A587="geopoint", $A587="geoshape", $A587="geotrace")</formula>
    </cfRule>
  </conditionalFormatting>
  <conditionalFormatting sqref="M587:N587">
    <cfRule type="expression" dxfId="8637" priority="5108" stopIfTrue="1">
      <formula>OR($A587="audio audit", $A587="text audit", $A587="speed violations count", $A587="speed violations list", $A587="speed violations audit")</formula>
    </cfRule>
  </conditionalFormatting>
  <conditionalFormatting sqref="M587:N587">
    <cfRule type="expression" dxfId="8636" priority="5109" stopIfTrue="1">
      <formula>OR($A587="username", $A587="phonenumber", $A587="start", $A587="end", $A587="deviceid", $A587="subscriberid", $A587="simserial", $A587="caseid")</formula>
    </cfRule>
  </conditionalFormatting>
  <conditionalFormatting sqref="M587:N587">
    <cfRule type="expression" dxfId="8635" priority="5110" stopIfTrue="1">
      <formula>OR(AND(LEFT($A587, 16)="select_multiple ", LEN($A587)&gt;16, NOT(ISNUMBER(SEARCH(" ", $A587, 17)))), AND(LEFT($A587, 11)="select_one ", LEN($A587)&gt;11, NOT(ISNUMBER(SEARCH(" ", $A587, 12)))))</formula>
    </cfRule>
  </conditionalFormatting>
  <conditionalFormatting sqref="M587:N587">
    <cfRule type="expression" dxfId="8634" priority="5111" stopIfTrue="1">
      <formula>$A587="decimal"</formula>
    </cfRule>
  </conditionalFormatting>
  <conditionalFormatting sqref="M587:N587">
    <cfRule type="expression" dxfId="8633" priority="5112" stopIfTrue="1">
      <formula>$A587="integer"</formula>
    </cfRule>
  </conditionalFormatting>
  <conditionalFormatting sqref="M587:N587">
    <cfRule type="expression" dxfId="8632" priority="5113" stopIfTrue="1">
      <formula>$A587="text"</formula>
    </cfRule>
  </conditionalFormatting>
  <conditionalFormatting sqref="M587:N587">
    <cfRule type="expression" dxfId="8631" priority="5114" stopIfTrue="1">
      <formula>$A587="end repeat"</formula>
    </cfRule>
  </conditionalFormatting>
  <conditionalFormatting sqref="M587:N587">
    <cfRule type="expression" dxfId="8630" priority="5115" stopIfTrue="1">
      <formula>$A587="begin repeat"</formula>
    </cfRule>
  </conditionalFormatting>
  <conditionalFormatting sqref="M587:N587">
    <cfRule type="expression" dxfId="8629" priority="5116" stopIfTrue="1">
      <formula>$A587="end group"</formula>
    </cfRule>
  </conditionalFormatting>
  <conditionalFormatting sqref="M587:N587">
    <cfRule type="expression" dxfId="8628" priority="5117" stopIfTrue="1">
      <formula>$A587="begin group"</formula>
    </cfRule>
  </conditionalFormatting>
  <conditionalFormatting sqref="M591:N591">
    <cfRule type="expression" dxfId="8627" priority="5118" stopIfTrue="1">
      <formula>OR($A591="audio", $A591="video")</formula>
    </cfRule>
  </conditionalFormatting>
  <conditionalFormatting sqref="M591:N591">
    <cfRule type="expression" dxfId="8626" priority="5119" stopIfTrue="1">
      <formula>$A591="image"</formula>
    </cfRule>
  </conditionalFormatting>
  <conditionalFormatting sqref="M591:N591">
    <cfRule type="expression" dxfId="8625" priority="5120" stopIfTrue="1">
      <formula>OR($A591="date", $A591="datetime")</formula>
    </cfRule>
  </conditionalFormatting>
  <conditionalFormatting sqref="M591:N591">
    <cfRule type="expression" dxfId="8624" priority="5121" stopIfTrue="1">
      <formula>OR($A591="calculate", $A591="calculate_here")</formula>
    </cfRule>
  </conditionalFormatting>
  <conditionalFormatting sqref="M591:N591">
    <cfRule type="expression" dxfId="8623" priority="5122" stopIfTrue="1">
      <formula>$A591="note"</formula>
    </cfRule>
  </conditionalFormatting>
  <conditionalFormatting sqref="M591:N591">
    <cfRule type="expression" dxfId="8622" priority="5123" stopIfTrue="1">
      <formula>$A591="barcode"</formula>
    </cfRule>
  </conditionalFormatting>
  <conditionalFormatting sqref="M591:N591">
    <cfRule type="expression" dxfId="8621" priority="5124" stopIfTrue="1">
      <formula>OR($A591="geopoint", $A591="geoshape", $A591="geotrace")</formula>
    </cfRule>
  </conditionalFormatting>
  <conditionalFormatting sqref="M591:N591">
    <cfRule type="expression" dxfId="8620" priority="5125" stopIfTrue="1">
      <formula>OR($A591="audio audit", $A591="text audit", $A591="speed violations count", $A591="speed violations list", $A591="speed violations audit")</formula>
    </cfRule>
  </conditionalFormatting>
  <conditionalFormatting sqref="M591:N591">
    <cfRule type="expression" dxfId="8619" priority="5126" stopIfTrue="1">
      <formula>OR($A591="username", $A591="phonenumber", $A591="start", $A591="end", $A591="deviceid", $A591="subscriberid", $A591="simserial", $A591="caseid")</formula>
    </cfRule>
  </conditionalFormatting>
  <conditionalFormatting sqref="M591:N591">
    <cfRule type="expression" dxfId="8618" priority="5127" stopIfTrue="1">
      <formula>OR(AND(LEFT($A591, 16)="select_multiple ", LEN($A591)&gt;16, NOT(ISNUMBER(SEARCH(" ", $A591, 17)))), AND(LEFT($A591, 11)="select_one ", LEN($A591)&gt;11, NOT(ISNUMBER(SEARCH(" ", $A591, 12)))))</formula>
    </cfRule>
  </conditionalFormatting>
  <conditionalFormatting sqref="M591:N591">
    <cfRule type="expression" dxfId="8617" priority="5128" stopIfTrue="1">
      <formula>$A591="decimal"</formula>
    </cfRule>
  </conditionalFormatting>
  <conditionalFormatting sqref="M591:N591">
    <cfRule type="expression" dxfId="8616" priority="5129" stopIfTrue="1">
      <formula>$A591="integer"</formula>
    </cfRule>
  </conditionalFormatting>
  <conditionalFormatting sqref="M591:N591">
    <cfRule type="expression" dxfId="8615" priority="5130" stopIfTrue="1">
      <formula>$A591="text"</formula>
    </cfRule>
  </conditionalFormatting>
  <conditionalFormatting sqref="M591:N591">
    <cfRule type="expression" dxfId="8614" priority="5131" stopIfTrue="1">
      <formula>$A591="end repeat"</formula>
    </cfRule>
  </conditionalFormatting>
  <conditionalFormatting sqref="M591:N591">
    <cfRule type="expression" dxfId="8613" priority="5132" stopIfTrue="1">
      <formula>$A591="begin repeat"</formula>
    </cfRule>
  </conditionalFormatting>
  <conditionalFormatting sqref="M591:N591">
    <cfRule type="expression" dxfId="8612" priority="5133" stopIfTrue="1">
      <formula>$A591="end group"</formula>
    </cfRule>
  </conditionalFormatting>
  <conditionalFormatting sqref="M591:N591">
    <cfRule type="expression" dxfId="8611" priority="5134" stopIfTrue="1">
      <formula>$A591="begin group"</formula>
    </cfRule>
  </conditionalFormatting>
  <conditionalFormatting sqref="M595:N595">
    <cfRule type="expression" dxfId="8610" priority="5135" stopIfTrue="1">
      <formula>OR($A595="audio", $A595="video")</formula>
    </cfRule>
  </conditionalFormatting>
  <conditionalFormatting sqref="M595:N595">
    <cfRule type="expression" dxfId="8609" priority="5136" stopIfTrue="1">
      <formula>$A595="image"</formula>
    </cfRule>
  </conditionalFormatting>
  <conditionalFormatting sqref="M595:N595">
    <cfRule type="expression" dxfId="8608" priority="5137" stopIfTrue="1">
      <formula>OR($A595="date", $A595="datetime")</formula>
    </cfRule>
  </conditionalFormatting>
  <conditionalFormatting sqref="M595:N595">
    <cfRule type="expression" dxfId="8607" priority="5138" stopIfTrue="1">
      <formula>OR($A595="calculate", $A595="calculate_here")</formula>
    </cfRule>
  </conditionalFormatting>
  <conditionalFormatting sqref="M595:N595">
    <cfRule type="expression" dxfId="8606" priority="5139" stopIfTrue="1">
      <formula>$A595="note"</formula>
    </cfRule>
  </conditionalFormatting>
  <conditionalFormatting sqref="M595:N595">
    <cfRule type="expression" dxfId="8605" priority="5140" stopIfTrue="1">
      <formula>$A595="barcode"</formula>
    </cfRule>
  </conditionalFormatting>
  <conditionalFormatting sqref="M595:N595">
    <cfRule type="expression" dxfId="8604" priority="5141" stopIfTrue="1">
      <formula>OR($A595="geopoint", $A595="geoshape", $A595="geotrace")</formula>
    </cfRule>
  </conditionalFormatting>
  <conditionalFormatting sqref="M595:N595">
    <cfRule type="expression" dxfId="8603" priority="5142" stopIfTrue="1">
      <formula>OR($A595="audio audit", $A595="text audit", $A595="speed violations count", $A595="speed violations list", $A595="speed violations audit")</formula>
    </cfRule>
  </conditionalFormatting>
  <conditionalFormatting sqref="M595:N595">
    <cfRule type="expression" dxfId="8602" priority="5143" stopIfTrue="1">
      <formula>OR($A595="username", $A595="phonenumber", $A595="start", $A595="end", $A595="deviceid", $A595="subscriberid", $A595="simserial", $A595="caseid")</formula>
    </cfRule>
  </conditionalFormatting>
  <conditionalFormatting sqref="M595:N595">
    <cfRule type="expression" dxfId="8601" priority="5144" stopIfTrue="1">
      <formula>OR(AND(LEFT($A595, 16)="select_multiple ", LEN($A595)&gt;16, NOT(ISNUMBER(SEARCH(" ", $A595, 17)))), AND(LEFT($A595, 11)="select_one ", LEN($A595)&gt;11, NOT(ISNUMBER(SEARCH(" ", $A595, 12)))))</formula>
    </cfRule>
  </conditionalFormatting>
  <conditionalFormatting sqref="M595:N595">
    <cfRule type="expression" dxfId="8600" priority="5145" stopIfTrue="1">
      <formula>$A595="decimal"</formula>
    </cfRule>
  </conditionalFormatting>
  <conditionalFormatting sqref="M595:N595">
    <cfRule type="expression" dxfId="8599" priority="5146" stopIfTrue="1">
      <formula>$A595="integer"</formula>
    </cfRule>
  </conditionalFormatting>
  <conditionalFormatting sqref="M595:N595">
    <cfRule type="expression" dxfId="8598" priority="5147" stopIfTrue="1">
      <formula>$A595="text"</formula>
    </cfRule>
  </conditionalFormatting>
  <conditionalFormatting sqref="M595:N595">
    <cfRule type="expression" dxfId="8597" priority="5148" stopIfTrue="1">
      <formula>$A595="end repeat"</formula>
    </cfRule>
  </conditionalFormatting>
  <conditionalFormatting sqref="M595:N595">
    <cfRule type="expression" dxfId="8596" priority="5149" stopIfTrue="1">
      <formula>$A595="begin repeat"</formula>
    </cfRule>
  </conditionalFormatting>
  <conditionalFormatting sqref="M595:N595">
    <cfRule type="expression" dxfId="8595" priority="5150" stopIfTrue="1">
      <formula>$A595="end group"</formula>
    </cfRule>
  </conditionalFormatting>
  <conditionalFormatting sqref="M595:N595">
    <cfRule type="expression" dxfId="8594" priority="5151" stopIfTrue="1">
      <formula>$A595="begin group"</formula>
    </cfRule>
  </conditionalFormatting>
  <conditionalFormatting sqref="M599:N599">
    <cfRule type="expression" dxfId="8593" priority="5152" stopIfTrue="1">
      <formula>OR($A599="audio", $A599="video")</formula>
    </cfRule>
  </conditionalFormatting>
  <conditionalFormatting sqref="M599:N599">
    <cfRule type="expression" dxfId="8592" priority="5153" stopIfTrue="1">
      <formula>$A599="image"</formula>
    </cfRule>
  </conditionalFormatting>
  <conditionalFormatting sqref="M599:N599">
    <cfRule type="expression" dxfId="8591" priority="5154" stopIfTrue="1">
      <formula>OR($A599="date", $A599="datetime")</formula>
    </cfRule>
  </conditionalFormatting>
  <conditionalFormatting sqref="M599:N599">
    <cfRule type="expression" dxfId="8590" priority="5155" stopIfTrue="1">
      <formula>OR($A599="calculate", $A599="calculate_here")</formula>
    </cfRule>
  </conditionalFormatting>
  <conditionalFormatting sqref="M599:N599">
    <cfRule type="expression" dxfId="8589" priority="5156" stopIfTrue="1">
      <formula>$A599="note"</formula>
    </cfRule>
  </conditionalFormatting>
  <conditionalFormatting sqref="M599:N599">
    <cfRule type="expression" dxfId="8588" priority="5157" stopIfTrue="1">
      <formula>$A599="barcode"</formula>
    </cfRule>
  </conditionalFormatting>
  <conditionalFormatting sqref="M599:N599">
    <cfRule type="expression" dxfId="8587" priority="5158" stopIfTrue="1">
      <formula>OR($A599="geopoint", $A599="geoshape", $A599="geotrace")</formula>
    </cfRule>
  </conditionalFormatting>
  <conditionalFormatting sqref="M599:N599">
    <cfRule type="expression" dxfId="8586" priority="5159" stopIfTrue="1">
      <formula>OR($A599="audio audit", $A599="text audit", $A599="speed violations count", $A599="speed violations list", $A599="speed violations audit")</formula>
    </cfRule>
  </conditionalFormatting>
  <conditionalFormatting sqref="M599:N599">
    <cfRule type="expression" dxfId="8585" priority="5160" stopIfTrue="1">
      <formula>OR($A599="username", $A599="phonenumber", $A599="start", $A599="end", $A599="deviceid", $A599="subscriberid", $A599="simserial", $A599="caseid")</formula>
    </cfRule>
  </conditionalFormatting>
  <conditionalFormatting sqref="M599:N599">
    <cfRule type="expression" dxfId="8584" priority="5161" stopIfTrue="1">
      <formula>OR(AND(LEFT($A599, 16)="select_multiple ", LEN($A599)&gt;16, NOT(ISNUMBER(SEARCH(" ", $A599, 17)))), AND(LEFT($A599, 11)="select_one ", LEN($A599)&gt;11, NOT(ISNUMBER(SEARCH(" ", $A599, 12)))))</formula>
    </cfRule>
  </conditionalFormatting>
  <conditionalFormatting sqref="M599:N599">
    <cfRule type="expression" dxfId="8583" priority="5162" stopIfTrue="1">
      <formula>$A599="decimal"</formula>
    </cfRule>
  </conditionalFormatting>
  <conditionalFormatting sqref="M599:N599">
    <cfRule type="expression" dxfId="8582" priority="5163" stopIfTrue="1">
      <formula>$A599="integer"</formula>
    </cfRule>
  </conditionalFormatting>
  <conditionalFormatting sqref="M599:N599">
    <cfRule type="expression" dxfId="8581" priority="5164" stopIfTrue="1">
      <formula>$A599="text"</formula>
    </cfRule>
  </conditionalFormatting>
  <conditionalFormatting sqref="M599:N599">
    <cfRule type="expression" dxfId="8580" priority="5165" stopIfTrue="1">
      <formula>$A599="end repeat"</formula>
    </cfRule>
  </conditionalFormatting>
  <conditionalFormatting sqref="M599:N599">
    <cfRule type="expression" dxfId="8579" priority="5166" stopIfTrue="1">
      <formula>$A599="begin repeat"</formula>
    </cfRule>
  </conditionalFormatting>
  <conditionalFormatting sqref="M599:N599">
    <cfRule type="expression" dxfId="8578" priority="5167" stopIfTrue="1">
      <formula>$A599="end group"</formula>
    </cfRule>
  </conditionalFormatting>
  <conditionalFormatting sqref="M599:N599">
    <cfRule type="expression" dxfId="8577" priority="5168" stopIfTrue="1">
      <formula>$A599="begin group"</formula>
    </cfRule>
  </conditionalFormatting>
  <conditionalFormatting sqref="M603:N603">
    <cfRule type="expression" dxfId="8576" priority="5169" stopIfTrue="1">
      <formula>OR($A603="audio", $A603="video")</formula>
    </cfRule>
  </conditionalFormatting>
  <conditionalFormatting sqref="M603:N603">
    <cfRule type="expression" dxfId="8575" priority="5170" stopIfTrue="1">
      <formula>$A603="image"</formula>
    </cfRule>
  </conditionalFormatting>
  <conditionalFormatting sqref="M603:N603">
    <cfRule type="expression" dxfId="8574" priority="5171" stopIfTrue="1">
      <formula>OR($A603="date", $A603="datetime")</formula>
    </cfRule>
  </conditionalFormatting>
  <conditionalFormatting sqref="M603:N603">
    <cfRule type="expression" dxfId="8573" priority="5172" stopIfTrue="1">
      <formula>OR($A603="calculate", $A603="calculate_here")</formula>
    </cfRule>
  </conditionalFormatting>
  <conditionalFormatting sqref="M603:N603">
    <cfRule type="expression" dxfId="8572" priority="5173" stopIfTrue="1">
      <formula>$A603="note"</formula>
    </cfRule>
  </conditionalFormatting>
  <conditionalFormatting sqref="M603:N603">
    <cfRule type="expression" dxfId="8571" priority="5174" stopIfTrue="1">
      <formula>$A603="barcode"</formula>
    </cfRule>
  </conditionalFormatting>
  <conditionalFormatting sqref="M603:N603">
    <cfRule type="expression" dxfId="8570" priority="5175" stopIfTrue="1">
      <formula>OR($A603="geopoint", $A603="geoshape", $A603="geotrace")</formula>
    </cfRule>
  </conditionalFormatting>
  <conditionalFormatting sqref="M603:N603">
    <cfRule type="expression" dxfId="8569" priority="5176" stopIfTrue="1">
      <formula>OR($A603="audio audit", $A603="text audit", $A603="speed violations count", $A603="speed violations list", $A603="speed violations audit")</formula>
    </cfRule>
  </conditionalFormatting>
  <conditionalFormatting sqref="M603:N603">
    <cfRule type="expression" dxfId="8568" priority="5177" stopIfTrue="1">
      <formula>OR($A603="username", $A603="phonenumber", $A603="start", $A603="end", $A603="deviceid", $A603="subscriberid", $A603="simserial", $A603="caseid")</formula>
    </cfRule>
  </conditionalFormatting>
  <conditionalFormatting sqref="M603:N603">
    <cfRule type="expression" dxfId="8567" priority="5178" stopIfTrue="1">
      <formula>OR(AND(LEFT($A603, 16)="select_multiple ", LEN($A603)&gt;16, NOT(ISNUMBER(SEARCH(" ", $A603, 17)))), AND(LEFT($A603, 11)="select_one ", LEN($A603)&gt;11, NOT(ISNUMBER(SEARCH(" ", $A603, 12)))))</formula>
    </cfRule>
  </conditionalFormatting>
  <conditionalFormatting sqref="M603:N603">
    <cfRule type="expression" dxfId="8566" priority="5179" stopIfTrue="1">
      <formula>$A603="decimal"</formula>
    </cfRule>
  </conditionalFormatting>
  <conditionalFormatting sqref="M603:N603">
    <cfRule type="expression" dxfId="8565" priority="5180" stopIfTrue="1">
      <formula>$A603="integer"</formula>
    </cfRule>
  </conditionalFormatting>
  <conditionalFormatting sqref="M603:N603">
    <cfRule type="expression" dxfId="8564" priority="5181" stopIfTrue="1">
      <formula>$A603="text"</formula>
    </cfRule>
  </conditionalFormatting>
  <conditionalFormatting sqref="M603:N603">
    <cfRule type="expression" dxfId="8563" priority="5182" stopIfTrue="1">
      <formula>$A603="end repeat"</formula>
    </cfRule>
  </conditionalFormatting>
  <conditionalFormatting sqref="M603:N603">
    <cfRule type="expression" dxfId="8562" priority="5183" stopIfTrue="1">
      <formula>$A603="begin repeat"</formula>
    </cfRule>
  </conditionalFormatting>
  <conditionalFormatting sqref="M603:N603">
    <cfRule type="expression" dxfId="8561" priority="5184" stopIfTrue="1">
      <formula>$A603="end group"</formula>
    </cfRule>
  </conditionalFormatting>
  <conditionalFormatting sqref="M603:N603">
    <cfRule type="expression" dxfId="8560" priority="5185" stopIfTrue="1">
      <formula>$A603="begin group"</formula>
    </cfRule>
  </conditionalFormatting>
  <conditionalFormatting sqref="M607:N607">
    <cfRule type="expression" dxfId="8559" priority="5186" stopIfTrue="1">
      <formula>OR($A607="audio", $A607="video")</formula>
    </cfRule>
  </conditionalFormatting>
  <conditionalFormatting sqref="M607:N607">
    <cfRule type="expression" dxfId="8558" priority="5187" stopIfTrue="1">
      <formula>$A607="image"</formula>
    </cfRule>
  </conditionalFormatting>
  <conditionalFormatting sqref="M607:N607">
    <cfRule type="expression" dxfId="8557" priority="5188" stopIfTrue="1">
      <formula>OR($A607="date", $A607="datetime")</formula>
    </cfRule>
  </conditionalFormatting>
  <conditionalFormatting sqref="M607:N607">
    <cfRule type="expression" dxfId="8556" priority="5189" stopIfTrue="1">
      <formula>OR($A607="calculate", $A607="calculate_here")</formula>
    </cfRule>
  </conditionalFormatting>
  <conditionalFormatting sqref="M607:N607">
    <cfRule type="expression" dxfId="8555" priority="5190" stopIfTrue="1">
      <formula>$A607="note"</formula>
    </cfRule>
  </conditionalFormatting>
  <conditionalFormatting sqref="M607:N607">
    <cfRule type="expression" dxfId="8554" priority="5191" stopIfTrue="1">
      <formula>$A607="barcode"</formula>
    </cfRule>
  </conditionalFormatting>
  <conditionalFormatting sqref="M607:N607">
    <cfRule type="expression" dxfId="8553" priority="5192" stopIfTrue="1">
      <formula>OR($A607="geopoint", $A607="geoshape", $A607="geotrace")</formula>
    </cfRule>
  </conditionalFormatting>
  <conditionalFormatting sqref="M607:N607">
    <cfRule type="expression" dxfId="8552" priority="5193" stopIfTrue="1">
      <formula>OR($A607="audio audit", $A607="text audit", $A607="speed violations count", $A607="speed violations list", $A607="speed violations audit")</formula>
    </cfRule>
  </conditionalFormatting>
  <conditionalFormatting sqref="M607:N607">
    <cfRule type="expression" dxfId="8551" priority="5194" stopIfTrue="1">
      <formula>OR($A607="username", $A607="phonenumber", $A607="start", $A607="end", $A607="deviceid", $A607="subscriberid", $A607="simserial", $A607="caseid")</formula>
    </cfRule>
  </conditionalFormatting>
  <conditionalFormatting sqref="M607:N607">
    <cfRule type="expression" dxfId="8550" priority="5195" stopIfTrue="1">
      <formula>OR(AND(LEFT($A607, 16)="select_multiple ", LEN($A607)&gt;16, NOT(ISNUMBER(SEARCH(" ", $A607, 17)))), AND(LEFT($A607, 11)="select_one ", LEN($A607)&gt;11, NOT(ISNUMBER(SEARCH(" ", $A607, 12)))))</formula>
    </cfRule>
  </conditionalFormatting>
  <conditionalFormatting sqref="M607:N607">
    <cfRule type="expression" dxfId="8549" priority="5196" stopIfTrue="1">
      <formula>$A607="decimal"</formula>
    </cfRule>
  </conditionalFormatting>
  <conditionalFormatting sqref="M607:N607">
    <cfRule type="expression" dxfId="8548" priority="5197" stopIfTrue="1">
      <formula>$A607="integer"</formula>
    </cfRule>
  </conditionalFormatting>
  <conditionalFormatting sqref="M607:N607">
    <cfRule type="expression" dxfId="8547" priority="5198" stopIfTrue="1">
      <formula>$A607="text"</formula>
    </cfRule>
  </conditionalFormatting>
  <conditionalFormatting sqref="M607:N607">
    <cfRule type="expression" dxfId="8546" priority="5199" stopIfTrue="1">
      <formula>$A607="end repeat"</formula>
    </cfRule>
  </conditionalFormatting>
  <conditionalFormatting sqref="M607:N607">
    <cfRule type="expression" dxfId="8545" priority="5200" stopIfTrue="1">
      <formula>$A607="begin repeat"</formula>
    </cfRule>
  </conditionalFormatting>
  <conditionalFormatting sqref="M607:N607">
    <cfRule type="expression" dxfId="8544" priority="5201" stopIfTrue="1">
      <formula>$A607="end group"</formula>
    </cfRule>
  </conditionalFormatting>
  <conditionalFormatting sqref="M607:N607">
    <cfRule type="expression" dxfId="8543" priority="5202" stopIfTrue="1">
      <formula>$A607="begin group"</formula>
    </cfRule>
  </conditionalFormatting>
  <conditionalFormatting sqref="M613:N613">
    <cfRule type="expression" dxfId="8542" priority="5203" stopIfTrue="1">
      <formula>OR($A613="audio", $A613="video")</formula>
    </cfRule>
  </conditionalFormatting>
  <conditionalFormatting sqref="M613:N613">
    <cfRule type="expression" dxfId="8541" priority="5204" stopIfTrue="1">
      <formula>$A613="image"</formula>
    </cfRule>
  </conditionalFormatting>
  <conditionalFormatting sqref="M613:N613">
    <cfRule type="expression" dxfId="8540" priority="5205" stopIfTrue="1">
      <formula>OR($A613="date", $A613="datetime")</formula>
    </cfRule>
  </conditionalFormatting>
  <conditionalFormatting sqref="M613:N613">
    <cfRule type="expression" dxfId="8539" priority="5206" stopIfTrue="1">
      <formula>OR($A613="calculate", $A613="calculate_here")</formula>
    </cfRule>
  </conditionalFormatting>
  <conditionalFormatting sqref="M613:N613">
    <cfRule type="expression" dxfId="8538" priority="5207" stopIfTrue="1">
      <formula>$A613="note"</formula>
    </cfRule>
  </conditionalFormatting>
  <conditionalFormatting sqref="M613:N613">
    <cfRule type="expression" dxfId="8537" priority="5208" stopIfTrue="1">
      <formula>$A613="barcode"</formula>
    </cfRule>
  </conditionalFormatting>
  <conditionalFormatting sqref="M613:N613">
    <cfRule type="expression" dxfId="8536" priority="5209" stopIfTrue="1">
      <formula>OR($A613="geopoint", $A613="geoshape", $A613="geotrace")</formula>
    </cfRule>
  </conditionalFormatting>
  <conditionalFormatting sqref="M613:N613">
    <cfRule type="expression" dxfId="8535" priority="5210" stopIfTrue="1">
      <formula>OR($A613="audio audit", $A613="text audit", $A613="speed violations count", $A613="speed violations list", $A613="speed violations audit")</formula>
    </cfRule>
  </conditionalFormatting>
  <conditionalFormatting sqref="M613:N613">
    <cfRule type="expression" dxfId="8534" priority="5211" stopIfTrue="1">
      <formula>OR($A613="username", $A613="phonenumber", $A613="start", $A613="end", $A613="deviceid", $A613="subscriberid", $A613="simserial", $A613="caseid")</formula>
    </cfRule>
  </conditionalFormatting>
  <conditionalFormatting sqref="M613:N613">
    <cfRule type="expression" dxfId="8533" priority="5212" stopIfTrue="1">
      <formula>OR(AND(LEFT($A613, 16)="select_multiple ", LEN($A613)&gt;16, NOT(ISNUMBER(SEARCH(" ", $A613, 17)))), AND(LEFT($A613, 11)="select_one ", LEN($A613)&gt;11, NOT(ISNUMBER(SEARCH(" ", $A613, 12)))))</formula>
    </cfRule>
  </conditionalFormatting>
  <conditionalFormatting sqref="M613:N613">
    <cfRule type="expression" dxfId="8532" priority="5213" stopIfTrue="1">
      <formula>$A613="decimal"</formula>
    </cfRule>
  </conditionalFormatting>
  <conditionalFormatting sqref="M613:N613">
    <cfRule type="expression" dxfId="8531" priority="5214" stopIfTrue="1">
      <formula>$A613="integer"</formula>
    </cfRule>
  </conditionalFormatting>
  <conditionalFormatting sqref="M613:N613">
    <cfRule type="expression" dxfId="8530" priority="5215" stopIfTrue="1">
      <formula>$A613="text"</formula>
    </cfRule>
  </conditionalFormatting>
  <conditionalFormatting sqref="M613:N613">
    <cfRule type="expression" dxfId="8529" priority="5216" stopIfTrue="1">
      <formula>$A613="end repeat"</formula>
    </cfRule>
  </conditionalFormatting>
  <conditionalFormatting sqref="M613:N613">
    <cfRule type="expression" dxfId="8528" priority="5217" stopIfTrue="1">
      <formula>$A613="begin repeat"</formula>
    </cfRule>
  </conditionalFormatting>
  <conditionalFormatting sqref="M613:N613">
    <cfRule type="expression" dxfId="8527" priority="5218" stopIfTrue="1">
      <formula>$A613="end group"</formula>
    </cfRule>
  </conditionalFormatting>
  <conditionalFormatting sqref="M613:N613">
    <cfRule type="expression" dxfId="8526" priority="5219" stopIfTrue="1">
      <formula>$A613="begin group"</formula>
    </cfRule>
  </conditionalFormatting>
  <conditionalFormatting sqref="M72:N72">
    <cfRule type="expression" dxfId="8525" priority="5220" stopIfTrue="1">
      <formula>OR($A72="audio", $A72="video")</formula>
    </cfRule>
  </conditionalFormatting>
  <conditionalFormatting sqref="M72:N72">
    <cfRule type="expression" dxfId="8524" priority="5221" stopIfTrue="1">
      <formula>$A72="image"</formula>
    </cfRule>
  </conditionalFormatting>
  <conditionalFormatting sqref="M72:N72">
    <cfRule type="expression" dxfId="8523" priority="5222" stopIfTrue="1">
      <formula>OR($A72="date", $A72="datetime")</formula>
    </cfRule>
  </conditionalFormatting>
  <conditionalFormatting sqref="M72:N72">
    <cfRule type="expression" dxfId="8522" priority="5223" stopIfTrue="1">
      <formula>OR($A72="calculate", $A72="calculate_here")</formula>
    </cfRule>
  </conditionalFormatting>
  <conditionalFormatting sqref="M72:N72">
    <cfRule type="expression" dxfId="8521" priority="5224" stopIfTrue="1">
      <formula>$A72="note"</formula>
    </cfRule>
  </conditionalFormatting>
  <conditionalFormatting sqref="M72:N72">
    <cfRule type="expression" dxfId="8520" priority="5225" stopIfTrue="1">
      <formula>$A72="barcode"</formula>
    </cfRule>
  </conditionalFormatting>
  <conditionalFormatting sqref="M72:N72">
    <cfRule type="expression" dxfId="8519" priority="5226" stopIfTrue="1">
      <formula>OR($A72="geopoint", $A72="geoshape", $A72="geotrace")</formula>
    </cfRule>
  </conditionalFormatting>
  <conditionalFormatting sqref="M72:N72">
    <cfRule type="expression" dxfId="8518" priority="5227" stopIfTrue="1">
      <formula>OR($A72="audio audit", $A72="text audit", $A72="speed violations count", $A72="speed violations list", $A72="speed violations audit")</formula>
    </cfRule>
  </conditionalFormatting>
  <conditionalFormatting sqref="M72:N72">
    <cfRule type="expression" dxfId="8517" priority="5228" stopIfTrue="1">
      <formula>OR($A72="username", $A72="phonenumber", $A72="start", $A72="end", $A72="deviceid", $A72="subscriberid", $A72="simserial", $A72="caseid")</formula>
    </cfRule>
  </conditionalFormatting>
  <conditionalFormatting sqref="M72:N72">
    <cfRule type="expression" dxfId="8516" priority="5229" stopIfTrue="1">
      <formula>OR(AND(LEFT($A72, 16)="select_multiple ", LEN($A72)&gt;16, NOT(ISNUMBER(SEARCH(" ", $A72, 17)))), AND(LEFT($A72, 11)="select_one ", LEN($A72)&gt;11, NOT(ISNUMBER(SEARCH(" ", $A72, 12)))))</formula>
    </cfRule>
  </conditionalFormatting>
  <conditionalFormatting sqref="M72:N72">
    <cfRule type="expression" dxfId="8515" priority="5230" stopIfTrue="1">
      <formula>$A72="decimal"</formula>
    </cfRule>
  </conditionalFormatting>
  <conditionalFormatting sqref="M72:N72">
    <cfRule type="expression" dxfId="8514" priority="5231" stopIfTrue="1">
      <formula>$A72="integer"</formula>
    </cfRule>
  </conditionalFormatting>
  <conditionalFormatting sqref="M72:N72">
    <cfRule type="expression" dxfId="8513" priority="5232" stopIfTrue="1">
      <formula>$A72="text"</formula>
    </cfRule>
  </conditionalFormatting>
  <conditionalFormatting sqref="M72:N72">
    <cfRule type="expression" dxfId="8512" priority="5233" stopIfTrue="1">
      <formula>$A72="end repeat"</formula>
    </cfRule>
  </conditionalFormatting>
  <conditionalFormatting sqref="M72:N72">
    <cfRule type="expression" dxfId="8511" priority="5234" stopIfTrue="1">
      <formula>$A72="begin repeat"</formula>
    </cfRule>
  </conditionalFormatting>
  <conditionalFormatting sqref="M72:N72">
    <cfRule type="expression" dxfId="8510" priority="5235" stopIfTrue="1">
      <formula>$A72="end group"</formula>
    </cfRule>
  </conditionalFormatting>
  <conditionalFormatting sqref="M72:N72">
    <cfRule type="expression" dxfId="8509" priority="5236" stopIfTrue="1">
      <formula>$A72="begin group"</formula>
    </cfRule>
  </conditionalFormatting>
  <conditionalFormatting sqref="M171:N172">
    <cfRule type="expression" dxfId="8508" priority="5237" stopIfTrue="1">
      <formula>OR($A171="audio", $A171="video")</formula>
    </cfRule>
  </conditionalFormatting>
  <conditionalFormatting sqref="M171:N172">
    <cfRule type="expression" dxfId="8507" priority="5238" stopIfTrue="1">
      <formula>$A171="image"</formula>
    </cfRule>
  </conditionalFormatting>
  <conditionalFormatting sqref="M171:N172">
    <cfRule type="expression" dxfId="8506" priority="5239" stopIfTrue="1">
      <formula>OR($A171="date", $A171="datetime")</formula>
    </cfRule>
  </conditionalFormatting>
  <conditionalFormatting sqref="M171:N172">
    <cfRule type="expression" dxfId="8505" priority="5240" stopIfTrue="1">
      <formula>OR($A171="calculate", $A171="calculate_here")</formula>
    </cfRule>
  </conditionalFormatting>
  <conditionalFormatting sqref="M171:N172">
    <cfRule type="expression" dxfId="8504" priority="5241" stopIfTrue="1">
      <formula>$A171="note"</formula>
    </cfRule>
  </conditionalFormatting>
  <conditionalFormatting sqref="M171:N172">
    <cfRule type="expression" dxfId="8503" priority="5242" stopIfTrue="1">
      <formula>$A171="barcode"</formula>
    </cfRule>
  </conditionalFormatting>
  <conditionalFormatting sqref="M171:N172">
    <cfRule type="expression" dxfId="8502" priority="5243" stopIfTrue="1">
      <formula>OR($A171="geopoint", $A171="geoshape", $A171="geotrace")</formula>
    </cfRule>
  </conditionalFormatting>
  <conditionalFormatting sqref="M171:N172">
    <cfRule type="expression" dxfId="8501" priority="5244" stopIfTrue="1">
      <formula>OR($A171="audio audit", $A171="text audit", $A171="speed violations count", $A171="speed violations list", $A171="speed violations audit")</formula>
    </cfRule>
  </conditionalFormatting>
  <conditionalFormatting sqref="M171:N172">
    <cfRule type="expression" dxfId="8500" priority="5245" stopIfTrue="1">
      <formula>OR($A171="username", $A171="phonenumber", $A171="start", $A171="end", $A171="deviceid", $A171="subscriberid", $A171="simserial", $A171="caseid")</formula>
    </cfRule>
  </conditionalFormatting>
  <conditionalFormatting sqref="M171:N172">
    <cfRule type="expression" dxfId="8499" priority="5246" stopIfTrue="1">
      <formula>OR(AND(LEFT($A171, 16)="select_multiple ", LEN($A171)&gt;16, NOT(ISNUMBER(SEARCH(" ", $A171, 17)))), AND(LEFT($A171, 11)="select_one ", LEN($A171)&gt;11, NOT(ISNUMBER(SEARCH(" ", $A171, 12)))))</formula>
    </cfRule>
  </conditionalFormatting>
  <conditionalFormatting sqref="M171:N172">
    <cfRule type="expression" dxfId="8498" priority="5247" stopIfTrue="1">
      <formula>$A171="decimal"</formula>
    </cfRule>
  </conditionalFormatting>
  <conditionalFormatting sqref="M171:N172">
    <cfRule type="expression" dxfId="8497" priority="5248" stopIfTrue="1">
      <formula>$A171="integer"</formula>
    </cfRule>
  </conditionalFormatting>
  <conditionalFormatting sqref="M171:N172">
    <cfRule type="expression" dxfId="8496" priority="5249" stopIfTrue="1">
      <formula>$A171="text"</formula>
    </cfRule>
  </conditionalFormatting>
  <conditionalFormatting sqref="M171:N172">
    <cfRule type="expression" dxfId="8495" priority="5250" stopIfTrue="1">
      <formula>$A171="end repeat"</formula>
    </cfRule>
  </conditionalFormatting>
  <conditionalFormatting sqref="M171:N172">
    <cfRule type="expression" dxfId="8494" priority="5251" stopIfTrue="1">
      <formula>$A171="begin repeat"</formula>
    </cfRule>
  </conditionalFormatting>
  <conditionalFormatting sqref="M171:N172">
    <cfRule type="expression" dxfId="8493" priority="5252" stopIfTrue="1">
      <formula>$A171="end group"</formula>
    </cfRule>
  </conditionalFormatting>
  <conditionalFormatting sqref="M171:N172">
    <cfRule type="expression" dxfId="8492" priority="5253" stopIfTrue="1">
      <formula>$A171="begin group"</formula>
    </cfRule>
  </conditionalFormatting>
  <conditionalFormatting sqref="M523:N523">
    <cfRule type="expression" dxfId="8491" priority="5254" stopIfTrue="1">
      <formula>OR($A523="audio", $A523="video")</formula>
    </cfRule>
  </conditionalFormatting>
  <conditionalFormatting sqref="M523:N523">
    <cfRule type="expression" dxfId="8490" priority="5255" stopIfTrue="1">
      <formula>$A523="image"</formula>
    </cfRule>
  </conditionalFormatting>
  <conditionalFormatting sqref="M523:N523">
    <cfRule type="expression" dxfId="8489" priority="5256" stopIfTrue="1">
      <formula>OR($A523="date", $A523="datetime")</formula>
    </cfRule>
  </conditionalFormatting>
  <conditionalFormatting sqref="M523:N523">
    <cfRule type="expression" dxfId="8488" priority="5257" stopIfTrue="1">
      <formula>OR($A523="calculate", $A523="calculate_here")</formula>
    </cfRule>
  </conditionalFormatting>
  <conditionalFormatting sqref="M523:N523">
    <cfRule type="expression" dxfId="8487" priority="5258" stopIfTrue="1">
      <formula>$A523="note"</formula>
    </cfRule>
  </conditionalFormatting>
  <conditionalFormatting sqref="M523:N523">
    <cfRule type="expression" dxfId="8486" priority="5259" stopIfTrue="1">
      <formula>$A523="barcode"</formula>
    </cfRule>
  </conditionalFormatting>
  <conditionalFormatting sqref="M523:N523">
    <cfRule type="expression" dxfId="8485" priority="5260" stopIfTrue="1">
      <formula>OR($A523="geopoint", $A523="geoshape", $A523="geotrace")</formula>
    </cfRule>
  </conditionalFormatting>
  <conditionalFormatting sqref="M523:N523">
    <cfRule type="expression" dxfId="8484" priority="5261" stopIfTrue="1">
      <formula>OR($A523="audio audit", $A523="text audit", $A523="speed violations count", $A523="speed violations list", $A523="speed violations audit")</formula>
    </cfRule>
  </conditionalFormatting>
  <conditionalFormatting sqref="M523:N523">
    <cfRule type="expression" dxfId="8483" priority="5262" stopIfTrue="1">
      <formula>OR($A523="username", $A523="phonenumber", $A523="start", $A523="end", $A523="deviceid", $A523="subscriberid", $A523="simserial", $A523="caseid")</formula>
    </cfRule>
  </conditionalFormatting>
  <conditionalFormatting sqref="M523:N523">
    <cfRule type="expression" dxfId="8482" priority="5263" stopIfTrue="1">
      <formula>OR(AND(LEFT($A523, 16)="select_multiple ", LEN($A523)&gt;16, NOT(ISNUMBER(SEARCH(" ", $A523, 17)))), AND(LEFT($A523, 11)="select_one ", LEN($A523)&gt;11, NOT(ISNUMBER(SEARCH(" ", $A523, 12)))))</formula>
    </cfRule>
  </conditionalFormatting>
  <conditionalFormatting sqref="M523:N523">
    <cfRule type="expression" dxfId="8481" priority="5264" stopIfTrue="1">
      <formula>$A523="decimal"</formula>
    </cfRule>
  </conditionalFormatting>
  <conditionalFormatting sqref="M523:N523">
    <cfRule type="expression" dxfId="8480" priority="5265" stopIfTrue="1">
      <formula>$A523="integer"</formula>
    </cfRule>
  </conditionalFormatting>
  <conditionalFormatting sqref="M523:N523">
    <cfRule type="expression" dxfId="8479" priority="5266" stopIfTrue="1">
      <formula>$A523="text"</formula>
    </cfRule>
  </conditionalFormatting>
  <conditionalFormatting sqref="M523:N523">
    <cfRule type="expression" dxfId="8478" priority="5267" stopIfTrue="1">
      <formula>$A523="end repeat"</formula>
    </cfRule>
  </conditionalFormatting>
  <conditionalFormatting sqref="M523:N523">
    <cfRule type="expression" dxfId="8477" priority="5268" stopIfTrue="1">
      <formula>$A523="begin repeat"</formula>
    </cfRule>
  </conditionalFormatting>
  <conditionalFormatting sqref="M523:N523">
    <cfRule type="expression" dxfId="8476" priority="5269" stopIfTrue="1">
      <formula>$A523="end group"</formula>
    </cfRule>
  </conditionalFormatting>
  <conditionalFormatting sqref="M523:N523">
    <cfRule type="expression" dxfId="8475" priority="5270" stopIfTrue="1">
      <formula>$A523="begin group"</formula>
    </cfRule>
  </conditionalFormatting>
  <conditionalFormatting sqref="M527:N527">
    <cfRule type="expression" dxfId="8474" priority="5271" stopIfTrue="1">
      <formula>OR($A527="audio", $A527="video")</formula>
    </cfRule>
  </conditionalFormatting>
  <conditionalFormatting sqref="M527:N527">
    <cfRule type="expression" dxfId="8473" priority="5272" stopIfTrue="1">
      <formula>$A527="image"</formula>
    </cfRule>
  </conditionalFormatting>
  <conditionalFormatting sqref="M527:N527">
    <cfRule type="expression" dxfId="8472" priority="5273" stopIfTrue="1">
      <formula>OR($A527="date", $A527="datetime")</formula>
    </cfRule>
  </conditionalFormatting>
  <conditionalFormatting sqref="M527:N527">
    <cfRule type="expression" dxfId="8471" priority="5274" stopIfTrue="1">
      <formula>OR($A527="calculate", $A527="calculate_here")</formula>
    </cfRule>
  </conditionalFormatting>
  <conditionalFormatting sqref="M527:N527">
    <cfRule type="expression" dxfId="8470" priority="5275" stopIfTrue="1">
      <formula>$A527="note"</formula>
    </cfRule>
  </conditionalFormatting>
  <conditionalFormatting sqref="M527:N527">
    <cfRule type="expression" dxfId="8469" priority="5276" stopIfTrue="1">
      <formula>$A527="barcode"</formula>
    </cfRule>
  </conditionalFormatting>
  <conditionalFormatting sqref="M527:N527">
    <cfRule type="expression" dxfId="8468" priority="5277" stopIfTrue="1">
      <formula>OR($A527="geopoint", $A527="geoshape", $A527="geotrace")</formula>
    </cfRule>
  </conditionalFormatting>
  <conditionalFormatting sqref="M527:N527">
    <cfRule type="expression" dxfId="8467" priority="5278" stopIfTrue="1">
      <formula>OR($A527="audio audit", $A527="text audit", $A527="speed violations count", $A527="speed violations list", $A527="speed violations audit")</formula>
    </cfRule>
  </conditionalFormatting>
  <conditionalFormatting sqref="M527:N527">
    <cfRule type="expression" dxfId="8466" priority="5279" stopIfTrue="1">
      <formula>OR($A527="username", $A527="phonenumber", $A527="start", $A527="end", $A527="deviceid", $A527="subscriberid", $A527="simserial", $A527="caseid")</formula>
    </cfRule>
  </conditionalFormatting>
  <conditionalFormatting sqref="M527:N527">
    <cfRule type="expression" dxfId="8465" priority="5280" stopIfTrue="1">
      <formula>OR(AND(LEFT($A527, 16)="select_multiple ", LEN($A527)&gt;16, NOT(ISNUMBER(SEARCH(" ", $A527, 17)))), AND(LEFT($A527, 11)="select_one ", LEN($A527)&gt;11, NOT(ISNUMBER(SEARCH(" ", $A527, 12)))))</formula>
    </cfRule>
  </conditionalFormatting>
  <conditionalFormatting sqref="M527:N527">
    <cfRule type="expression" dxfId="8464" priority="5281" stopIfTrue="1">
      <formula>$A527="decimal"</formula>
    </cfRule>
  </conditionalFormatting>
  <conditionalFormatting sqref="M527:N527">
    <cfRule type="expression" dxfId="8463" priority="5282" stopIfTrue="1">
      <formula>$A527="integer"</formula>
    </cfRule>
  </conditionalFormatting>
  <conditionalFormatting sqref="M527:N527">
    <cfRule type="expression" dxfId="8462" priority="5283" stopIfTrue="1">
      <formula>$A527="text"</formula>
    </cfRule>
  </conditionalFormatting>
  <conditionalFormatting sqref="M527:N527">
    <cfRule type="expression" dxfId="8461" priority="5284" stopIfTrue="1">
      <formula>$A527="end repeat"</formula>
    </cfRule>
  </conditionalFormatting>
  <conditionalFormatting sqref="M527:N527">
    <cfRule type="expression" dxfId="8460" priority="5285" stopIfTrue="1">
      <formula>$A527="begin repeat"</formula>
    </cfRule>
  </conditionalFormatting>
  <conditionalFormatting sqref="M527:N527">
    <cfRule type="expression" dxfId="8459" priority="5286" stopIfTrue="1">
      <formula>$A527="end group"</formula>
    </cfRule>
  </conditionalFormatting>
  <conditionalFormatting sqref="M527:N527">
    <cfRule type="expression" dxfId="8458" priority="5287" stopIfTrue="1">
      <formula>$A527="begin group"</formula>
    </cfRule>
  </conditionalFormatting>
  <conditionalFormatting sqref="M531:N531">
    <cfRule type="expression" dxfId="8457" priority="5288" stopIfTrue="1">
      <formula>OR($A531="audio", $A531="video")</formula>
    </cfRule>
  </conditionalFormatting>
  <conditionalFormatting sqref="M531:N531">
    <cfRule type="expression" dxfId="8456" priority="5289" stopIfTrue="1">
      <formula>$A531="image"</formula>
    </cfRule>
  </conditionalFormatting>
  <conditionalFormatting sqref="M531:N531">
    <cfRule type="expression" dxfId="8455" priority="5290" stopIfTrue="1">
      <formula>OR($A531="date", $A531="datetime")</formula>
    </cfRule>
  </conditionalFormatting>
  <conditionalFormatting sqref="M531:N531">
    <cfRule type="expression" dxfId="8454" priority="5291" stopIfTrue="1">
      <formula>OR($A531="calculate", $A531="calculate_here")</formula>
    </cfRule>
  </conditionalFormatting>
  <conditionalFormatting sqref="M531:N531">
    <cfRule type="expression" dxfId="8453" priority="5292" stopIfTrue="1">
      <formula>$A531="note"</formula>
    </cfRule>
  </conditionalFormatting>
  <conditionalFormatting sqref="M531:N531">
    <cfRule type="expression" dxfId="8452" priority="5293" stopIfTrue="1">
      <formula>$A531="barcode"</formula>
    </cfRule>
  </conditionalFormatting>
  <conditionalFormatting sqref="M531:N531">
    <cfRule type="expression" dxfId="8451" priority="5294" stopIfTrue="1">
      <formula>OR($A531="geopoint", $A531="geoshape", $A531="geotrace")</formula>
    </cfRule>
  </conditionalFormatting>
  <conditionalFormatting sqref="M531:N531">
    <cfRule type="expression" dxfId="8450" priority="5295" stopIfTrue="1">
      <formula>OR($A531="audio audit", $A531="text audit", $A531="speed violations count", $A531="speed violations list", $A531="speed violations audit")</formula>
    </cfRule>
  </conditionalFormatting>
  <conditionalFormatting sqref="M531:N531">
    <cfRule type="expression" dxfId="8449" priority="5296" stopIfTrue="1">
      <formula>OR($A531="username", $A531="phonenumber", $A531="start", $A531="end", $A531="deviceid", $A531="subscriberid", $A531="simserial", $A531="caseid")</formula>
    </cfRule>
  </conditionalFormatting>
  <conditionalFormatting sqref="M531:N531">
    <cfRule type="expression" dxfId="8448" priority="5297" stopIfTrue="1">
      <formula>OR(AND(LEFT($A531, 16)="select_multiple ", LEN($A531)&gt;16, NOT(ISNUMBER(SEARCH(" ", $A531, 17)))), AND(LEFT($A531, 11)="select_one ", LEN($A531)&gt;11, NOT(ISNUMBER(SEARCH(" ", $A531, 12)))))</formula>
    </cfRule>
  </conditionalFormatting>
  <conditionalFormatting sqref="M531:N531">
    <cfRule type="expression" dxfId="8447" priority="5298" stopIfTrue="1">
      <formula>$A531="decimal"</formula>
    </cfRule>
  </conditionalFormatting>
  <conditionalFormatting sqref="M531:N531">
    <cfRule type="expression" dxfId="8446" priority="5299" stopIfTrue="1">
      <formula>$A531="integer"</formula>
    </cfRule>
  </conditionalFormatting>
  <conditionalFormatting sqref="M531:N531">
    <cfRule type="expression" dxfId="8445" priority="5300" stopIfTrue="1">
      <formula>$A531="text"</formula>
    </cfRule>
  </conditionalFormatting>
  <conditionalFormatting sqref="M531:N531">
    <cfRule type="expression" dxfId="8444" priority="5301" stopIfTrue="1">
      <formula>$A531="end repeat"</formula>
    </cfRule>
  </conditionalFormatting>
  <conditionalFormatting sqref="M531:N531">
    <cfRule type="expression" dxfId="8443" priority="5302" stopIfTrue="1">
      <formula>$A531="begin repeat"</formula>
    </cfRule>
  </conditionalFormatting>
  <conditionalFormatting sqref="M531:N531">
    <cfRule type="expression" dxfId="8442" priority="5303" stopIfTrue="1">
      <formula>$A531="end group"</formula>
    </cfRule>
  </conditionalFormatting>
  <conditionalFormatting sqref="M531:N531">
    <cfRule type="expression" dxfId="8441" priority="5304" stopIfTrue="1">
      <formula>$A531="begin group"</formula>
    </cfRule>
  </conditionalFormatting>
  <conditionalFormatting sqref="M535:N535">
    <cfRule type="expression" dxfId="8440" priority="5305" stopIfTrue="1">
      <formula>OR($A535="audio", $A535="video")</formula>
    </cfRule>
  </conditionalFormatting>
  <conditionalFormatting sqref="M535:N535">
    <cfRule type="expression" dxfId="8439" priority="5306" stopIfTrue="1">
      <formula>$A535="image"</formula>
    </cfRule>
  </conditionalFormatting>
  <conditionalFormatting sqref="M535:N535">
    <cfRule type="expression" dxfId="8438" priority="5307" stopIfTrue="1">
      <formula>OR($A535="date", $A535="datetime")</formula>
    </cfRule>
  </conditionalFormatting>
  <conditionalFormatting sqref="M535:N535">
    <cfRule type="expression" dxfId="8437" priority="5308" stopIfTrue="1">
      <formula>OR($A535="calculate", $A535="calculate_here")</formula>
    </cfRule>
  </conditionalFormatting>
  <conditionalFormatting sqref="M535:N535">
    <cfRule type="expression" dxfId="8436" priority="5309" stopIfTrue="1">
      <formula>$A535="note"</formula>
    </cfRule>
  </conditionalFormatting>
  <conditionalFormatting sqref="M535:N535">
    <cfRule type="expression" dxfId="8435" priority="5310" stopIfTrue="1">
      <formula>$A535="barcode"</formula>
    </cfRule>
  </conditionalFormatting>
  <conditionalFormatting sqref="M535:N535">
    <cfRule type="expression" dxfId="8434" priority="5311" stopIfTrue="1">
      <formula>OR($A535="geopoint", $A535="geoshape", $A535="geotrace")</formula>
    </cfRule>
  </conditionalFormatting>
  <conditionalFormatting sqref="M535:N535">
    <cfRule type="expression" dxfId="8433" priority="5312" stopIfTrue="1">
      <formula>OR($A535="audio audit", $A535="text audit", $A535="speed violations count", $A535="speed violations list", $A535="speed violations audit")</formula>
    </cfRule>
  </conditionalFormatting>
  <conditionalFormatting sqref="M535:N535">
    <cfRule type="expression" dxfId="8432" priority="5313" stopIfTrue="1">
      <formula>OR($A535="username", $A535="phonenumber", $A535="start", $A535="end", $A535="deviceid", $A535="subscriberid", $A535="simserial", $A535="caseid")</formula>
    </cfRule>
  </conditionalFormatting>
  <conditionalFormatting sqref="M535:N535">
    <cfRule type="expression" dxfId="8431" priority="5314" stopIfTrue="1">
      <formula>OR(AND(LEFT($A535, 16)="select_multiple ", LEN($A535)&gt;16, NOT(ISNUMBER(SEARCH(" ", $A535, 17)))), AND(LEFT($A535, 11)="select_one ", LEN($A535)&gt;11, NOT(ISNUMBER(SEARCH(" ", $A535, 12)))))</formula>
    </cfRule>
  </conditionalFormatting>
  <conditionalFormatting sqref="M535:N535">
    <cfRule type="expression" dxfId="8430" priority="5315" stopIfTrue="1">
      <formula>$A535="decimal"</formula>
    </cfRule>
  </conditionalFormatting>
  <conditionalFormatting sqref="M535:N535">
    <cfRule type="expression" dxfId="8429" priority="5316" stopIfTrue="1">
      <formula>$A535="integer"</formula>
    </cfRule>
  </conditionalFormatting>
  <conditionalFormatting sqref="M535:N535">
    <cfRule type="expression" dxfId="8428" priority="5317" stopIfTrue="1">
      <formula>$A535="text"</formula>
    </cfRule>
  </conditionalFormatting>
  <conditionalFormatting sqref="M535:N535">
    <cfRule type="expression" dxfId="8427" priority="5318" stopIfTrue="1">
      <formula>$A535="end repeat"</formula>
    </cfRule>
  </conditionalFormatting>
  <conditionalFormatting sqref="M535:N535">
    <cfRule type="expression" dxfId="8426" priority="5319" stopIfTrue="1">
      <formula>$A535="begin repeat"</formula>
    </cfRule>
  </conditionalFormatting>
  <conditionalFormatting sqref="M535:N535">
    <cfRule type="expression" dxfId="8425" priority="5320" stopIfTrue="1">
      <formula>$A535="end group"</formula>
    </cfRule>
  </conditionalFormatting>
  <conditionalFormatting sqref="M535:N535">
    <cfRule type="expression" dxfId="8424" priority="5321" stopIfTrue="1">
      <formula>$A535="begin group"</formula>
    </cfRule>
  </conditionalFormatting>
  <conditionalFormatting sqref="M539:N539">
    <cfRule type="expression" dxfId="8423" priority="5322" stopIfTrue="1">
      <formula>OR($A539="audio", $A539="video")</formula>
    </cfRule>
  </conditionalFormatting>
  <conditionalFormatting sqref="M539:N539">
    <cfRule type="expression" dxfId="8422" priority="5323" stopIfTrue="1">
      <formula>$A539="image"</formula>
    </cfRule>
  </conditionalFormatting>
  <conditionalFormatting sqref="M539:N539">
    <cfRule type="expression" dxfId="8421" priority="5324" stopIfTrue="1">
      <formula>OR($A539="date", $A539="datetime")</formula>
    </cfRule>
  </conditionalFormatting>
  <conditionalFormatting sqref="M539:N539">
    <cfRule type="expression" dxfId="8420" priority="5325" stopIfTrue="1">
      <formula>OR($A539="calculate", $A539="calculate_here")</formula>
    </cfRule>
  </conditionalFormatting>
  <conditionalFormatting sqref="M539:N539">
    <cfRule type="expression" dxfId="8419" priority="5326" stopIfTrue="1">
      <formula>$A539="note"</formula>
    </cfRule>
  </conditionalFormatting>
  <conditionalFormatting sqref="M539:N539">
    <cfRule type="expression" dxfId="8418" priority="5327" stopIfTrue="1">
      <formula>$A539="barcode"</formula>
    </cfRule>
  </conditionalFormatting>
  <conditionalFormatting sqref="M539:N539">
    <cfRule type="expression" dxfId="8417" priority="5328" stopIfTrue="1">
      <formula>OR($A539="geopoint", $A539="geoshape", $A539="geotrace")</formula>
    </cfRule>
  </conditionalFormatting>
  <conditionalFormatting sqref="M539:N539">
    <cfRule type="expression" dxfId="8416" priority="5329" stopIfTrue="1">
      <formula>OR($A539="audio audit", $A539="text audit", $A539="speed violations count", $A539="speed violations list", $A539="speed violations audit")</formula>
    </cfRule>
  </conditionalFormatting>
  <conditionalFormatting sqref="M539:N539">
    <cfRule type="expression" dxfId="8415" priority="5330" stopIfTrue="1">
      <formula>OR($A539="username", $A539="phonenumber", $A539="start", $A539="end", $A539="deviceid", $A539="subscriberid", $A539="simserial", $A539="caseid")</formula>
    </cfRule>
  </conditionalFormatting>
  <conditionalFormatting sqref="M539:N539">
    <cfRule type="expression" dxfId="8414" priority="5331" stopIfTrue="1">
      <formula>OR(AND(LEFT($A539, 16)="select_multiple ", LEN($A539)&gt;16, NOT(ISNUMBER(SEARCH(" ", $A539, 17)))), AND(LEFT($A539, 11)="select_one ", LEN($A539)&gt;11, NOT(ISNUMBER(SEARCH(" ", $A539, 12)))))</formula>
    </cfRule>
  </conditionalFormatting>
  <conditionalFormatting sqref="M539:N539">
    <cfRule type="expression" dxfId="8413" priority="5332" stopIfTrue="1">
      <formula>$A539="decimal"</formula>
    </cfRule>
  </conditionalFormatting>
  <conditionalFormatting sqref="M539:N539">
    <cfRule type="expression" dxfId="8412" priority="5333" stopIfTrue="1">
      <formula>$A539="integer"</formula>
    </cfRule>
  </conditionalFormatting>
  <conditionalFormatting sqref="M539:N539">
    <cfRule type="expression" dxfId="8411" priority="5334" stopIfTrue="1">
      <formula>$A539="text"</formula>
    </cfRule>
  </conditionalFormatting>
  <conditionalFormatting sqref="M539:N539">
    <cfRule type="expression" dxfId="8410" priority="5335" stopIfTrue="1">
      <formula>$A539="end repeat"</formula>
    </cfRule>
  </conditionalFormatting>
  <conditionalFormatting sqref="M539:N539">
    <cfRule type="expression" dxfId="8409" priority="5336" stopIfTrue="1">
      <formula>$A539="begin repeat"</formula>
    </cfRule>
  </conditionalFormatting>
  <conditionalFormatting sqref="M539:N539">
    <cfRule type="expression" dxfId="8408" priority="5337" stopIfTrue="1">
      <formula>$A539="end group"</formula>
    </cfRule>
  </conditionalFormatting>
  <conditionalFormatting sqref="M539:N539">
    <cfRule type="expression" dxfId="8407" priority="5338" stopIfTrue="1">
      <formula>$A539="begin group"</formula>
    </cfRule>
  </conditionalFormatting>
  <conditionalFormatting sqref="M543:N543">
    <cfRule type="expression" dxfId="8406" priority="5339" stopIfTrue="1">
      <formula>OR($A543="audio", $A543="video")</formula>
    </cfRule>
  </conditionalFormatting>
  <conditionalFormatting sqref="M543:N543">
    <cfRule type="expression" dxfId="8405" priority="5340" stopIfTrue="1">
      <formula>$A543="image"</formula>
    </cfRule>
  </conditionalFormatting>
  <conditionalFormatting sqref="M543:N543">
    <cfRule type="expression" dxfId="8404" priority="5341" stopIfTrue="1">
      <formula>OR($A543="date", $A543="datetime")</formula>
    </cfRule>
  </conditionalFormatting>
  <conditionalFormatting sqref="M543:N543">
    <cfRule type="expression" dxfId="8403" priority="5342" stopIfTrue="1">
      <formula>OR($A543="calculate", $A543="calculate_here")</formula>
    </cfRule>
  </conditionalFormatting>
  <conditionalFormatting sqref="M543:N543">
    <cfRule type="expression" dxfId="8402" priority="5343" stopIfTrue="1">
      <formula>$A543="note"</formula>
    </cfRule>
  </conditionalFormatting>
  <conditionalFormatting sqref="M543:N543">
    <cfRule type="expression" dxfId="8401" priority="5344" stopIfTrue="1">
      <formula>$A543="barcode"</formula>
    </cfRule>
  </conditionalFormatting>
  <conditionalFormatting sqref="M543:N543">
    <cfRule type="expression" dxfId="8400" priority="5345" stopIfTrue="1">
      <formula>OR($A543="geopoint", $A543="geoshape", $A543="geotrace")</formula>
    </cfRule>
  </conditionalFormatting>
  <conditionalFormatting sqref="M543:N543">
    <cfRule type="expression" dxfId="8399" priority="5346" stopIfTrue="1">
      <formula>OR($A543="audio audit", $A543="text audit", $A543="speed violations count", $A543="speed violations list", $A543="speed violations audit")</formula>
    </cfRule>
  </conditionalFormatting>
  <conditionalFormatting sqref="M543:N543">
    <cfRule type="expression" dxfId="8398" priority="5347" stopIfTrue="1">
      <formula>OR($A543="username", $A543="phonenumber", $A543="start", $A543="end", $A543="deviceid", $A543="subscriberid", $A543="simserial", $A543="caseid")</formula>
    </cfRule>
  </conditionalFormatting>
  <conditionalFormatting sqref="M543:N543">
    <cfRule type="expression" dxfId="8397" priority="5348" stopIfTrue="1">
      <formula>OR(AND(LEFT($A543, 16)="select_multiple ", LEN($A543)&gt;16, NOT(ISNUMBER(SEARCH(" ", $A543, 17)))), AND(LEFT($A543, 11)="select_one ", LEN($A543)&gt;11, NOT(ISNUMBER(SEARCH(" ", $A543, 12)))))</formula>
    </cfRule>
  </conditionalFormatting>
  <conditionalFormatting sqref="M543:N543">
    <cfRule type="expression" dxfId="8396" priority="5349" stopIfTrue="1">
      <formula>$A543="decimal"</formula>
    </cfRule>
  </conditionalFormatting>
  <conditionalFormatting sqref="M543:N543">
    <cfRule type="expression" dxfId="8395" priority="5350" stopIfTrue="1">
      <formula>$A543="integer"</formula>
    </cfRule>
  </conditionalFormatting>
  <conditionalFormatting sqref="M543:N543">
    <cfRule type="expression" dxfId="8394" priority="5351" stopIfTrue="1">
      <formula>$A543="text"</formula>
    </cfRule>
  </conditionalFormatting>
  <conditionalFormatting sqref="M543:N543">
    <cfRule type="expression" dxfId="8393" priority="5352" stopIfTrue="1">
      <formula>$A543="end repeat"</formula>
    </cfRule>
  </conditionalFormatting>
  <conditionalFormatting sqref="M543:N543">
    <cfRule type="expression" dxfId="8392" priority="5353" stopIfTrue="1">
      <formula>$A543="begin repeat"</formula>
    </cfRule>
  </conditionalFormatting>
  <conditionalFormatting sqref="M543:N543">
    <cfRule type="expression" dxfId="8391" priority="5354" stopIfTrue="1">
      <formula>$A543="end group"</formula>
    </cfRule>
  </conditionalFormatting>
  <conditionalFormatting sqref="M543:N543">
    <cfRule type="expression" dxfId="8390" priority="5355" stopIfTrue="1">
      <formula>$A543="begin group"</formula>
    </cfRule>
  </conditionalFormatting>
  <conditionalFormatting sqref="M551:N551">
    <cfRule type="expression" dxfId="8389" priority="5356" stopIfTrue="1">
      <formula>OR($A551="audio", $A551="video")</formula>
    </cfRule>
  </conditionalFormatting>
  <conditionalFormatting sqref="M551:N551">
    <cfRule type="expression" dxfId="8388" priority="5357" stopIfTrue="1">
      <formula>$A551="image"</formula>
    </cfRule>
  </conditionalFormatting>
  <conditionalFormatting sqref="M551:N551">
    <cfRule type="expression" dxfId="8387" priority="5358" stopIfTrue="1">
      <formula>OR($A551="date", $A551="datetime")</formula>
    </cfRule>
  </conditionalFormatting>
  <conditionalFormatting sqref="M551:N551">
    <cfRule type="expression" dxfId="8386" priority="5359" stopIfTrue="1">
      <formula>OR($A551="calculate", $A551="calculate_here")</formula>
    </cfRule>
  </conditionalFormatting>
  <conditionalFormatting sqref="M551:N551">
    <cfRule type="expression" dxfId="8385" priority="5360" stopIfTrue="1">
      <formula>$A551="note"</formula>
    </cfRule>
  </conditionalFormatting>
  <conditionalFormatting sqref="M551:N551">
    <cfRule type="expression" dxfId="8384" priority="5361" stopIfTrue="1">
      <formula>$A551="barcode"</formula>
    </cfRule>
  </conditionalFormatting>
  <conditionalFormatting sqref="M551:N551">
    <cfRule type="expression" dxfId="8383" priority="5362" stopIfTrue="1">
      <formula>OR($A551="geopoint", $A551="geoshape", $A551="geotrace")</formula>
    </cfRule>
  </conditionalFormatting>
  <conditionalFormatting sqref="M551:N551">
    <cfRule type="expression" dxfId="8382" priority="5363" stopIfTrue="1">
      <formula>OR($A551="audio audit", $A551="text audit", $A551="speed violations count", $A551="speed violations list", $A551="speed violations audit")</formula>
    </cfRule>
  </conditionalFormatting>
  <conditionalFormatting sqref="M551:N551">
    <cfRule type="expression" dxfId="8381" priority="5364" stopIfTrue="1">
      <formula>OR($A551="username", $A551="phonenumber", $A551="start", $A551="end", $A551="deviceid", $A551="subscriberid", $A551="simserial", $A551="caseid")</formula>
    </cfRule>
  </conditionalFormatting>
  <conditionalFormatting sqref="M551:N551">
    <cfRule type="expression" dxfId="8380" priority="5365" stopIfTrue="1">
      <formula>OR(AND(LEFT($A551, 16)="select_multiple ", LEN($A551)&gt;16, NOT(ISNUMBER(SEARCH(" ", $A551, 17)))), AND(LEFT($A551, 11)="select_one ", LEN($A551)&gt;11, NOT(ISNUMBER(SEARCH(" ", $A551, 12)))))</formula>
    </cfRule>
  </conditionalFormatting>
  <conditionalFormatting sqref="M551:N551">
    <cfRule type="expression" dxfId="8379" priority="5366" stopIfTrue="1">
      <formula>$A551="decimal"</formula>
    </cfRule>
  </conditionalFormatting>
  <conditionalFormatting sqref="M551:N551">
    <cfRule type="expression" dxfId="8378" priority="5367" stopIfTrue="1">
      <formula>$A551="integer"</formula>
    </cfRule>
  </conditionalFormatting>
  <conditionalFormatting sqref="M551:N551">
    <cfRule type="expression" dxfId="8377" priority="5368" stopIfTrue="1">
      <formula>$A551="text"</formula>
    </cfRule>
  </conditionalFormatting>
  <conditionalFormatting sqref="M551:N551">
    <cfRule type="expression" dxfId="8376" priority="5369" stopIfTrue="1">
      <formula>$A551="end repeat"</formula>
    </cfRule>
  </conditionalFormatting>
  <conditionalFormatting sqref="M551:N551">
    <cfRule type="expression" dxfId="8375" priority="5370" stopIfTrue="1">
      <formula>$A551="begin repeat"</formula>
    </cfRule>
  </conditionalFormatting>
  <conditionalFormatting sqref="M551:N551">
    <cfRule type="expression" dxfId="8374" priority="5371" stopIfTrue="1">
      <formula>$A551="end group"</formula>
    </cfRule>
  </conditionalFormatting>
  <conditionalFormatting sqref="M551:N551">
    <cfRule type="expression" dxfId="8373" priority="5372" stopIfTrue="1">
      <formula>$A551="begin group"</formula>
    </cfRule>
  </conditionalFormatting>
  <conditionalFormatting sqref="M582:N582">
    <cfRule type="expression" dxfId="8372" priority="5373" stopIfTrue="1">
      <formula>OR($A582="audio", $A582="video")</formula>
    </cfRule>
  </conditionalFormatting>
  <conditionalFormatting sqref="M582:N582">
    <cfRule type="expression" dxfId="8371" priority="5374" stopIfTrue="1">
      <formula>$A582="image"</formula>
    </cfRule>
  </conditionalFormatting>
  <conditionalFormatting sqref="M582:N582">
    <cfRule type="expression" dxfId="8370" priority="5375" stopIfTrue="1">
      <formula>OR($A582="date", $A582="datetime")</formula>
    </cfRule>
  </conditionalFormatting>
  <conditionalFormatting sqref="M582:N582">
    <cfRule type="expression" dxfId="8369" priority="5376" stopIfTrue="1">
      <formula>OR($A582="calculate", $A582="calculate_here")</formula>
    </cfRule>
  </conditionalFormatting>
  <conditionalFormatting sqref="M582:N582">
    <cfRule type="expression" dxfId="8368" priority="5377" stopIfTrue="1">
      <formula>$A582="note"</formula>
    </cfRule>
  </conditionalFormatting>
  <conditionalFormatting sqref="M582:N582">
    <cfRule type="expression" dxfId="8367" priority="5378" stopIfTrue="1">
      <formula>$A582="barcode"</formula>
    </cfRule>
  </conditionalFormatting>
  <conditionalFormatting sqref="M582:N582">
    <cfRule type="expression" dxfId="8366" priority="5379" stopIfTrue="1">
      <formula>OR($A582="geopoint", $A582="geoshape", $A582="geotrace")</formula>
    </cfRule>
  </conditionalFormatting>
  <conditionalFormatting sqref="M582:N582">
    <cfRule type="expression" dxfId="8365" priority="5380" stopIfTrue="1">
      <formula>OR($A582="audio audit", $A582="text audit", $A582="speed violations count", $A582="speed violations list", $A582="speed violations audit")</formula>
    </cfRule>
  </conditionalFormatting>
  <conditionalFormatting sqref="M582:N582">
    <cfRule type="expression" dxfId="8364" priority="5381" stopIfTrue="1">
      <formula>OR($A582="username", $A582="phonenumber", $A582="start", $A582="end", $A582="deviceid", $A582="subscriberid", $A582="simserial", $A582="caseid")</formula>
    </cfRule>
  </conditionalFormatting>
  <conditionalFormatting sqref="M582:N582">
    <cfRule type="expression" dxfId="8363" priority="5382" stopIfTrue="1">
      <formula>OR(AND(LEFT($A582, 16)="select_multiple ", LEN($A582)&gt;16, NOT(ISNUMBER(SEARCH(" ", $A582, 17)))), AND(LEFT($A582, 11)="select_one ", LEN($A582)&gt;11, NOT(ISNUMBER(SEARCH(" ", $A582, 12)))))</formula>
    </cfRule>
  </conditionalFormatting>
  <conditionalFormatting sqref="M582:N582">
    <cfRule type="expression" dxfId="8362" priority="5383" stopIfTrue="1">
      <formula>$A582="decimal"</formula>
    </cfRule>
  </conditionalFormatting>
  <conditionalFormatting sqref="M582:N582">
    <cfRule type="expression" dxfId="8361" priority="5384" stopIfTrue="1">
      <formula>$A582="integer"</formula>
    </cfRule>
  </conditionalFormatting>
  <conditionalFormatting sqref="M582:N582">
    <cfRule type="expression" dxfId="8360" priority="5385" stopIfTrue="1">
      <formula>$A582="text"</formula>
    </cfRule>
  </conditionalFormatting>
  <conditionalFormatting sqref="M582:N582">
    <cfRule type="expression" dxfId="8359" priority="5386" stopIfTrue="1">
      <formula>$A582="end repeat"</formula>
    </cfRule>
  </conditionalFormatting>
  <conditionalFormatting sqref="M582:N582">
    <cfRule type="expression" dxfId="8358" priority="5387" stopIfTrue="1">
      <formula>$A582="begin repeat"</formula>
    </cfRule>
  </conditionalFormatting>
  <conditionalFormatting sqref="M582:N582">
    <cfRule type="expression" dxfId="8357" priority="5388" stopIfTrue="1">
      <formula>$A582="end group"</formula>
    </cfRule>
  </conditionalFormatting>
  <conditionalFormatting sqref="M582:N582">
    <cfRule type="expression" dxfId="8356" priority="5389" stopIfTrue="1">
      <formula>$A582="begin group"</formula>
    </cfRule>
  </conditionalFormatting>
  <conditionalFormatting sqref="M586:N586">
    <cfRule type="expression" dxfId="8355" priority="5390" stopIfTrue="1">
      <formula>OR($A586="audio", $A586="video")</formula>
    </cfRule>
  </conditionalFormatting>
  <conditionalFormatting sqref="M586:N586">
    <cfRule type="expression" dxfId="8354" priority="5391" stopIfTrue="1">
      <formula>$A586="image"</formula>
    </cfRule>
  </conditionalFormatting>
  <conditionalFormatting sqref="M586:N586">
    <cfRule type="expression" dxfId="8353" priority="5392" stopIfTrue="1">
      <formula>OR($A586="date", $A586="datetime")</formula>
    </cfRule>
  </conditionalFormatting>
  <conditionalFormatting sqref="M586:N586">
    <cfRule type="expression" dxfId="8352" priority="5393" stopIfTrue="1">
      <formula>OR($A586="calculate", $A586="calculate_here")</formula>
    </cfRule>
  </conditionalFormatting>
  <conditionalFormatting sqref="M586:N586">
    <cfRule type="expression" dxfId="8351" priority="5394" stopIfTrue="1">
      <formula>$A586="note"</formula>
    </cfRule>
  </conditionalFormatting>
  <conditionalFormatting sqref="M586:N586">
    <cfRule type="expression" dxfId="8350" priority="5395" stopIfTrue="1">
      <formula>$A586="barcode"</formula>
    </cfRule>
  </conditionalFormatting>
  <conditionalFormatting sqref="M586:N586">
    <cfRule type="expression" dxfId="8349" priority="5396" stopIfTrue="1">
      <formula>OR($A586="geopoint", $A586="geoshape", $A586="geotrace")</formula>
    </cfRule>
  </conditionalFormatting>
  <conditionalFormatting sqref="M586:N586">
    <cfRule type="expression" dxfId="8348" priority="5397" stopIfTrue="1">
      <formula>OR($A586="audio audit", $A586="text audit", $A586="speed violations count", $A586="speed violations list", $A586="speed violations audit")</formula>
    </cfRule>
  </conditionalFormatting>
  <conditionalFormatting sqref="M586:N586">
    <cfRule type="expression" dxfId="8347" priority="5398" stopIfTrue="1">
      <formula>OR($A586="username", $A586="phonenumber", $A586="start", $A586="end", $A586="deviceid", $A586="subscriberid", $A586="simserial", $A586="caseid")</formula>
    </cfRule>
  </conditionalFormatting>
  <conditionalFormatting sqref="M586:N586">
    <cfRule type="expression" dxfId="8346" priority="5399" stopIfTrue="1">
      <formula>OR(AND(LEFT($A586, 16)="select_multiple ", LEN($A586)&gt;16, NOT(ISNUMBER(SEARCH(" ", $A586, 17)))), AND(LEFT($A586, 11)="select_one ", LEN($A586)&gt;11, NOT(ISNUMBER(SEARCH(" ", $A586, 12)))))</formula>
    </cfRule>
  </conditionalFormatting>
  <conditionalFormatting sqref="M586:N586">
    <cfRule type="expression" dxfId="8345" priority="5400" stopIfTrue="1">
      <formula>$A586="decimal"</formula>
    </cfRule>
  </conditionalFormatting>
  <conditionalFormatting sqref="M586:N586">
    <cfRule type="expression" dxfId="8344" priority="5401" stopIfTrue="1">
      <formula>$A586="integer"</formula>
    </cfRule>
  </conditionalFormatting>
  <conditionalFormatting sqref="M586:N586">
    <cfRule type="expression" dxfId="8343" priority="5402" stopIfTrue="1">
      <formula>$A586="text"</formula>
    </cfRule>
  </conditionalFormatting>
  <conditionalFormatting sqref="M586:N586">
    <cfRule type="expression" dxfId="8342" priority="5403" stopIfTrue="1">
      <formula>$A586="end repeat"</formula>
    </cfRule>
  </conditionalFormatting>
  <conditionalFormatting sqref="M586:N586">
    <cfRule type="expression" dxfId="8341" priority="5404" stopIfTrue="1">
      <formula>$A586="begin repeat"</formula>
    </cfRule>
  </conditionalFormatting>
  <conditionalFormatting sqref="M586:N586">
    <cfRule type="expression" dxfId="8340" priority="5405" stopIfTrue="1">
      <formula>$A586="end group"</formula>
    </cfRule>
  </conditionalFormatting>
  <conditionalFormatting sqref="M586:N586">
    <cfRule type="expression" dxfId="8339" priority="5406" stopIfTrue="1">
      <formula>$A586="begin group"</formula>
    </cfRule>
  </conditionalFormatting>
  <conditionalFormatting sqref="M590:N590">
    <cfRule type="expression" dxfId="8338" priority="5407" stopIfTrue="1">
      <formula>OR($A590="audio", $A590="video")</formula>
    </cfRule>
  </conditionalFormatting>
  <conditionalFormatting sqref="M590:N590">
    <cfRule type="expression" dxfId="8337" priority="5408" stopIfTrue="1">
      <formula>$A590="image"</formula>
    </cfRule>
  </conditionalFormatting>
  <conditionalFormatting sqref="M590:N590">
    <cfRule type="expression" dxfId="8336" priority="5409" stopIfTrue="1">
      <formula>OR($A590="date", $A590="datetime")</formula>
    </cfRule>
  </conditionalFormatting>
  <conditionalFormatting sqref="M590:N590">
    <cfRule type="expression" dxfId="8335" priority="5410" stopIfTrue="1">
      <formula>OR($A590="calculate", $A590="calculate_here")</formula>
    </cfRule>
  </conditionalFormatting>
  <conditionalFormatting sqref="M590:N590">
    <cfRule type="expression" dxfId="8334" priority="5411" stopIfTrue="1">
      <formula>$A590="note"</formula>
    </cfRule>
  </conditionalFormatting>
  <conditionalFormatting sqref="M590:N590">
    <cfRule type="expression" dxfId="8333" priority="5412" stopIfTrue="1">
      <formula>$A590="barcode"</formula>
    </cfRule>
  </conditionalFormatting>
  <conditionalFormatting sqref="M590:N590">
    <cfRule type="expression" dxfId="8332" priority="5413" stopIfTrue="1">
      <formula>OR($A590="geopoint", $A590="geoshape", $A590="geotrace")</formula>
    </cfRule>
  </conditionalFormatting>
  <conditionalFormatting sqref="M590:N590">
    <cfRule type="expression" dxfId="8331" priority="5414" stopIfTrue="1">
      <formula>OR($A590="audio audit", $A590="text audit", $A590="speed violations count", $A590="speed violations list", $A590="speed violations audit")</formula>
    </cfRule>
  </conditionalFormatting>
  <conditionalFormatting sqref="M590:N590">
    <cfRule type="expression" dxfId="8330" priority="5415" stopIfTrue="1">
      <formula>OR($A590="username", $A590="phonenumber", $A590="start", $A590="end", $A590="deviceid", $A590="subscriberid", $A590="simserial", $A590="caseid")</formula>
    </cfRule>
  </conditionalFormatting>
  <conditionalFormatting sqref="M590:N590">
    <cfRule type="expression" dxfId="8329" priority="5416" stopIfTrue="1">
      <formula>OR(AND(LEFT($A590, 16)="select_multiple ", LEN($A590)&gt;16, NOT(ISNUMBER(SEARCH(" ", $A590, 17)))), AND(LEFT($A590, 11)="select_one ", LEN($A590)&gt;11, NOT(ISNUMBER(SEARCH(" ", $A590, 12)))))</formula>
    </cfRule>
  </conditionalFormatting>
  <conditionalFormatting sqref="M590:N590">
    <cfRule type="expression" dxfId="8328" priority="5417" stopIfTrue="1">
      <formula>$A590="decimal"</formula>
    </cfRule>
  </conditionalFormatting>
  <conditionalFormatting sqref="M590:N590">
    <cfRule type="expression" dxfId="8327" priority="5418" stopIfTrue="1">
      <formula>$A590="integer"</formula>
    </cfRule>
  </conditionalFormatting>
  <conditionalFormatting sqref="M590:N590">
    <cfRule type="expression" dxfId="8326" priority="5419" stopIfTrue="1">
      <formula>$A590="text"</formula>
    </cfRule>
  </conditionalFormatting>
  <conditionalFormatting sqref="M590:N590">
    <cfRule type="expression" dxfId="8325" priority="5420" stopIfTrue="1">
      <formula>$A590="end repeat"</formula>
    </cfRule>
  </conditionalFormatting>
  <conditionalFormatting sqref="M590:N590">
    <cfRule type="expression" dxfId="8324" priority="5421" stopIfTrue="1">
      <formula>$A590="begin repeat"</formula>
    </cfRule>
  </conditionalFormatting>
  <conditionalFormatting sqref="M590:N590">
    <cfRule type="expression" dxfId="8323" priority="5422" stopIfTrue="1">
      <formula>$A590="end group"</formula>
    </cfRule>
  </conditionalFormatting>
  <conditionalFormatting sqref="M590:N590">
    <cfRule type="expression" dxfId="8322" priority="5423" stopIfTrue="1">
      <formula>$A590="begin group"</formula>
    </cfRule>
  </conditionalFormatting>
  <conditionalFormatting sqref="M594:N594">
    <cfRule type="expression" dxfId="8321" priority="5424" stopIfTrue="1">
      <formula>OR($A594="audio", $A594="video")</formula>
    </cfRule>
  </conditionalFormatting>
  <conditionalFormatting sqref="M594:N594">
    <cfRule type="expression" dxfId="8320" priority="5425" stopIfTrue="1">
      <formula>$A594="image"</formula>
    </cfRule>
  </conditionalFormatting>
  <conditionalFormatting sqref="M594:N594">
    <cfRule type="expression" dxfId="8319" priority="5426" stopIfTrue="1">
      <formula>OR($A594="date", $A594="datetime")</formula>
    </cfRule>
  </conditionalFormatting>
  <conditionalFormatting sqref="M594:N594">
    <cfRule type="expression" dxfId="8318" priority="5427" stopIfTrue="1">
      <formula>OR($A594="calculate", $A594="calculate_here")</formula>
    </cfRule>
  </conditionalFormatting>
  <conditionalFormatting sqref="M594:N594">
    <cfRule type="expression" dxfId="8317" priority="5428" stopIfTrue="1">
      <formula>$A594="note"</formula>
    </cfRule>
  </conditionalFormatting>
  <conditionalFormatting sqref="M594:N594">
    <cfRule type="expression" dxfId="8316" priority="5429" stopIfTrue="1">
      <formula>$A594="barcode"</formula>
    </cfRule>
  </conditionalFormatting>
  <conditionalFormatting sqref="M594:N594">
    <cfRule type="expression" dxfId="8315" priority="5430" stopIfTrue="1">
      <formula>OR($A594="geopoint", $A594="geoshape", $A594="geotrace")</formula>
    </cfRule>
  </conditionalFormatting>
  <conditionalFormatting sqref="M594:N594">
    <cfRule type="expression" dxfId="8314" priority="5431" stopIfTrue="1">
      <formula>OR($A594="audio audit", $A594="text audit", $A594="speed violations count", $A594="speed violations list", $A594="speed violations audit")</formula>
    </cfRule>
  </conditionalFormatting>
  <conditionalFormatting sqref="M594:N594">
    <cfRule type="expression" dxfId="8313" priority="5432" stopIfTrue="1">
      <formula>OR($A594="username", $A594="phonenumber", $A594="start", $A594="end", $A594="deviceid", $A594="subscriberid", $A594="simserial", $A594="caseid")</formula>
    </cfRule>
  </conditionalFormatting>
  <conditionalFormatting sqref="M594:N594">
    <cfRule type="expression" dxfId="8312" priority="5433" stopIfTrue="1">
      <formula>OR(AND(LEFT($A594, 16)="select_multiple ", LEN($A594)&gt;16, NOT(ISNUMBER(SEARCH(" ", $A594, 17)))), AND(LEFT($A594, 11)="select_one ", LEN($A594)&gt;11, NOT(ISNUMBER(SEARCH(" ", $A594, 12)))))</formula>
    </cfRule>
  </conditionalFormatting>
  <conditionalFormatting sqref="M594:N594">
    <cfRule type="expression" dxfId="8311" priority="5434" stopIfTrue="1">
      <formula>$A594="decimal"</formula>
    </cfRule>
  </conditionalFormatting>
  <conditionalFormatting sqref="M594:N594">
    <cfRule type="expression" dxfId="8310" priority="5435" stopIfTrue="1">
      <formula>$A594="integer"</formula>
    </cfRule>
  </conditionalFormatting>
  <conditionalFormatting sqref="M594:N594">
    <cfRule type="expression" dxfId="8309" priority="5436" stopIfTrue="1">
      <formula>$A594="text"</formula>
    </cfRule>
  </conditionalFormatting>
  <conditionalFormatting sqref="M594:N594">
    <cfRule type="expression" dxfId="8308" priority="5437" stopIfTrue="1">
      <formula>$A594="end repeat"</formula>
    </cfRule>
  </conditionalFormatting>
  <conditionalFormatting sqref="M594:N594">
    <cfRule type="expression" dxfId="8307" priority="5438" stopIfTrue="1">
      <formula>$A594="begin repeat"</formula>
    </cfRule>
  </conditionalFormatting>
  <conditionalFormatting sqref="M594:N594">
    <cfRule type="expression" dxfId="8306" priority="5439" stopIfTrue="1">
      <formula>$A594="end group"</formula>
    </cfRule>
  </conditionalFormatting>
  <conditionalFormatting sqref="M594:N594">
    <cfRule type="expression" dxfId="8305" priority="5440" stopIfTrue="1">
      <formula>$A594="begin group"</formula>
    </cfRule>
  </conditionalFormatting>
  <conditionalFormatting sqref="M598:N598">
    <cfRule type="expression" dxfId="8304" priority="5441" stopIfTrue="1">
      <formula>OR($A598="audio", $A598="video")</formula>
    </cfRule>
  </conditionalFormatting>
  <conditionalFormatting sqref="M598:N598">
    <cfRule type="expression" dxfId="8303" priority="5442" stopIfTrue="1">
      <formula>$A598="image"</formula>
    </cfRule>
  </conditionalFormatting>
  <conditionalFormatting sqref="M598:N598">
    <cfRule type="expression" dxfId="8302" priority="5443" stopIfTrue="1">
      <formula>OR($A598="date", $A598="datetime")</formula>
    </cfRule>
  </conditionalFormatting>
  <conditionalFormatting sqref="M598:N598">
    <cfRule type="expression" dxfId="8301" priority="5444" stopIfTrue="1">
      <formula>OR($A598="calculate", $A598="calculate_here")</formula>
    </cfRule>
  </conditionalFormatting>
  <conditionalFormatting sqref="M598:N598">
    <cfRule type="expression" dxfId="8300" priority="5445" stopIfTrue="1">
      <formula>$A598="note"</formula>
    </cfRule>
  </conditionalFormatting>
  <conditionalFormatting sqref="M598:N598">
    <cfRule type="expression" dxfId="8299" priority="5446" stopIfTrue="1">
      <formula>$A598="barcode"</formula>
    </cfRule>
  </conditionalFormatting>
  <conditionalFormatting sqref="M598:N598">
    <cfRule type="expression" dxfId="8298" priority="5447" stopIfTrue="1">
      <formula>OR($A598="geopoint", $A598="geoshape", $A598="geotrace")</formula>
    </cfRule>
  </conditionalFormatting>
  <conditionalFormatting sqref="M598:N598">
    <cfRule type="expression" dxfId="8297" priority="5448" stopIfTrue="1">
      <formula>OR($A598="audio audit", $A598="text audit", $A598="speed violations count", $A598="speed violations list", $A598="speed violations audit")</formula>
    </cfRule>
  </conditionalFormatting>
  <conditionalFormatting sqref="M598:N598">
    <cfRule type="expression" dxfId="8296" priority="5449" stopIfTrue="1">
      <formula>OR($A598="username", $A598="phonenumber", $A598="start", $A598="end", $A598="deviceid", $A598="subscriberid", $A598="simserial", $A598="caseid")</formula>
    </cfRule>
  </conditionalFormatting>
  <conditionalFormatting sqref="M598:N598">
    <cfRule type="expression" dxfId="8295" priority="5450" stopIfTrue="1">
      <formula>OR(AND(LEFT($A598, 16)="select_multiple ", LEN($A598)&gt;16, NOT(ISNUMBER(SEARCH(" ", $A598, 17)))), AND(LEFT($A598, 11)="select_one ", LEN($A598)&gt;11, NOT(ISNUMBER(SEARCH(" ", $A598, 12)))))</formula>
    </cfRule>
  </conditionalFormatting>
  <conditionalFormatting sqref="M598:N598">
    <cfRule type="expression" dxfId="8294" priority="5451" stopIfTrue="1">
      <formula>$A598="decimal"</formula>
    </cfRule>
  </conditionalFormatting>
  <conditionalFormatting sqref="M598:N598">
    <cfRule type="expression" dxfId="8293" priority="5452" stopIfTrue="1">
      <formula>$A598="integer"</formula>
    </cfRule>
  </conditionalFormatting>
  <conditionalFormatting sqref="M598:N598">
    <cfRule type="expression" dxfId="8292" priority="5453" stopIfTrue="1">
      <formula>$A598="text"</formula>
    </cfRule>
  </conditionalFormatting>
  <conditionalFormatting sqref="M598:N598">
    <cfRule type="expression" dxfId="8291" priority="5454" stopIfTrue="1">
      <formula>$A598="end repeat"</formula>
    </cfRule>
  </conditionalFormatting>
  <conditionalFormatting sqref="M598:N598">
    <cfRule type="expression" dxfId="8290" priority="5455" stopIfTrue="1">
      <formula>$A598="begin repeat"</formula>
    </cfRule>
  </conditionalFormatting>
  <conditionalFormatting sqref="M598:N598">
    <cfRule type="expression" dxfId="8289" priority="5456" stopIfTrue="1">
      <formula>$A598="end group"</formula>
    </cfRule>
  </conditionalFormatting>
  <conditionalFormatting sqref="M598:N598">
    <cfRule type="expression" dxfId="8288" priority="5457" stopIfTrue="1">
      <formula>$A598="begin group"</formula>
    </cfRule>
  </conditionalFormatting>
  <conditionalFormatting sqref="M602:N602">
    <cfRule type="expression" dxfId="8287" priority="5458" stopIfTrue="1">
      <formula>OR($A602="audio", $A602="video")</formula>
    </cfRule>
  </conditionalFormatting>
  <conditionalFormatting sqref="M602:N602">
    <cfRule type="expression" dxfId="8286" priority="5459" stopIfTrue="1">
      <formula>$A602="image"</formula>
    </cfRule>
  </conditionalFormatting>
  <conditionalFormatting sqref="M602:N602">
    <cfRule type="expression" dxfId="8285" priority="5460" stopIfTrue="1">
      <formula>OR($A602="date", $A602="datetime")</formula>
    </cfRule>
  </conditionalFormatting>
  <conditionalFormatting sqref="M602:N602">
    <cfRule type="expression" dxfId="8284" priority="5461" stopIfTrue="1">
      <formula>OR($A602="calculate", $A602="calculate_here")</formula>
    </cfRule>
  </conditionalFormatting>
  <conditionalFormatting sqref="M602:N602">
    <cfRule type="expression" dxfId="8283" priority="5462" stopIfTrue="1">
      <formula>$A602="note"</formula>
    </cfRule>
  </conditionalFormatting>
  <conditionalFormatting sqref="M602:N602">
    <cfRule type="expression" dxfId="8282" priority="5463" stopIfTrue="1">
      <formula>$A602="barcode"</formula>
    </cfRule>
  </conditionalFormatting>
  <conditionalFormatting sqref="M602:N602">
    <cfRule type="expression" dxfId="8281" priority="5464" stopIfTrue="1">
      <formula>OR($A602="geopoint", $A602="geoshape", $A602="geotrace")</formula>
    </cfRule>
  </conditionalFormatting>
  <conditionalFormatting sqref="M602:N602">
    <cfRule type="expression" dxfId="8280" priority="5465" stopIfTrue="1">
      <formula>OR($A602="audio audit", $A602="text audit", $A602="speed violations count", $A602="speed violations list", $A602="speed violations audit")</formula>
    </cfRule>
  </conditionalFormatting>
  <conditionalFormatting sqref="M602:N602">
    <cfRule type="expression" dxfId="8279" priority="5466" stopIfTrue="1">
      <formula>OR($A602="username", $A602="phonenumber", $A602="start", $A602="end", $A602="deviceid", $A602="subscriberid", $A602="simserial", $A602="caseid")</formula>
    </cfRule>
  </conditionalFormatting>
  <conditionalFormatting sqref="M602:N602">
    <cfRule type="expression" dxfId="8278" priority="5467" stopIfTrue="1">
      <formula>OR(AND(LEFT($A602, 16)="select_multiple ", LEN($A602)&gt;16, NOT(ISNUMBER(SEARCH(" ", $A602, 17)))), AND(LEFT($A602, 11)="select_one ", LEN($A602)&gt;11, NOT(ISNUMBER(SEARCH(" ", $A602, 12)))))</formula>
    </cfRule>
  </conditionalFormatting>
  <conditionalFormatting sqref="M602:N602">
    <cfRule type="expression" dxfId="8277" priority="5468" stopIfTrue="1">
      <formula>$A602="decimal"</formula>
    </cfRule>
  </conditionalFormatting>
  <conditionalFormatting sqref="M602:N602">
    <cfRule type="expression" dxfId="8276" priority="5469" stopIfTrue="1">
      <formula>$A602="integer"</formula>
    </cfRule>
  </conditionalFormatting>
  <conditionalFormatting sqref="M602:N602">
    <cfRule type="expression" dxfId="8275" priority="5470" stopIfTrue="1">
      <formula>$A602="text"</formula>
    </cfRule>
  </conditionalFormatting>
  <conditionalFormatting sqref="M602:N602">
    <cfRule type="expression" dxfId="8274" priority="5471" stopIfTrue="1">
      <formula>$A602="end repeat"</formula>
    </cfRule>
  </conditionalFormatting>
  <conditionalFormatting sqref="M602:N602">
    <cfRule type="expression" dxfId="8273" priority="5472" stopIfTrue="1">
      <formula>$A602="begin repeat"</formula>
    </cfRule>
  </conditionalFormatting>
  <conditionalFormatting sqref="M602:N602">
    <cfRule type="expression" dxfId="8272" priority="5473" stopIfTrue="1">
      <formula>$A602="end group"</formula>
    </cfRule>
  </conditionalFormatting>
  <conditionalFormatting sqref="M602:N602">
    <cfRule type="expression" dxfId="8271" priority="5474" stopIfTrue="1">
      <formula>$A602="begin group"</formula>
    </cfRule>
  </conditionalFormatting>
  <conditionalFormatting sqref="M606:N606">
    <cfRule type="expression" dxfId="8270" priority="5475" stopIfTrue="1">
      <formula>OR($A606="audio", $A606="video")</formula>
    </cfRule>
  </conditionalFormatting>
  <conditionalFormatting sqref="M606:N606">
    <cfRule type="expression" dxfId="8269" priority="5476" stopIfTrue="1">
      <formula>$A606="image"</formula>
    </cfRule>
  </conditionalFormatting>
  <conditionalFormatting sqref="M606:N606">
    <cfRule type="expression" dxfId="8268" priority="5477" stopIfTrue="1">
      <formula>OR($A606="date", $A606="datetime")</formula>
    </cfRule>
  </conditionalFormatting>
  <conditionalFormatting sqref="M606:N606">
    <cfRule type="expression" dxfId="8267" priority="5478" stopIfTrue="1">
      <formula>OR($A606="calculate", $A606="calculate_here")</formula>
    </cfRule>
  </conditionalFormatting>
  <conditionalFormatting sqref="M606:N606">
    <cfRule type="expression" dxfId="8266" priority="5479" stopIfTrue="1">
      <formula>$A606="note"</formula>
    </cfRule>
  </conditionalFormatting>
  <conditionalFormatting sqref="M606:N606">
    <cfRule type="expression" dxfId="8265" priority="5480" stopIfTrue="1">
      <formula>$A606="barcode"</formula>
    </cfRule>
  </conditionalFormatting>
  <conditionalFormatting sqref="M606:N606">
    <cfRule type="expression" dxfId="8264" priority="5481" stopIfTrue="1">
      <formula>OR($A606="geopoint", $A606="geoshape", $A606="geotrace")</formula>
    </cfRule>
  </conditionalFormatting>
  <conditionalFormatting sqref="M606:N606">
    <cfRule type="expression" dxfId="8263" priority="5482" stopIfTrue="1">
      <formula>OR($A606="audio audit", $A606="text audit", $A606="speed violations count", $A606="speed violations list", $A606="speed violations audit")</formula>
    </cfRule>
  </conditionalFormatting>
  <conditionalFormatting sqref="M606:N606">
    <cfRule type="expression" dxfId="8262" priority="5483" stopIfTrue="1">
      <formula>OR($A606="username", $A606="phonenumber", $A606="start", $A606="end", $A606="deviceid", $A606="subscriberid", $A606="simserial", $A606="caseid")</formula>
    </cfRule>
  </conditionalFormatting>
  <conditionalFormatting sqref="M606:N606">
    <cfRule type="expression" dxfId="8261" priority="5484" stopIfTrue="1">
      <formula>OR(AND(LEFT($A606, 16)="select_multiple ", LEN($A606)&gt;16, NOT(ISNUMBER(SEARCH(" ", $A606, 17)))), AND(LEFT($A606, 11)="select_one ", LEN($A606)&gt;11, NOT(ISNUMBER(SEARCH(" ", $A606, 12)))))</formula>
    </cfRule>
  </conditionalFormatting>
  <conditionalFormatting sqref="M606:N606">
    <cfRule type="expression" dxfId="8260" priority="5485" stopIfTrue="1">
      <formula>$A606="decimal"</formula>
    </cfRule>
  </conditionalFormatting>
  <conditionalFormatting sqref="M606:N606">
    <cfRule type="expression" dxfId="8259" priority="5486" stopIfTrue="1">
      <formula>$A606="integer"</formula>
    </cfRule>
  </conditionalFormatting>
  <conditionalFormatting sqref="M606:N606">
    <cfRule type="expression" dxfId="8258" priority="5487" stopIfTrue="1">
      <formula>$A606="text"</formula>
    </cfRule>
  </conditionalFormatting>
  <conditionalFormatting sqref="M606:N606">
    <cfRule type="expression" dxfId="8257" priority="5488" stopIfTrue="1">
      <formula>$A606="end repeat"</formula>
    </cfRule>
  </conditionalFormatting>
  <conditionalFormatting sqref="M606:N606">
    <cfRule type="expression" dxfId="8256" priority="5489" stopIfTrue="1">
      <formula>$A606="begin repeat"</formula>
    </cfRule>
  </conditionalFormatting>
  <conditionalFormatting sqref="M606:N606">
    <cfRule type="expression" dxfId="8255" priority="5490" stopIfTrue="1">
      <formula>$A606="end group"</formula>
    </cfRule>
  </conditionalFormatting>
  <conditionalFormatting sqref="M606:N606">
    <cfRule type="expression" dxfId="8254" priority="5491" stopIfTrue="1">
      <formula>$A606="begin group"</formula>
    </cfRule>
  </conditionalFormatting>
  <conditionalFormatting sqref="M614:N614">
    <cfRule type="expression" dxfId="8253" priority="5492" stopIfTrue="1">
      <formula>OR($A614="audio", $A614="video")</formula>
    </cfRule>
  </conditionalFormatting>
  <conditionalFormatting sqref="M614:N614">
    <cfRule type="expression" dxfId="8252" priority="5493" stopIfTrue="1">
      <formula>$A614="image"</formula>
    </cfRule>
  </conditionalFormatting>
  <conditionalFormatting sqref="M614:N614">
    <cfRule type="expression" dxfId="8251" priority="5494" stopIfTrue="1">
      <formula>OR($A614="date", $A614="datetime")</formula>
    </cfRule>
  </conditionalFormatting>
  <conditionalFormatting sqref="M614:N614">
    <cfRule type="expression" dxfId="8250" priority="5495" stopIfTrue="1">
      <formula>OR($A614="calculate", $A614="calculate_here")</formula>
    </cfRule>
  </conditionalFormatting>
  <conditionalFormatting sqref="M614:N614">
    <cfRule type="expression" dxfId="8249" priority="5496" stopIfTrue="1">
      <formula>$A614="note"</formula>
    </cfRule>
  </conditionalFormatting>
  <conditionalFormatting sqref="M614:N614">
    <cfRule type="expression" dxfId="8248" priority="5497" stopIfTrue="1">
      <formula>$A614="barcode"</formula>
    </cfRule>
  </conditionalFormatting>
  <conditionalFormatting sqref="M614:N614">
    <cfRule type="expression" dxfId="8247" priority="5498" stopIfTrue="1">
      <formula>OR($A614="geopoint", $A614="geoshape", $A614="geotrace")</formula>
    </cfRule>
  </conditionalFormatting>
  <conditionalFormatting sqref="M614:N614">
    <cfRule type="expression" dxfId="8246" priority="5499" stopIfTrue="1">
      <formula>OR($A614="audio audit", $A614="text audit", $A614="speed violations count", $A614="speed violations list", $A614="speed violations audit")</formula>
    </cfRule>
  </conditionalFormatting>
  <conditionalFormatting sqref="M614:N614">
    <cfRule type="expression" dxfId="8245" priority="5500" stopIfTrue="1">
      <formula>OR($A614="username", $A614="phonenumber", $A614="start", $A614="end", $A614="deviceid", $A614="subscriberid", $A614="simserial", $A614="caseid")</formula>
    </cfRule>
  </conditionalFormatting>
  <conditionalFormatting sqref="M614:N614">
    <cfRule type="expression" dxfId="8244" priority="5501" stopIfTrue="1">
      <formula>OR(AND(LEFT($A614, 16)="select_multiple ", LEN($A614)&gt;16, NOT(ISNUMBER(SEARCH(" ", $A614, 17)))), AND(LEFT($A614, 11)="select_one ", LEN($A614)&gt;11, NOT(ISNUMBER(SEARCH(" ", $A614, 12)))))</formula>
    </cfRule>
  </conditionalFormatting>
  <conditionalFormatting sqref="M614:N614">
    <cfRule type="expression" dxfId="8243" priority="5502" stopIfTrue="1">
      <formula>$A614="decimal"</formula>
    </cfRule>
  </conditionalFormatting>
  <conditionalFormatting sqref="M614:N614">
    <cfRule type="expression" dxfId="8242" priority="5503" stopIfTrue="1">
      <formula>$A614="integer"</formula>
    </cfRule>
  </conditionalFormatting>
  <conditionalFormatting sqref="M614:N614">
    <cfRule type="expression" dxfId="8241" priority="5504" stopIfTrue="1">
      <formula>$A614="text"</formula>
    </cfRule>
  </conditionalFormatting>
  <conditionalFormatting sqref="M614:N614">
    <cfRule type="expression" dxfId="8240" priority="5505" stopIfTrue="1">
      <formula>$A614="end repeat"</formula>
    </cfRule>
  </conditionalFormatting>
  <conditionalFormatting sqref="M614:N614">
    <cfRule type="expression" dxfId="8239" priority="5506" stopIfTrue="1">
      <formula>$A614="begin repeat"</formula>
    </cfRule>
  </conditionalFormatting>
  <conditionalFormatting sqref="M614:N614">
    <cfRule type="expression" dxfId="8238" priority="5507" stopIfTrue="1">
      <formula>$A614="end group"</formula>
    </cfRule>
  </conditionalFormatting>
  <conditionalFormatting sqref="M614:N614">
    <cfRule type="expression" dxfId="8237" priority="5508" stopIfTrue="1">
      <formula>$A614="begin group"</formula>
    </cfRule>
  </conditionalFormatting>
  <conditionalFormatting sqref="M449:N449">
    <cfRule type="expression" dxfId="8236" priority="5509" stopIfTrue="1">
      <formula>OR($A449="audio", $A449="video")</formula>
    </cfRule>
  </conditionalFormatting>
  <conditionalFormatting sqref="M449:N449">
    <cfRule type="expression" dxfId="8235" priority="5510" stopIfTrue="1">
      <formula>$A449="image"</formula>
    </cfRule>
  </conditionalFormatting>
  <conditionalFormatting sqref="M449:N449">
    <cfRule type="expression" dxfId="8234" priority="5511" stopIfTrue="1">
      <formula>OR($A449="date", $A449="datetime")</formula>
    </cfRule>
  </conditionalFormatting>
  <conditionalFormatting sqref="M449:N449">
    <cfRule type="expression" dxfId="8233" priority="5512" stopIfTrue="1">
      <formula>OR($A449="calculate", $A449="calculate_here")</formula>
    </cfRule>
  </conditionalFormatting>
  <conditionalFormatting sqref="M449:N449">
    <cfRule type="expression" dxfId="8232" priority="5513" stopIfTrue="1">
      <formula>$A449="note"</formula>
    </cfRule>
  </conditionalFormatting>
  <conditionalFormatting sqref="M449:N449">
    <cfRule type="expression" dxfId="8231" priority="5514" stopIfTrue="1">
      <formula>$A449="barcode"</formula>
    </cfRule>
  </conditionalFormatting>
  <conditionalFormatting sqref="M449:N449">
    <cfRule type="expression" dxfId="8230" priority="5515" stopIfTrue="1">
      <formula>OR($A449="geopoint", $A449="geoshape", $A449="geotrace")</formula>
    </cfRule>
  </conditionalFormatting>
  <conditionalFormatting sqref="M449:N449">
    <cfRule type="expression" dxfId="8229" priority="5516" stopIfTrue="1">
      <formula>OR($A449="audio audit", $A449="text audit", $A449="speed violations count", $A449="speed violations list", $A449="speed violations audit")</formula>
    </cfRule>
  </conditionalFormatting>
  <conditionalFormatting sqref="M449:N449">
    <cfRule type="expression" dxfId="8228" priority="5517" stopIfTrue="1">
      <formula>OR($A449="username", $A449="phonenumber", $A449="start", $A449="end", $A449="deviceid", $A449="subscriberid", $A449="simserial", $A449="caseid")</formula>
    </cfRule>
  </conditionalFormatting>
  <conditionalFormatting sqref="M449:N449">
    <cfRule type="expression" dxfId="8227" priority="5518" stopIfTrue="1">
      <formula>OR(AND(LEFT($A449, 16)="select_multiple ", LEN($A449)&gt;16, NOT(ISNUMBER(SEARCH(" ", $A449, 17)))), AND(LEFT($A449, 11)="select_one ", LEN($A449)&gt;11, NOT(ISNUMBER(SEARCH(" ", $A449, 12)))))</formula>
    </cfRule>
  </conditionalFormatting>
  <conditionalFormatting sqref="M449:N449">
    <cfRule type="expression" dxfId="8226" priority="5519" stopIfTrue="1">
      <formula>$A449="decimal"</formula>
    </cfRule>
  </conditionalFormatting>
  <conditionalFormatting sqref="M449:N449">
    <cfRule type="expression" dxfId="8225" priority="5520" stopIfTrue="1">
      <formula>$A449="integer"</formula>
    </cfRule>
  </conditionalFormatting>
  <conditionalFormatting sqref="M449:N449">
    <cfRule type="expression" dxfId="8224" priority="5521" stopIfTrue="1">
      <formula>$A449="text"</formula>
    </cfRule>
  </conditionalFormatting>
  <conditionalFormatting sqref="M449:N449">
    <cfRule type="expression" dxfId="8223" priority="5522" stopIfTrue="1">
      <formula>$A449="end repeat"</formula>
    </cfRule>
  </conditionalFormatting>
  <conditionalFormatting sqref="M449:N449">
    <cfRule type="expression" dxfId="8222" priority="5523" stopIfTrue="1">
      <formula>$A449="begin repeat"</formula>
    </cfRule>
  </conditionalFormatting>
  <conditionalFormatting sqref="M449:N449">
    <cfRule type="expression" dxfId="8221" priority="5524" stopIfTrue="1">
      <formula>$A449="end group"</formula>
    </cfRule>
  </conditionalFormatting>
  <conditionalFormatting sqref="M449:N449">
    <cfRule type="expression" dxfId="8220" priority="5525" stopIfTrue="1">
      <formula>$A449="begin group"</formula>
    </cfRule>
  </conditionalFormatting>
  <conditionalFormatting sqref="M204:N204">
    <cfRule type="expression" dxfId="8219" priority="5526" stopIfTrue="1">
      <formula>OR($A204="audio", $A204="video")</formula>
    </cfRule>
  </conditionalFormatting>
  <conditionalFormatting sqref="M204:N204">
    <cfRule type="expression" dxfId="8218" priority="5527" stopIfTrue="1">
      <formula>$A204="image"</formula>
    </cfRule>
  </conditionalFormatting>
  <conditionalFormatting sqref="M204:N204">
    <cfRule type="expression" dxfId="8217" priority="5528" stopIfTrue="1">
      <formula>OR($A204="date", $A204="datetime")</formula>
    </cfRule>
  </conditionalFormatting>
  <conditionalFormatting sqref="M204:N204">
    <cfRule type="expression" dxfId="8216" priority="5529" stopIfTrue="1">
      <formula>OR($A204="calculate", $A204="calculate_here")</formula>
    </cfRule>
  </conditionalFormatting>
  <conditionalFormatting sqref="M204:N204">
    <cfRule type="expression" dxfId="8215" priority="5530" stopIfTrue="1">
      <formula>$A204="note"</formula>
    </cfRule>
  </conditionalFormatting>
  <conditionalFormatting sqref="M204:N204">
    <cfRule type="expression" dxfId="8214" priority="5531" stopIfTrue="1">
      <formula>$A204="barcode"</formula>
    </cfRule>
  </conditionalFormatting>
  <conditionalFormatting sqref="M204:N204">
    <cfRule type="expression" dxfId="8213" priority="5532" stopIfTrue="1">
      <formula>OR($A204="geopoint", $A204="geoshape", $A204="geotrace")</formula>
    </cfRule>
  </conditionalFormatting>
  <conditionalFormatting sqref="M204:N204">
    <cfRule type="expression" dxfId="8212" priority="5533" stopIfTrue="1">
      <formula>OR($A204="audio audit", $A204="text audit", $A204="speed violations count", $A204="speed violations list", $A204="speed violations audit")</formula>
    </cfRule>
  </conditionalFormatting>
  <conditionalFormatting sqref="M204:N204">
    <cfRule type="expression" dxfId="8211" priority="5534" stopIfTrue="1">
      <formula>OR($A204="username", $A204="phonenumber", $A204="start", $A204="end", $A204="deviceid", $A204="subscriberid", $A204="simserial", $A204="caseid")</formula>
    </cfRule>
  </conditionalFormatting>
  <conditionalFormatting sqref="M204:N204">
    <cfRule type="expression" dxfId="8210" priority="5535" stopIfTrue="1">
      <formula>OR(AND(LEFT($A204, 16)="select_multiple ", LEN($A204)&gt;16, NOT(ISNUMBER(SEARCH(" ", $A204, 17)))), AND(LEFT($A204, 11)="select_one ", LEN($A204)&gt;11, NOT(ISNUMBER(SEARCH(" ", $A204, 12)))))</formula>
    </cfRule>
  </conditionalFormatting>
  <conditionalFormatting sqref="M204:N204">
    <cfRule type="expression" dxfId="8209" priority="5536" stopIfTrue="1">
      <formula>$A204="decimal"</formula>
    </cfRule>
  </conditionalFormatting>
  <conditionalFormatting sqref="M204:N204">
    <cfRule type="expression" dxfId="8208" priority="5537" stopIfTrue="1">
      <formula>$A204="integer"</formula>
    </cfRule>
  </conditionalFormatting>
  <conditionalFormatting sqref="M204:N204">
    <cfRule type="expression" dxfId="8207" priority="5538" stopIfTrue="1">
      <formula>$A204="text"</formula>
    </cfRule>
  </conditionalFormatting>
  <conditionalFormatting sqref="M204:N204">
    <cfRule type="expression" dxfId="8206" priority="5539" stopIfTrue="1">
      <formula>$A204="end repeat"</formula>
    </cfRule>
  </conditionalFormatting>
  <conditionalFormatting sqref="M204:N204">
    <cfRule type="expression" dxfId="8205" priority="5540" stopIfTrue="1">
      <formula>$A204="begin repeat"</formula>
    </cfRule>
  </conditionalFormatting>
  <conditionalFormatting sqref="M204:N204">
    <cfRule type="expression" dxfId="8204" priority="5541" stopIfTrue="1">
      <formula>$A204="end group"</formula>
    </cfRule>
  </conditionalFormatting>
  <conditionalFormatting sqref="M204:N204">
    <cfRule type="expression" dxfId="8203" priority="5542" stopIfTrue="1">
      <formula>$A204="begin group"</formula>
    </cfRule>
  </conditionalFormatting>
  <conditionalFormatting sqref="M491:N491">
    <cfRule type="expression" dxfId="8202" priority="5543" stopIfTrue="1">
      <formula>OR($A491="audio", $A491="video")</formula>
    </cfRule>
  </conditionalFormatting>
  <conditionalFormatting sqref="M491:N491">
    <cfRule type="expression" dxfId="8201" priority="5544" stopIfTrue="1">
      <formula>$A491="image"</formula>
    </cfRule>
  </conditionalFormatting>
  <conditionalFormatting sqref="M491:N491">
    <cfRule type="expression" dxfId="8200" priority="5545" stopIfTrue="1">
      <formula>OR($A491="date", $A491="datetime")</formula>
    </cfRule>
  </conditionalFormatting>
  <conditionalFormatting sqref="M491:N491">
    <cfRule type="expression" dxfId="8199" priority="5546" stopIfTrue="1">
      <formula>OR($A491="calculate", $A491="calculate_here")</formula>
    </cfRule>
  </conditionalFormatting>
  <conditionalFormatting sqref="M491:N491">
    <cfRule type="expression" dxfId="8198" priority="5547" stopIfTrue="1">
      <formula>$A491="note"</formula>
    </cfRule>
  </conditionalFormatting>
  <conditionalFormatting sqref="M491:N491">
    <cfRule type="expression" dxfId="8197" priority="5548" stopIfTrue="1">
      <formula>$A491="barcode"</formula>
    </cfRule>
  </conditionalFormatting>
  <conditionalFormatting sqref="M491:N491">
    <cfRule type="expression" dxfId="8196" priority="5549" stopIfTrue="1">
      <formula>OR($A491="geopoint", $A491="geoshape", $A491="geotrace")</formula>
    </cfRule>
  </conditionalFormatting>
  <conditionalFormatting sqref="M491:N491">
    <cfRule type="expression" dxfId="8195" priority="5550" stopIfTrue="1">
      <formula>OR($A491="audio audit", $A491="text audit", $A491="speed violations count", $A491="speed violations list", $A491="speed violations audit")</formula>
    </cfRule>
  </conditionalFormatting>
  <conditionalFormatting sqref="M491:N491">
    <cfRule type="expression" dxfId="8194" priority="5551" stopIfTrue="1">
      <formula>OR($A491="username", $A491="phonenumber", $A491="start", $A491="end", $A491="deviceid", $A491="subscriberid", $A491="simserial", $A491="caseid")</formula>
    </cfRule>
  </conditionalFormatting>
  <conditionalFormatting sqref="M491:N491">
    <cfRule type="expression" dxfId="8193" priority="5552" stopIfTrue="1">
      <formula>OR(AND(LEFT($A491, 16)="select_multiple ", LEN($A491)&gt;16, NOT(ISNUMBER(SEARCH(" ", $A491, 17)))), AND(LEFT($A491, 11)="select_one ", LEN($A491)&gt;11, NOT(ISNUMBER(SEARCH(" ", $A491, 12)))))</formula>
    </cfRule>
  </conditionalFormatting>
  <conditionalFormatting sqref="M491:N491">
    <cfRule type="expression" dxfId="8192" priority="5553" stopIfTrue="1">
      <formula>$A491="decimal"</formula>
    </cfRule>
  </conditionalFormatting>
  <conditionalFormatting sqref="M491:N491">
    <cfRule type="expression" dxfId="8191" priority="5554" stopIfTrue="1">
      <formula>$A491="integer"</formula>
    </cfRule>
  </conditionalFormatting>
  <conditionalFormatting sqref="M491:N491">
    <cfRule type="expression" dxfId="8190" priority="5555" stopIfTrue="1">
      <formula>$A491="text"</formula>
    </cfRule>
  </conditionalFormatting>
  <conditionalFormatting sqref="M491:N491">
    <cfRule type="expression" dxfId="8189" priority="5556" stopIfTrue="1">
      <formula>$A491="end repeat"</formula>
    </cfRule>
  </conditionalFormatting>
  <conditionalFormatting sqref="M491:N491">
    <cfRule type="expression" dxfId="8188" priority="5557" stopIfTrue="1">
      <formula>$A491="begin repeat"</formula>
    </cfRule>
  </conditionalFormatting>
  <conditionalFormatting sqref="M491:N491">
    <cfRule type="expression" dxfId="8187" priority="5558" stopIfTrue="1">
      <formula>$A491="end group"</formula>
    </cfRule>
  </conditionalFormatting>
  <conditionalFormatting sqref="M491:N491">
    <cfRule type="expression" dxfId="8186" priority="5559" stopIfTrue="1">
      <formula>$A491="begin group"</formula>
    </cfRule>
  </conditionalFormatting>
  <conditionalFormatting sqref="M490:N490">
    <cfRule type="expression" dxfId="8185" priority="5560" stopIfTrue="1">
      <formula>OR($A490="audio", $A490="video")</formula>
    </cfRule>
  </conditionalFormatting>
  <conditionalFormatting sqref="M490:N490">
    <cfRule type="expression" dxfId="8184" priority="5561" stopIfTrue="1">
      <formula>$A490="image"</formula>
    </cfRule>
  </conditionalFormatting>
  <conditionalFormatting sqref="M490:N490">
    <cfRule type="expression" dxfId="8183" priority="5562" stopIfTrue="1">
      <formula>OR($A490="date", $A490="datetime")</formula>
    </cfRule>
  </conditionalFormatting>
  <conditionalFormatting sqref="M490:N490">
    <cfRule type="expression" dxfId="8182" priority="5563" stopIfTrue="1">
      <formula>OR($A490="calculate", $A490="calculate_here")</formula>
    </cfRule>
  </conditionalFormatting>
  <conditionalFormatting sqref="M490:N490">
    <cfRule type="expression" dxfId="8181" priority="5564" stopIfTrue="1">
      <formula>$A490="note"</formula>
    </cfRule>
  </conditionalFormatting>
  <conditionalFormatting sqref="M490:N490">
    <cfRule type="expression" dxfId="8180" priority="5565" stopIfTrue="1">
      <formula>$A490="barcode"</formula>
    </cfRule>
  </conditionalFormatting>
  <conditionalFormatting sqref="M490:N490">
    <cfRule type="expression" dxfId="8179" priority="5566" stopIfTrue="1">
      <formula>OR($A490="geopoint", $A490="geoshape", $A490="geotrace")</formula>
    </cfRule>
  </conditionalFormatting>
  <conditionalFormatting sqref="M490:N490">
    <cfRule type="expression" dxfId="8178" priority="5567" stopIfTrue="1">
      <formula>OR($A490="audio audit", $A490="text audit", $A490="speed violations count", $A490="speed violations list", $A490="speed violations audit")</formula>
    </cfRule>
  </conditionalFormatting>
  <conditionalFormatting sqref="M490:N490">
    <cfRule type="expression" dxfId="8177" priority="5568" stopIfTrue="1">
      <formula>OR($A490="username", $A490="phonenumber", $A490="start", $A490="end", $A490="deviceid", $A490="subscriberid", $A490="simserial", $A490="caseid")</formula>
    </cfRule>
  </conditionalFormatting>
  <conditionalFormatting sqref="M490:N490">
    <cfRule type="expression" dxfId="8176" priority="5569" stopIfTrue="1">
      <formula>OR(AND(LEFT($A490, 16)="select_multiple ", LEN($A490)&gt;16, NOT(ISNUMBER(SEARCH(" ", $A490, 17)))), AND(LEFT($A490, 11)="select_one ", LEN($A490)&gt;11, NOT(ISNUMBER(SEARCH(" ", $A490, 12)))))</formula>
    </cfRule>
  </conditionalFormatting>
  <conditionalFormatting sqref="M490:N490">
    <cfRule type="expression" dxfId="8175" priority="5570" stopIfTrue="1">
      <formula>$A490="decimal"</formula>
    </cfRule>
  </conditionalFormatting>
  <conditionalFormatting sqref="M490:N490">
    <cfRule type="expression" dxfId="8174" priority="5571" stopIfTrue="1">
      <formula>$A490="integer"</formula>
    </cfRule>
  </conditionalFormatting>
  <conditionalFormatting sqref="M490:N490">
    <cfRule type="expression" dxfId="8173" priority="5572" stopIfTrue="1">
      <formula>$A490="text"</formula>
    </cfRule>
  </conditionalFormatting>
  <conditionalFormatting sqref="M490:N490">
    <cfRule type="expression" dxfId="8172" priority="5573" stopIfTrue="1">
      <formula>$A490="end repeat"</formula>
    </cfRule>
  </conditionalFormatting>
  <conditionalFormatting sqref="M490:N490">
    <cfRule type="expression" dxfId="8171" priority="5574" stopIfTrue="1">
      <formula>$A490="begin repeat"</formula>
    </cfRule>
  </conditionalFormatting>
  <conditionalFormatting sqref="M490:N490">
    <cfRule type="expression" dxfId="8170" priority="5575" stopIfTrue="1">
      <formula>$A490="end group"</formula>
    </cfRule>
  </conditionalFormatting>
  <conditionalFormatting sqref="M490:N490">
    <cfRule type="expression" dxfId="8169" priority="5576" stopIfTrue="1">
      <formula>$A490="begin group"</formula>
    </cfRule>
  </conditionalFormatting>
  <conditionalFormatting sqref="M463:N465">
    <cfRule type="expression" dxfId="8168" priority="5577" stopIfTrue="1">
      <formula>OR($A463="audio", $A463="video")</formula>
    </cfRule>
  </conditionalFormatting>
  <conditionalFormatting sqref="M463:N465">
    <cfRule type="expression" dxfId="8167" priority="5578" stopIfTrue="1">
      <formula>$A463="image"</formula>
    </cfRule>
  </conditionalFormatting>
  <conditionalFormatting sqref="M463:N465">
    <cfRule type="expression" dxfId="8166" priority="5579" stopIfTrue="1">
      <formula>OR($A463="date", $A463="datetime")</formula>
    </cfRule>
  </conditionalFormatting>
  <conditionalFormatting sqref="M463:N465">
    <cfRule type="expression" dxfId="8165" priority="5580" stopIfTrue="1">
      <formula>OR($A463="calculate", $A463="calculate_here")</formula>
    </cfRule>
  </conditionalFormatting>
  <conditionalFormatting sqref="M463:N465">
    <cfRule type="expression" dxfId="8164" priority="5581" stopIfTrue="1">
      <formula>$A463="note"</formula>
    </cfRule>
  </conditionalFormatting>
  <conditionalFormatting sqref="M463:N465">
    <cfRule type="expression" dxfId="8163" priority="5582" stopIfTrue="1">
      <formula>$A463="barcode"</formula>
    </cfRule>
  </conditionalFormatting>
  <conditionalFormatting sqref="M463:N465">
    <cfRule type="expression" dxfId="8162" priority="5583" stopIfTrue="1">
      <formula>OR($A463="geopoint", $A463="geoshape", $A463="geotrace")</formula>
    </cfRule>
  </conditionalFormatting>
  <conditionalFormatting sqref="M463:N465">
    <cfRule type="expression" dxfId="8161" priority="5584" stopIfTrue="1">
      <formula>OR($A463="audio audit", $A463="text audit", $A463="speed violations count", $A463="speed violations list", $A463="speed violations audit")</formula>
    </cfRule>
  </conditionalFormatting>
  <conditionalFormatting sqref="M463:N465">
    <cfRule type="expression" dxfId="8160" priority="5585" stopIfTrue="1">
      <formula>OR($A463="username", $A463="phonenumber", $A463="start", $A463="end", $A463="deviceid", $A463="subscriberid", $A463="simserial", $A463="caseid")</formula>
    </cfRule>
  </conditionalFormatting>
  <conditionalFormatting sqref="M463:N465">
    <cfRule type="expression" dxfId="8159" priority="5586" stopIfTrue="1">
      <formula>OR(AND(LEFT($A463, 16)="select_multiple ", LEN($A463)&gt;16, NOT(ISNUMBER(SEARCH(" ", $A463, 17)))), AND(LEFT($A463, 11)="select_one ", LEN($A463)&gt;11, NOT(ISNUMBER(SEARCH(" ", $A463, 12)))))</formula>
    </cfRule>
  </conditionalFormatting>
  <conditionalFormatting sqref="M463:N465">
    <cfRule type="expression" dxfId="8158" priority="5587" stopIfTrue="1">
      <formula>$A463="decimal"</formula>
    </cfRule>
  </conditionalFormatting>
  <conditionalFormatting sqref="M463:N465">
    <cfRule type="expression" dxfId="8157" priority="5588" stopIfTrue="1">
      <formula>$A463="integer"</formula>
    </cfRule>
  </conditionalFormatting>
  <conditionalFormatting sqref="M463:N465">
    <cfRule type="expression" dxfId="8156" priority="5589" stopIfTrue="1">
      <formula>$A463="text"</formula>
    </cfRule>
  </conditionalFormatting>
  <conditionalFormatting sqref="M463:N465">
    <cfRule type="expression" dxfId="8155" priority="5590" stopIfTrue="1">
      <formula>$A463="end repeat"</formula>
    </cfRule>
  </conditionalFormatting>
  <conditionalFormatting sqref="M463:N465">
    <cfRule type="expression" dxfId="8154" priority="5591" stopIfTrue="1">
      <formula>$A463="begin repeat"</formula>
    </cfRule>
  </conditionalFormatting>
  <conditionalFormatting sqref="M463:N465">
    <cfRule type="expression" dxfId="8153" priority="5592" stopIfTrue="1">
      <formula>$A463="end group"</formula>
    </cfRule>
  </conditionalFormatting>
  <conditionalFormatting sqref="M463:N465">
    <cfRule type="expression" dxfId="8152" priority="5593" stopIfTrue="1">
      <formula>$A463="begin group"</formula>
    </cfRule>
  </conditionalFormatting>
  <conditionalFormatting sqref="M471:N472">
    <cfRule type="expression" dxfId="8151" priority="5594" stopIfTrue="1">
      <formula>OR($A471="audio", $A471="video")</formula>
    </cfRule>
  </conditionalFormatting>
  <conditionalFormatting sqref="M471:N472">
    <cfRule type="expression" dxfId="8150" priority="5595" stopIfTrue="1">
      <formula>$A471="image"</formula>
    </cfRule>
  </conditionalFormatting>
  <conditionalFormatting sqref="M471:N472">
    <cfRule type="expression" dxfId="8149" priority="5596" stopIfTrue="1">
      <formula>OR($A471="date", $A471="datetime")</formula>
    </cfRule>
  </conditionalFormatting>
  <conditionalFormatting sqref="M471:N472">
    <cfRule type="expression" dxfId="8148" priority="5597" stopIfTrue="1">
      <formula>OR($A471="calculate", $A471="calculate_here")</formula>
    </cfRule>
  </conditionalFormatting>
  <conditionalFormatting sqref="M471:N472">
    <cfRule type="expression" dxfId="8147" priority="5598" stopIfTrue="1">
      <formula>$A471="note"</formula>
    </cfRule>
  </conditionalFormatting>
  <conditionalFormatting sqref="M471:N472">
    <cfRule type="expression" dxfId="8146" priority="5599" stopIfTrue="1">
      <formula>$A471="barcode"</formula>
    </cfRule>
  </conditionalFormatting>
  <conditionalFormatting sqref="M471:N472">
    <cfRule type="expression" dxfId="8145" priority="5600" stopIfTrue="1">
      <formula>OR($A471="geopoint", $A471="geoshape", $A471="geotrace")</formula>
    </cfRule>
  </conditionalFormatting>
  <conditionalFormatting sqref="M471:N472">
    <cfRule type="expression" dxfId="8144" priority="5601" stopIfTrue="1">
      <formula>OR($A471="audio audit", $A471="text audit", $A471="speed violations count", $A471="speed violations list", $A471="speed violations audit")</formula>
    </cfRule>
  </conditionalFormatting>
  <conditionalFormatting sqref="M471:N472">
    <cfRule type="expression" dxfId="8143" priority="5602" stopIfTrue="1">
      <formula>OR($A471="username", $A471="phonenumber", $A471="start", $A471="end", $A471="deviceid", $A471="subscriberid", $A471="simserial", $A471="caseid")</formula>
    </cfRule>
  </conditionalFormatting>
  <conditionalFormatting sqref="M471:N472">
    <cfRule type="expression" dxfId="8142" priority="5603" stopIfTrue="1">
      <formula>OR(AND(LEFT($A471, 16)="select_multiple ", LEN($A471)&gt;16, NOT(ISNUMBER(SEARCH(" ", $A471, 17)))), AND(LEFT($A471, 11)="select_one ", LEN($A471)&gt;11, NOT(ISNUMBER(SEARCH(" ", $A471, 12)))))</formula>
    </cfRule>
  </conditionalFormatting>
  <conditionalFormatting sqref="M471:N472">
    <cfRule type="expression" dxfId="8141" priority="5604" stopIfTrue="1">
      <formula>$A471="decimal"</formula>
    </cfRule>
  </conditionalFormatting>
  <conditionalFormatting sqref="M471:N472">
    <cfRule type="expression" dxfId="8140" priority="5605" stopIfTrue="1">
      <formula>$A471="integer"</formula>
    </cfRule>
  </conditionalFormatting>
  <conditionalFormatting sqref="M471:N472">
    <cfRule type="expression" dxfId="8139" priority="5606" stopIfTrue="1">
      <formula>$A471="text"</formula>
    </cfRule>
  </conditionalFormatting>
  <conditionalFormatting sqref="M471:N472">
    <cfRule type="expression" dxfId="8138" priority="5607" stopIfTrue="1">
      <formula>$A471="end repeat"</formula>
    </cfRule>
  </conditionalFormatting>
  <conditionalFormatting sqref="M471:N472">
    <cfRule type="expression" dxfId="8137" priority="5608" stopIfTrue="1">
      <formula>$A471="begin repeat"</formula>
    </cfRule>
  </conditionalFormatting>
  <conditionalFormatting sqref="M471:N472">
    <cfRule type="expression" dxfId="8136" priority="5609" stopIfTrue="1">
      <formula>$A471="end group"</formula>
    </cfRule>
  </conditionalFormatting>
  <conditionalFormatting sqref="M471:N472">
    <cfRule type="expression" dxfId="8135" priority="5610" stopIfTrue="1">
      <formula>$A471="begin group"</formula>
    </cfRule>
  </conditionalFormatting>
  <conditionalFormatting sqref="M549:N549">
    <cfRule type="expression" dxfId="8134" priority="5611" stopIfTrue="1">
      <formula>OR($A549="audio", $A549="video")</formula>
    </cfRule>
  </conditionalFormatting>
  <conditionalFormatting sqref="M549:N549">
    <cfRule type="expression" dxfId="8133" priority="5612" stopIfTrue="1">
      <formula>$A549="image"</formula>
    </cfRule>
  </conditionalFormatting>
  <conditionalFormatting sqref="M549:N549">
    <cfRule type="expression" dxfId="8132" priority="5613" stopIfTrue="1">
      <formula>OR($A549="date", $A549="datetime")</formula>
    </cfRule>
  </conditionalFormatting>
  <conditionalFormatting sqref="M549:N549">
    <cfRule type="expression" dxfId="8131" priority="5614" stopIfTrue="1">
      <formula>OR($A549="calculate", $A549="calculate_here")</formula>
    </cfRule>
  </conditionalFormatting>
  <conditionalFormatting sqref="M549:N549">
    <cfRule type="expression" dxfId="8130" priority="5615" stopIfTrue="1">
      <formula>$A549="note"</formula>
    </cfRule>
  </conditionalFormatting>
  <conditionalFormatting sqref="M549:N549">
    <cfRule type="expression" dxfId="8129" priority="5616" stopIfTrue="1">
      <formula>$A549="barcode"</formula>
    </cfRule>
  </conditionalFormatting>
  <conditionalFormatting sqref="M549:N549">
    <cfRule type="expression" dxfId="8128" priority="5617" stopIfTrue="1">
      <formula>OR($A549="geopoint", $A549="geoshape", $A549="geotrace")</formula>
    </cfRule>
  </conditionalFormatting>
  <conditionalFormatting sqref="M549:N549">
    <cfRule type="expression" dxfId="8127" priority="5618" stopIfTrue="1">
      <formula>OR($A549="audio audit", $A549="text audit", $A549="speed violations count", $A549="speed violations list", $A549="speed violations audit")</formula>
    </cfRule>
  </conditionalFormatting>
  <conditionalFormatting sqref="M549:N549">
    <cfRule type="expression" dxfId="8126" priority="5619" stopIfTrue="1">
      <formula>OR($A549="username", $A549="phonenumber", $A549="start", $A549="end", $A549="deviceid", $A549="subscriberid", $A549="simserial", $A549="caseid")</formula>
    </cfRule>
  </conditionalFormatting>
  <conditionalFormatting sqref="M549:N549">
    <cfRule type="expression" dxfId="8125" priority="5620" stopIfTrue="1">
      <formula>OR(AND(LEFT($A549, 16)="select_multiple ", LEN($A549)&gt;16, NOT(ISNUMBER(SEARCH(" ", $A549, 17)))), AND(LEFT($A549, 11)="select_one ", LEN($A549)&gt;11, NOT(ISNUMBER(SEARCH(" ", $A549, 12)))))</formula>
    </cfRule>
  </conditionalFormatting>
  <conditionalFormatting sqref="M549:N549">
    <cfRule type="expression" dxfId="8124" priority="5621" stopIfTrue="1">
      <formula>$A549="decimal"</formula>
    </cfRule>
  </conditionalFormatting>
  <conditionalFormatting sqref="M549:N549">
    <cfRule type="expression" dxfId="8123" priority="5622" stopIfTrue="1">
      <formula>$A549="integer"</formula>
    </cfRule>
  </conditionalFormatting>
  <conditionalFormatting sqref="M549:N549">
    <cfRule type="expression" dxfId="8122" priority="5623" stopIfTrue="1">
      <formula>$A549="text"</formula>
    </cfRule>
  </conditionalFormatting>
  <conditionalFormatting sqref="M549:N549">
    <cfRule type="expression" dxfId="8121" priority="5624" stopIfTrue="1">
      <formula>$A549="end repeat"</formula>
    </cfRule>
  </conditionalFormatting>
  <conditionalFormatting sqref="M549:N549">
    <cfRule type="expression" dxfId="8120" priority="5625" stopIfTrue="1">
      <formula>$A549="begin repeat"</formula>
    </cfRule>
  </conditionalFormatting>
  <conditionalFormatting sqref="M549:N549">
    <cfRule type="expression" dxfId="8119" priority="5626" stopIfTrue="1">
      <formula>$A549="end group"</formula>
    </cfRule>
  </conditionalFormatting>
  <conditionalFormatting sqref="M549:N549">
    <cfRule type="expression" dxfId="8118" priority="5627" stopIfTrue="1">
      <formula>$A549="begin group"</formula>
    </cfRule>
  </conditionalFormatting>
  <conditionalFormatting sqref="M548:N548">
    <cfRule type="expression" dxfId="8117" priority="5628" stopIfTrue="1">
      <formula>OR($A548="audio", $A548="video")</formula>
    </cfRule>
  </conditionalFormatting>
  <conditionalFormatting sqref="M548:N548">
    <cfRule type="expression" dxfId="8116" priority="5629" stopIfTrue="1">
      <formula>$A548="image"</formula>
    </cfRule>
  </conditionalFormatting>
  <conditionalFormatting sqref="M548:N548">
    <cfRule type="expression" dxfId="8115" priority="5630" stopIfTrue="1">
      <formula>OR($A548="date", $A548="datetime")</formula>
    </cfRule>
  </conditionalFormatting>
  <conditionalFormatting sqref="M548:N548">
    <cfRule type="expression" dxfId="8114" priority="5631" stopIfTrue="1">
      <formula>OR($A548="calculate", $A548="calculate_here")</formula>
    </cfRule>
  </conditionalFormatting>
  <conditionalFormatting sqref="M548:N548">
    <cfRule type="expression" dxfId="8113" priority="5632" stopIfTrue="1">
      <formula>$A548="note"</formula>
    </cfRule>
  </conditionalFormatting>
  <conditionalFormatting sqref="M548:N548">
    <cfRule type="expression" dxfId="8112" priority="5633" stopIfTrue="1">
      <formula>$A548="barcode"</formula>
    </cfRule>
  </conditionalFormatting>
  <conditionalFormatting sqref="M548:N548">
    <cfRule type="expression" dxfId="8111" priority="5634" stopIfTrue="1">
      <formula>OR($A548="geopoint", $A548="geoshape", $A548="geotrace")</formula>
    </cfRule>
  </conditionalFormatting>
  <conditionalFormatting sqref="M548:N548">
    <cfRule type="expression" dxfId="8110" priority="5635" stopIfTrue="1">
      <formula>OR($A548="audio audit", $A548="text audit", $A548="speed violations count", $A548="speed violations list", $A548="speed violations audit")</formula>
    </cfRule>
  </conditionalFormatting>
  <conditionalFormatting sqref="M548:N548">
    <cfRule type="expression" dxfId="8109" priority="5636" stopIfTrue="1">
      <formula>OR($A548="username", $A548="phonenumber", $A548="start", $A548="end", $A548="deviceid", $A548="subscriberid", $A548="simserial", $A548="caseid")</formula>
    </cfRule>
  </conditionalFormatting>
  <conditionalFormatting sqref="M548:N548">
    <cfRule type="expression" dxfId="8108" priority="5637" stopIfTrue="1">
      <formula>OR(AND(LEFT($A548, 16)="select_multiple ", LEN($A548)&gt;16, NOT(ISNUMBER(SEARCH(" ", $A548, 17)))), AND(LEFT($A548, 11)="select_one ", LEN($A548)&gt;11, NOT(ISNUMBER(SEARCH(" ", $A548, 12)))))</formula>
    </cfRule>
  </conditionalFormatting>
  <conditionalFormatting sqref="M548:N548">
    <cfRule type="expression" dxfId="8107" priority="5638" stopIfTrue="1">
      <formula>$A548="decimal"</formula>
    </cfRule>
  </conditionalFormatting>
  <conditionalFormatting sqref="M548:N548">
    <cfRule type="expression" dxfId="8106" priority="5639" stopIfTrue="1">
      <formula>$A548="integer"</formula>
    </cfRule>
  </conditionalFormatting>
  <conditionalFormatting sqref="M548:N548">
    <cfRule type="expression" dxfId="8105" priority="5640" stopIfTrue="1">
      <formula>$A548="text"</formula>
    </cfRule>
  </conditionalFormatting>
  <conditionalFormatting sqref="M548:N548">
    <cfRule type="expression" dxfId="8104" priority="5641" stopIfTrue="1">
      <formula>$A548="end repeat"</formula>
    </cfRule>
  </conditionalFormatting>
  <conditionalFormatting sqref="M548:N548">
    <cfRule type="expression" dxfId="8103" priority="5642" stopIfTrue="1">
      <formula>$A548="begin repeat"</formula>
    </cfRule>
  </conditionalFormatting>
  <conditionalFormatting sqref="M548:N548">
    <cfRule type="expression" dxfId="8102" priority="5643" stopIfTrue="1">
      <formula>$A548="end group"</formula>
    </cfRule>
  </conditionalFormatting>
  <conditionalFormatting sqref="M548:N548">
    <cfRule type="expression" dxfId="8101" priority="5644" stopIfTrue="1">
      <formula>$A548="begin group"</formula>
    </cfRule>
  </conditionalFormatting>
  <conditionalFormatting sqref="M547:N547">
    <cfRule type="expression" dxfId="8100" priority="5645" stopIfTrue="1">
      <formula>OR($A547="audio", $A547="video")</formula>
    </cfRule>
  </conditionalFormatting>
  <conditionalFormatting sqref="M547:N547">
    <cfRule type="expression" dxfId="8099" priority="5646" stopIfTrue="1">
      <formula>$A547="image"</formula>
    </cfRule>
  </conditionalFormatting>
  <conditionalFormatting sqref="M547:N547">
    <cfRule type="expression" dxfId="8098" priority="5647" stopIfTrue="1">
      <formula>OR($A547="date", $A547="datetime")</formula>
    </cfRule>
  </conditionalFormatting>
  <conditionalFormatting sqref="M547:N547">
    <cfRule type="expression" dxfId="8097" priority="5648" stopIfTrue="1">
      <formula>OR($A547="calculate", $A547="calculate_here")</formula>
    </cfRule>
  </conditionalFormatting>
  <conditionalFormatting sqref="M547:N547">
    <cfRule type="expression" dxfId="8096" priority="5649" stopIfTrue="1">
      <formula>$A547="note"</formula>
    </cfRule>
  </conditionalFormatting>
  <conditionalFormatting sqref="M547:N547">
    <cfRule type="expression" dxfId="8095" priority="5650" stopIfTrue="1">
      <formula>$A547="barcode"</formula>
    </cfRule>
  </conditionalFormatting>
  <conditionalFormatting sqref="M547:N547">
    <cfRule type="expression" dxfId="8094" priority="5651" stopIfTrue="1">
      <formula>OR($A547="geopoint", $A547="geoshape", $A547="geotrace")</formula>
    </cfRule>
  </conditionalFormatting>
  <conditionalFormatting sqref="M547:N547">
    <cfRule type="expression" dxfId="8093" priority="5652" stopIfTrue="1">
      <formula>OR($A547="audio audit", $A547="text audit", $A547="speed violations count", $A547="speed violations list", $A547="speed violations audit")</formula>
    </cfRule>
  </conditionalFormatting>
  <conditionalFormatting sqref="M547:N547">
    <cfRule type="expression" dxfId="8092" priority="5653" stopIfTrue="1">
      <formula>OR($A547="username", $A547="phonenumber", $A547="start", $A547="end", $A547="deviceid", $A547="subscriberid", $A547="simserial", $A547="caseid")</formula>
    </cfRule>
  </conditionalFormatting>
  <conditionalFormatting sqref="M547:N547">
    <cfRule type="expression" dxfId="8091" priority="5654" stopIfTrue="1">
      <formula>OR(AND(LEFT($A547, 16)="select_multiple ", LEN($A547)&gt;16, NOT(ISNUMBER(SEARCH(" ", $A547, 17)))), AND(LEFT($A547, 11)="select_one ", LEN($A547)&gt;11, NOT(ISNUMBER(SEARCH(" ", $A547, 12)))))</formula>
    </cfRule>
  </conditionalFormatting>
  <conditionalFormatting sqref="M547:N547">
    <cfRule type="expression" dxfId="8090" priority="5655" stopIfTrue="1">
      <formula>$A547="decimal"</formula>
    </cfRule>
  </conditionalFormatting>
  <conditionalFormatting sqref="M547:N547">
    <cfRule type="expression" dxfId="8089" priority="5656" stopIfTrue="1">
      <formula>$A547="integer"</formula>
    </cfRule>
  </conditionalFormatting>
  <conditionalFormatting sqref="M547:N547">
    <cfRule type="expression" dxfId="8088" priority="5657" stopIfTrue="1">
      <formula>$A547="text"</formula>
    </cfRule>
  </conditionalFormatting>
  <conditionalFormatting sqref="M547:N547">
    <cfRule type="expression" dxfId="8087" priority="5658" stopIfTrue="1">
      <formula>$A547="end repeat"</formula>
    </cfRule>
  </conditionalFormatting>
  <conditionalFormatting sqref="M547:N547">
    <cfRule type="expression" dxfId="8086" priority="5659" stopIfTrue="1">
      <formula>$A547="begin repeat"</formula>
    </cfRule>
  </conditionalFormatting>
  <conditionalFormatting sqref="M547:N547">
    <cfRule type="expression" dxfId="8085" priority="5660" stopIfTrue="1">
      <formula>$A547="end group"</formula>
    </cfRule>
  </conditionalFormatting>
  <conditionalFormatting sqref="M547:N547">
    <cfRule type="expression" dxfId="8084" priority="5661" stopIfTrue="1">
      <formula>$A547="begin group"</formula>
    </cfRule>
  </conditionalFormatting>
  <conditionalFormatting sqref="M611:N612">
    <cfRule type="expression" dxfId="8083" priority="5662" stopIfTrue="1">
      <formula>OR($A611="audio", $A611="video")</formula>
    </cfRule>
  </conditionalFormatting>
  <conditionalFormatting sqref="M611:N612">
    <cfRule type="expression" dxfId="8082" priority="5663" stopIfTrue="1">
      <formula>$A611="image"</formula>
    </cfRule>
  </conditionalFormatting>
  <conditionalFormatting sqref="M611:N612">
    <cfRule type="expression" dxfId="8081" priority="5664" stopIfTrue="1">
      <formula>OR($A611="date", $A611="datetime")</formula>
    </cfRule>
  </conditionalFormatting>
  <conditionalFormatting sqref="M611:N612">
    <cfRule type="expression" dxfId="8080" priority="5665" stopIfTrue="1">
      <formula>OR($A611="calculate", $A611="calculate_here")</formula>
    </cfRule>
  </conditionalFormatting>
  <conditionalFormatting sqref="M611:N612">
    <cfRule type="expression" dxfId="8079" priority="5666" stopIfTrue="1">
      <formula>$A611="note"</formula>
    </cfRule>
  </conditionalFormatting>
  <conditionalFormatting sqref="M611:N612">
    <cfRule type="expression" dxfId="8078" priority="5667" stopIfTrue="1">
      <formula>$A611="barcode"</formula>
    </cfRule>
  </conditionalFormatting>
  <conditionalFormatting sqref="M611:N612">
    <cfRule type="expression" dxfId="8077" priority="5668" stopIfTrue="1">
      <formula>OR($A611="geopoint", $A611="geoshape", $A611="geotrace")</formula>
    </cfRule>
  </conditionalFormatting>
  <conditionalFormatting sqref="M611:N612">
    <cfRule type="expression" dxfId="8076" priority="5669" stopIfTrue="1">
      <formula>OR($A611="audio audit", $A611="text audit", $A611="speed violations count", $A611="speed violations list", $A611="speed violations audit")</formula>
    </cfRule>
  </conditionalFormatting>
  <conditionalFormatting sqref="M611:N612">
    <cfRule type="expression" dxfId="8075" priority="5670" stopIfTrue="1">
      <formula>OR($A611="username", $A611="phonenumber", $A611="start", $A611="end", $A611="deviceid", $A611="subscriberid", $A611="simserial", $A611="caseid")</formula>
    </cfRule>
  </conditionalFormatting>
  <conditionalFormatting sqref="M611:N612">
    <cfRule type="expression" dxfId="8074" priority="5671" stopIfTrue="1">
      <formula>OR(AND(LEFT($A611, 16)="select_multiple ", LEN($A611)&gt;16, NOT(ISNUMBER(SEARCH(" ", $A611, 17)))), AND(LEFT($A611, 11)="select_one ", LEN($A611)&gt;11, NOT(ISNUMBER(SEARCH(" ", $A611, 12)))))</formula>
    </cfRule>
  </conditionalFormatting>
  <conditionalFormatting sqref="M611:N612">
    <cfRule type="expression" dxfId="8073" priority="5672" stopIfTrue="1">
      <formula>$A611="decimal"</formula>
    </cfRule>
  </conditionalFormatting>
  <conditionalFormatting sqref="M611:N612">
    <cfRule type="expression" dxfId="8072" priority="5673" stopIfTrue="1">
      <formula>$A611="integer"</formula>
    </cfRule>
  </conditionalFormatting>
  <conditionalFormatting sqref="M611:N612">
    <cfRule type="expression" dxfId="8071" priority="5674" stopIfTrue="1">
      <formula>$A611="text"</formula>
    </cfRule>
  </conditionalFormatting>
  <conditionalFormatting sqref="M611:N612">
    <cfRule type="expression" dxfId="8070" priority="5675" stopIfTrue="1">
      <formula>$A611="end repeat"</formula>
    </cfRule>
  </conditionalFormatting>
  <conditionalFormatting sqref="M611:N612">
    <cfRule type="expression" dxfId="8069" priority="5676" stopIfTrue="1">
      <formula>$A611="begin repeat"</formula>
    </cfRule>
  </conditionalFormatting>
  <conditionalFormatting sqref="M611:N612">
    <cfRule type="expression" dxfId="8068" priority="5677" stopIfTrue="1">
      <formula>$A611="end group"</formula>
    </cfRule>
  </conditionalFormatting>
  <conditionalFormatting sqref="M611:N612">
    <cfRule type="expression" dxfId="8067" priority="5678" stopIfTrue="1">
      <formula>$A611="begin group"</formula>
    </cfRule>
  </conditionalFormatting>
  <conditionalFormatting sqref="M610:N610">
    <cfRule type="expression" dxfId="8066" priority="5679" stopIfTrue="1">
      <formula>OR($A610="audio", $A610="video")</formula>
    </cfRule>
  </conditionalFormatting>
  <conditionalFormatting sqref="M610:N610">
    <cfRule type="expression" dxfId="8065" priority="5680" stopIfTrue="1">
      <formula>$A610="image"</formula>
    </cfRule>
  </conditionalFormatting>
  <conditionalFormatting sqref="M610:N610">
    <cfRule type="expression" dxfId="8064" priority="5681" stopIfTrue="1">
      <formula>OR($A610="date", $A610="datetime")</formula>
    </cfRule>
  </conditionalFormatting>
  <conditionalFormatting sqref="M610:N610">
    <cfRule type="expression" dxfId="8063" priority="5682" stopIfTrue="1">
      <formula>OR($A610="calculate", $A610="calculate_here")</formula>
    </cfRule>
  </conditionalFormatting>
  <conditionalFormatting sqref="M610:N610">
    <cfRule type="expression" dxfId="8062" priority="5683" stopIfTrue="1">
      <formula>$A610="note"</formula>
    </cfRule>
  </conditionalFormatting>
  <conditionalFormatting sqref="M610:N610">
    <cfRule type="expression" dxfId="8061" priority="5684" stopIfTrue="1">
      <formula>$A610="barcode"</formula>
    </cfRule>
  </conditionalFormatting>
  <conditionalFormatting sqref="M610:N610">
    <cfRule type="expression" dxfId="8060" priority="5685" stopIfTrue="1">
      <formula>OR($A610="geopoint", $A610="geoshape", $A610="geotrace")</formula>
    </cfRule>
  </conditionalFormatting>
  <conditionalFormatting sqref="M610:N610">
    <cfRule type="expression" dxfId="8059" priority="5686" stopIfTrue="1">
      <formula>OR($A610="audio audit", $A610="text audit", $A610="speed violations count", $A610="speed violations list", $A610="speed violations audit")</formula>
    </cfRule>
  </conditionalFormatting>
  <conditionalFormatting sqref="M610:N610">
    <cfRule type="expression" dxfId="8058" priority="5687" stopIfTrue="1">
      <formula>OR($A610="username", $A610="phonenumber", $A610="start", $A610="end", $A610="deviceid", $A610="subscriberid", $A610="simserial", $A610="caseid")</formula>
    </cfRule>
  </conditionalFormatting>
  <conditionalFormatting sqref="M610:N610">
    <cfRule type="expression" dxfId="8057" priority="5688" stopIfTrue="1">
      <formula>OR(AND(LEFT($A610, 16)="select_multiple ", LEN($A610)&gt;16, NOT(ISNUMBER(SEARCH(" ", $A610, 17)))), AND(LEFT($A610, 11)="select_one ", LEN($A610)&gt;11, NOT(ISNUMBER(SEARCH(" ", $A610, 12)))))</formula>
    </cfRule>
  </conditionalFormatting>
  <conditionalFormatting sqref="M610:N610">
    <cfRule type="expression" dxfId="8056" priority="5689" stopIfTrue="1">
      <formula>$A610="decimal"</formula>
    </cfRule>
  </conditionalFormatting>
  <conditionalFormatting sqref="M610:N610">
    <cfRule type="expression" dxfId="8055" priority="5690" stopIfTrue="1">
      <formula>$A610="integer"</formula>
    </cfRule>
  </conditionalFormatting>
  <conditionalFormatting sqref="M610:N610">
    <cfRule type="expression" dxfId="8054" priority="5691" stopIfTrue="1">
      <formula>$A610="text"</formula>
    </cfRule>
  </conditionalFormatting>
  <conditionalFormatting sqref="M610:N610">
    <cfRule type="expression" dxfId="8053" priority="5692" stopIfTrue="1">
      <formula>$A610="end repeat"</formula>
    </cfRule>
  </conditionalFormatting>
  <conditionalFormatting sqref="M610:N610">
    <cfRule type="expression" dxfId="8052" priority="5693" stopIfTrue="1">
      <formula>$A610="begin repeat"</formula>
    </cfRule>
  </conditionalFormatting>
  <conditionalFormatting sqref="M610:N610">
    <cfRule type="expression" dxfId="8051" priority="5694" stopIfTrue="1">
      <formula>$A610="end group"</formula>
    </cfRule>
  </conditionalFormatting>
  <conditionalFormatting sqref="M610:N610">
    <cfRule type="expression" dxfId="8050" priority="5695" stopIfTrue="1">
      <formula>$A610="begin group"</formula>
    </cfRule>
  </conditionalFormatting>
  <conditionalFormatting sqref="M193:N193">
    <cfRule type="expression" dxfId="8049" priority="5696" stopIfTrue="1">
      <formula>OR($A193="audio", $A193="video")</formula>
    </cfRule>
  </conditionalFormatting>
  <conditionalFormatting sqref="M193:N193">
    <cfRule type="expression" dxfId="8048" priority="5697" stopIfTrue="1">
      <formula>$A193="image"</formula>
    </cfRule>
  </conditionalFormatting>
  <conditionalFormatting sqref="M193:N193">
    <cfRule type="expression" dxfId="8047" priority="5698" stopIfTrue="1">
      <formula>OR($A193="date", $A193="datetime")</formula>
    </cfRule>
  </conditionalFormatting>
  <conditionalFormatting sqref="M193:N193">
    <cfRule type="expression" dxfId="8046" priority="5699" stopIfTrue="1">
      <formula>OR($A193="calculate", $A193="calculate_here")</formula>
    </cfRule>
  </conditionalFormatting>
  <conditionalFormatting sqref="M193:N193">
    <cfRule type="expression" dxfId="8045" priority="5700" stopIfTrue="1">
      <formula>$A193="note"</formula>
    </cfRule>
  </conditionalFormatting>
  <conditionalFormatting sqref="M193:N193">
    <cfRule type="expression" dxfId="8044" priority="5701" stopIfTrue="1">
      <formula>$A193="barcode"</formula>
    </cfRule>
  </conditionalFormatting>
  <conditionalFormatting sqref="M193:N193">
    <cfRule type="expression" dxfId="8043" priority="5702" stopIfTrue="1">
      <formula>OR($A193="geopoint", $A193="geoshape", $A193="geotrace")</formula>
    </cfRule>
  </conditionalFormatting>
  <conditionalFormatting sqref="M193:N193">
    <cfRule type="expression" dxfId="8042" priority="5703" stopIfTrue="1">
      <formula>OR($A193="audio audit", $A193="text audit", $A193="speed violations count", $A193="speed violations list", $A193="speed violations audit")</formula>
    </cfRule>
  </conditionalFormatting>
  <conditionalFormatting sqref="M193:N193">
    <cfRule type="expression" dxfId="8041" priority="5704" stopIfTrue="1">
      <formula>OR($A193="username", $A193="phonenumber", $A193="start", $A193="end", $A193="deviceid", $A193="subscriberid", $A193="simserial", $A193="caseid")</formula>
    </cfRule>
  </conditionalFormatting>
  <conditionalFormatting sqref="M193:N193">
    <cfRule type="expression" dxfId="8040" priority="5705" stopIfTrue="1">
      <formula>OR(AND(LEFT($A193, 16)="select_multiple ", LEN($A193)&gt;16, NOT(ISNUMBER(SEARCH(" ", $A193, 17)))), AND(LEFT($A193, 11)="select_one ", LEN($A193)&gt;11, NOT(ISNUMBER(SEARCH(" ", $A193, 12)))))</formula>
    </cfRule>
  </conditionalFormatting>
  <conditionalFormatting sqref="M193:N193">
    <cfRule type="expression" dxfId="8039" priority="5706" stopIfTrue="1">
      <formula>$A193="decimal"</formula>
    </cfRule>
  </conditionalFormatting>
  <conditionalFormatting sqref="M193:N193">
    <cfRule type="expression" dxfId="8038" priority="5707" stopIfTrue="1">
      <formula>$A193="integer"</formula>
    </cfRule>
  </conditionalFormatting>
  <conditionalFormatting sqref="M193:N193">
    <cfRule type="expression" dxfId="8037" priority="5708" stopIfTrue="1">
      <formula>$A193="text"</formula>
    </cfRule>
  </conditionalFormatting>
  <conditionalFormatting sqref="M193:N193">
    <cfRule type="expression" dxfId="8036" priority="5709" stopIfTrue="1">
      <formula>$A193="end repeat"</formula>
    </cfRule>
  </conditionalFormatting>
  <conditionalFormatting sqref="M193:N193">
    <cfRule type="expression" dxfId="8035" priority="5710" stopIfTrue="1">
      <formula>$A193="begin repeat"</formula>
    </cfRule>
  </conditionalFormatting>
  <conditionalFormatting sqref="M193:N193">
    <cfRule type="expression" dxfId="8034" priority="5711" stopIfTrue="1">
      <formula>$A193="end group"</formula>
    </cfRule>
  </conditionalFormatting>
  <conditionalFormatting sqref="M193:N193">
    <cfRule type="expression" dxfId="8033" priority="5712" stopIfTrue="1">
      <formula>$A193="begin group"</formula>
    </cfRule>
  </conditionalFormatting>
  <conditionalFormatting sqref="M217:N217">
    <cfRule type="expression" dxfId="8032" priority="5713" stopIfTrue="1">
      <formula>OR($A217="audio", $A217="video")</formula>
    </cfRule>
  </conditionalFormatting>
  <conditionalFormatting sqref="M217:N217">
    <cfRule type="expression" dxfId="8031" priority="5714" stopIfTrue="1">
      <formula>$A217="image"</formula>
    </cfRule>
  </conditionalFormatting>
  <conditionalFormatting sqref="M217:N217">
    <cfRule type="expression" dxfId="8030" priority="5715" stopIfTrue="1">
      <formula>OR($A217="date", $A217="datetime")</formula>
    </cfRule>
  </conditionalFormatting>
  <conditionalFormatting sqref="M217:N217">
    <cfRule type="expression" dxfId="8029" priority="5716" stopIfTrue="1">
      <formula>OR($A217="calculate", $A217="calculate_here")</formula>
    </cfRule>
  </conditionalFormatting>
  <conditionalFormatting sqref="M217:N217">
    <cfRule type="expression" dxfId="8028" priority="5717" stopIfTrue="1">
      <formula>$A217="note"</formula>
    </cfRule>
  </conditionalFormatting>
  <conditionalFormatting sqref="M217:N217">
    <cfRule type="expression" dxfId="8027" priority="5718" stopIfTrue="1">
      <formula>$A217="barcode"</formula>
    </cfRule>
  </conditionalFormatting>
  <conditionalFormatting sqref="M217:N217">
    <cfRule type="expression" dxfId="8026" priority="5719" stopIfTrue="1">
      <formula>OR($A217="geopoint", $A217="geoshape", $A217="geotrace")</formula>
    </cfRule>
  </conditionalFormatting>
  <conditionalFormatting sqref="M217:N217">
    <cfRule type="expression" dxfId="8025" priority="5720" stopIfTrue="1">
      <formula>OR($A217="audio audit", $A217="text audit", $A217="speed violations count", $A217="speed violations list", $A217="speed violations audit")</formula>
    </cfRule>
  </conditionalFormatting>
  <conditionalFormatting sqref="M217:N217">
    <cfRule type="expression" dxfId="8024" priority="5721" stopIfTrue="1">
      <formula>OR($A217="username", $A217="phonenumber", $A217="start", $A217="end", $A217="deviceid", $A217="subscriberid", $A217="simserial", $A217="caseid")</formula>
    </cfRule>
  </conditionalFormatting>
  <conditionalFormatting sqref="M217:N217">
    <cfRule type="expression" dxfId="8023" priority="5722" stopIfTrue="1">
      <formula>OR(AND(LEFT($A217, 16)="select_multiple ", LEN($A217)&gt;16, NOT(ISNUMBER(SEARCH(" ", $A217, 17)))), AND(LEFT($A217, 11)="select_one ", LEN($A217)&gt;11, NOT(ISNUMBER(SEARCH(" ", $A217, 12)))))</formula>
    </cfRule>
  </conditionalFormatting>
  <conditionalFormatting sqref="M217:N217">
    <cfRule type="expression" dxfId="8022" priority="5723" stopIfTrue="1">
      <formula>$A217="decimal"</formula>
    </cfRule>
  </conditionalFormatting>
  <conditionalFormatting sqref="M217:N217">
    <cfRule type="expression" dxfId="8021" priority="5724" stopIfTrue="1">
      <formula>$A217="integer"</formula>
    </cfRule>
  </conditionalFormatting>
  <conditionalFormatting sqref="M217:N217">
    <cfRule type="expression" dxfId="8020" priority="5725" stopIfTrue="1">
      <formula>$A217="text"</formula>
    </cfRule>
  </conditionalFormatting>
  <conditionalFormatting sqref="M217:N217">
    <cfRule type="expression" dxfId="8019" priority="5726" stopIfTrue="1">
      <formula>$A217="end repeat"</formula>
    </cfRule>
  </conditionalFormatting>
  <conditionalFormatting sqref="M217:N217">
    <cfRule type="expression" dxfId="8018" priority="5727" stopIfTrue="1">
      <formula>$A217="begin repeat"</formula>
    </cfRule>
  </conditionalFormatting>
  <conditionalFormatting sqref="M217:N217">
    <cfRule type="expression" dxfId="8017" priority="5728" stopIfTrue="1">
      <formula>$A217="end group"</formula>
    </cfRule>
  </conditionalFormatting>
  <conditionalFormatting sqref="M217:N217">
    <cfRule type="expression" dxfId="8016" priority="5729" stopIfTrue="1">
      <formula>$A217="begin group"</formula>
    </cfRule>
  </conditionalFormatting>
  <conditionalFormatting sqref="M220:N220">
    <cfRule type="expression" dxfId="8015" priority="5730" stopIfTrue="1">
      <formula>OR($A220="audio", $A220="video")</formula>
    </cfRule>
  </conditionalFormatting>
  <conditionalFormatting sqref="M220:N220">
    <cfRule type="expression" dxfId="8014" priority="5731" stopIfTrue="1">
      <formula>$A220="image"</formula>
    </cfRule>
  </conditionalFormatting>
  <conditionalFormatting sqref="M220:N220">
    <cfRule type="expression" dxfId="8013" priority="5732" stopIfTrue="1">
      <formula>OR($A220="date", $A220="datetime")</formula>
    </cfRule>
  </conditionalFormatting>
  <conditionalFormatting sqref="M220:N220">
    <cfRule type="expression" dxfId="8012" priority="5733" stopIfTrue="1">
      <formula>OR($A220="calculate", $A220="calculate_here")</formula>
    </cfRule>
  </conditionalFormatting>
  <conditionalFormatting sqref="M220:N220">
    <cfRule type="expression" dxfId="8011" priority="5734" stopIfTrue="1">
      <formula>$A220="note"</formula>
    </cfRule>
  </conditionalFormatting>
  <conditionalFormatting sqref="M220:N220">
    <cfRule type="expression" dxfId="8010" priority="5735" stopIfTrue="1">
      <formula>$A220="barcode"</formula>
    </cfRule>
  </conditionalFormatting>
  <conditionalFormatting sqref="M220:N220">
    <cfRule type="expression" dxfId="8009" priority="5736" stopIfTrue="1">
      <formula>OR($A220="geopoint", $A220="geoshape", $A220="geotrace")</formula>
    </cfRule>
  </conditionalFormatting>
  <conditionalFormatting sqref="M220:N220">
    <cfRule type="expression" dxfId="8008" priority="5737" stopIfTrue="1">
      <formula>OR($A220="audio audit", $A220="text audit", $A220="speed violations count", $A220="speed violations list", $A220="speed violations audit")</formula>
    </cfRule>
  </conditionalFormatting>
  <conditionalFormatting sqref="M220:N220">
    <cfRule type="expression" dxfId="8007" priority="5738" stopIfTrue="1">
      <formula>OR($A220="username", $A220="phonenumber", $A220="start", $A220="end", $A220="deviceid", $A220="subscriberid", $A220="simserial", $A220="caseid")</formula>
    </cfRule>
  </conditionalFormatting>
  <conditionalFormatting sqref="M220:N220">
    <cfRule type="expression" dxfId="8006" priority="5739" stopIfTrue="1">
      <formula>OR(AND(LEFT($A220, 16)="select_multiple ", LEN($A220)&gt;16, NOT(ISNUMBER(SEARCH(" ", $A220, 17)))), AND(LEFT($A220, 11)="select_one ", LEN($A220)&gt;11, NOT(ISNUMBER(SEARCH(" ", $A220, 12)))))</formula>
    </cfRule>
  </conditionalFormatting>
  <conditionalFormatting sqref="M220:N220">
    <cfRule type="expression" dxfId="8005" priority="5740" stopIfTrue="1">
      <formula>$A220="decimal"</formula>
    </cfRule>
  </conditionalFormatting>
  <conditionalFormatting sqref="M220:N220">
    <cfRule type="expression" dxfId="8004" priority="5741" stopIfTrue="1">
      <formula>$A220="integer"</formula>
    </cfRule>
  </conditionalFormatting>
  <conditionalFormatting sqref="M220:N220">
    <cfRule type="expression" dxfId="8003" priority="5742" stopIfTrue="1">
      <formula>$A220="text"</formula>
    </cfRule>
  </conditionalFormatting>
  <conditionalFormatting sqref="M220:N220">
    <cfRule type="expression" dxfId="8002" priority="5743" stopIfTrue="1">
      <formula>$A220="end repeat"</formula>
    </cfRule>
  </conditionalFormatting>
  <conditionalFormatting sqref="M220:N220">
    <cfRule type="expression" dxfId="8001" priority="5744" stopIfTrue="1">
      <formula>$A220="begin repeat"</formula>
    </cfRule>
  </conditionalFormatting>
  <conditionalFormatting sqref="M220:N220">
    <cfRule type="expression" dxfId="8000" priority="5745" stopIfTrue="1">
      <formula>$A220="end group"</formula>
    </cfRule>
  </conditionalFormatting>
  <conditionalFormatting sqref="M220:N220">
    <cfRule type="expression" dxfId="7999" priority="5746" stopIfTrue="1">
      <formula>$A220="begin group"</formula>
    </cfRule>
  </conditionalFormatting>
  <conditionalFormatting sqref="M244:N244">
    <cfRule type="expression" dxfId="7998" priority="5747" stopIfTrue="1">
      <formula>OR($A244="audio", $A244="video")</formula>
    </cfRule>
  </conditionalFormatting>
  <conditionalFormatting sqref="M244:N244">
    <cfRule type="expression" dxfId="7997" priority="5748" stopIfTrue="1">
      <formula>$A244="image"</formula>
    </cfRule>
  </conditionalFormatting>
  <conditionalFormatting sqref="M244:N244">
    <cfRule type="expression" dxfId="7996" priority="5749" stopIfTrue="1">
      <formula>OR($A244="date", $A244="datetime")</formula>
    </cfRule>
  </conditionalFormatting>
  <conditionalFormatting sqref="M244:N244">
    <cfRule type="expression" dxfId="7995" priority="5750" stopIfTrue="1">
      <formula>OR($A244="calculate", $A244="calculate_here")</formula>
    </cfRule>
  </conditionalFormatting>
  <conditionalFormatting sqref="M244:N244">
    <cfRule type="expression" dxfId="7994" priority="5751" stopIfTrue="1">
      <formula>$A244="note"</formula>
    </cfRule>
  </conditionalFormatting>
  <conditionalFormatting sqref="M244:N244">
    <cfRule type="expression" dxfId="7993" priority="5752" stopIfTrue="1">
      <formula>$A244="barcode"</formula>
    </cfRule>
  </conditionalFormatting>
  <conditionalFormatting sqref="M244:N244">
    <cfRule type="expression" dxfId="7992" priority="5753" stopIfTrue="1">
      <formula>OR($A244="geopoint", $A244="geoshape", $A244="geotrace")</formula>
    </cfRule>
  </conditionalFormatting>
  <conditionalFormatting sqref="M244:N244">
    <cfRule type="expression" dxfId="7991" priority="5754" stopIfTrue="1">
      <formula>OR($A244="audio audit", $A244="text audit", $A244="speed violations count", $A244="speed violations list", $A244="speed violations audit")</formula>
    </cfRule>
  </conditionalFormatting>
  <conditionalFormatting sqref="M244:N244">
    <cfRule type="expression" dxfId="7990" priority="5755" stopIfTrue="1">
      <formula>OR($A244="username", $A244="phonenumber", $A244="start", $A244="end", $A244="deviceid", $A244="subscriberid", $A244="simserial", $A244="caseid")</formula>
    </cfRule>
  </conditionalFormatting>
  <conditionalFormatting sqref="M244:N244">
    <cfRule type="expression" dxfId="7989" priority="5756" stopIfTrue="1">
      <formula>OR(AND(LEFT($A244, 16)="select_multiple ", LEN($A244)&gt;16, NOT(ISNUMBER(SEARCH(" ", $A244, 17)))), AND(LEFT($A244, 11)="select_one ", LEN($A244)&gt;11, NOT(ISNUMBER(SEARCH(" ", $A244, 12)))))</formula>
    </cfRule>
  </conditionalFormatting>
  <conditionalFormatting sqref="M244:N244">
    <cfRule type="expression" dxfId="7988" priority="5757" stopIfTrue="1">
      <formula>$A244="decimal"</formula>
    </cfRule>
  </conditionalFormatting>
  <conditionalFormatting sqref="M244:N244">
    <cfRule type="expression" dxfId="7987" priority="5758" stopIfTrue="1">
      <formula>$A244="integer"</formula>
    </cfRule>
  </conditionalFormatting>
  <conditionalFormatting sqref="M244:N244">
    <cfRule type="expression" dxfId="7986" priority="5759" stopIfTrue="1">
      <formula>$A244="text"</formula>
    </cfRule>
  </conditionalFormatting>
  <conditionalFormatting sqref="M244:N244">
    <cfRule type="expression" dxfId="7985" priority="5760" stopIfTrue="1">
      <formula>$A244="end repeat"</formula>
    </cfRule>
  </conditionalFormatting>
  <conditionalFormatting sqref="M244:N244">
    <cfRule type="expression" dxfId="7984" priority="5761" stopIfTrue="1">
      <formula>$A244="begin repeat"</formula>
    </cfRule>
  </conditionalFormatting>
  <conditionalFormatting sqref="M244:N244">
    <cfRule type="expression" dxfId="7983" priority="5762" stopIfTrue="1">
      <formula>$A244="end group"</formula>
    </cfRule>
  </conditionalFormatting>
  <conditionalFormatting sqref="M244:N244">
    <cfRule type="expression" dxfId="7982" priority="5763" stopIfTrue="1">
      <formula>$A244="begin group"</formula>
    </cfRule>
  </conditionalFormatting>
  <conditionalFormatting sqref="M247:N247">
    <cfRule type="expression" dxfId="7981" priority="5764" stopIfTrue="1">
      <formula>OR($A247="audio", $A247="video")</formula>
    </cfRule>
  </conditionalFormatting>
  <conditionalFormatting sqref="M247:N247">
    <cfRule type="expression" dxfId="7980" priority="5765" stopIfTrue="1">
      <formula>$A247="image"</formula>
    </cfRule>
  </conditionalFormatting>
  <conditionalFormatting sqref="M247:N247">
    <cfRule type="expression" dxfId="7979" priority="5766" stopIfTrue="1">
      <formula>OR($A247="date", $A247="datetime")</formula>
    </cfRule>
  </conditionalFormatting>
  <conditionalFormatting sqref="M247:N247">
    <cfRule type="expression" dxfId="7978" priority="5767" stopIfTrue="1">
      <formula>OR($A247="calculate", $A247="calculate_here")</formula>
    </cfRule>
  </conditionalFormatting>
  <conditionalFormatting sqref="M247:N247">
    <cfRule type="expression" dxfId="7977" priority="5768" stopIfTrue="1">
      <formula>$A247="note"</formula>
    </cfRule>
  </conditionalFormatting>
  <conditionalFormatting sqref="M247:N247">
    <cfRule type="expression" dxfId="7976" priority="5769" stopIfTrue="1">
      <formula>$A247="barcode"</formula>
    </cfRule>
  </conditionalFormatting>
  <conditionalFormatting sqref="M247:N247">
    <cfRule type="expression" dxfId="7975" priority="5770" stopIfTrue="1">
      <formula>OR($A247="geopoint", $A247="geoshape", $A247="geotrace")</formula>
    </cfRule>
  </conditionalFormatting>
  <conditionalFormatting sqref="M247:N247">
    <cfRule type="expression" dxfId="7974" priority="5771" stopIfTrue="1">
      <formula>OR($A247="audio audit", $A247="text audit", $A247="speed violations count", $A247="speed violations list", $A247="speed violations audit")</formula>
    </cfRule>
  </conditionalFormatting>
  <conditionalFormatting sqref="M247:N247">
    <cfRule type="expression" dxfId="7973" priority="5772" stopIfTrue="1">
      <formula>OR($A247="username", $A247="phonenumber", $A247="start", $A247="end", $A247="deviceid", $A247="subscriberid", $A247="simserial", $A247="caseid")</formula>
    </cfRule>
  </conditionalFormatting>
  <conditionalFormatting sqref="M247:N247">
    <cfRule type="expression" dxfId="7972" priority="5773" stopIfTrue="1">
      <formula>OR(AND(LEFT($A247, 16)="select_multiple ", LEN($A247)&gt;16, NOT(ISNUMBER(SEARCH(" ", $A247, 17)))), AND(LEFT($A247, 11)="select_one ", LEN($A247)&gt;11, NOT(ISNUMBER(SEARCH(" ", $A247, 12)))))</formula>
    </cfRule>
  </conditionalFormatting>
  <conditionalFormatting sqref="M247:N247">
    <cfRule type="expression" dxfId="7971" priority="5774" stopIfTrue="1">
      <formula>$A247="decimal"</formula>
    </cfRule>
  </conditionalFormatting>
  <conditionalFormatting sqref="M247:N247">
    <cfRule type="expression" dxfId="7970" priority="5775" stopIfTrue="1">
      <formula>$A247="integer"</formula>
    </cfRule>
  </conditionalFormatting>
  <conditionalFormatting sqref="M247:N247">
    <cfRule type="expression" dxfId="7969" priority="5776" stopIfTrue="1">
      <formula>$A247="text"</formula>
    </cfRule>
  </conditionalFormatting>
  <conditionalFormatting sqref="M247:N247">
    <cfRule type="expression" dxfId="7968" priority="5777" stopIfTrue="1">
      <formula>$A247="end repeat"</formula>
    </cfRule>
  </conditionalFormatting>
  <conditionalFormatting sqref="M247:N247">
    <cfRule type="expression" dxfId="7967" priority="5778" stopIfTrue="1">
      <formula>$A247="begin repeat"</formula>
    </cfRule>
  </conditionalFormatting>
  <conditionalFormatting sqref="M247:N247">
    <cfRule type="expression" dxfId="7966" priority="5779" stopIfTrue="1">
      <formula>$A247="end group"</formula>
    </cfRule>
  </conditionalFormatting>
  <conditionalFormatting sqref="M247:N247">
    <cfRule type="expression" dxfId="7965" priority="5780" stopIfTrue="1">
      <formula>$A247="begin group"</formula>
    </cfRule>
  </conditionalFormatting>
  <conditionalFormatting sqref="M195:N199">
    <cfRule type="expression" dxfId="7964" priority="5781" stopIfTrue="1">
      <formula>OR($A195="audio", $A195="video")</formula>
    </cfRule>
  </conditionalFormatting>
  <conditionalFormatting sqref="M195:N199">
    <cfRule type="expression" dxfId="7963" priority="5782" stopIfTrue="1">
      <formula>$A195="image"</formula>
    </cfRule>
  </conditionalFormatting>
  <conditionalFormatting sqref="M195:N199">
    <cfRule type="expression" dxfId="7962" priority="5783" stopIfTrue="1">
      <formula>OR($A195="date", $A195="datetime")</formula>
    </cfRule>
  </conditionalFormatting>
  <conditionalFormatting sqref="M195:N199">
    <cfRule type="expression" dxfId="7961" priority="5784" stopIfTrue="1">
      <formula>OR($A195="calculate", $A195="calculate_here")</formula>
    </cfRule>
  </conditionalFormatting>
  <conditionalFormatting sqref="M195:N199">
    <cfRule type="expression" dxfId="7960" priority="5785" stopIfTrue="1">
      <formula>$A195="note"</formula>
    </cfRule>
  </conditionalFormatting>
  <conditionalFormatting sqref="M195:N199">
    <cfRule type="expression" dxfId="7959" priority="5786" stopIfTrue="1">
      <formula>$A195="barcode"</formula>
    </cfRule>
  </conditionalFormatting>
  <conditionalFormatting sqref="M195:N199">
    <cfRule type="expression" dxfId="7958" priority="5787" stopIfTrue="1">
      <formula>OR($A195="geopoint", $A195="geoshape", $A195="geotrace")</formula>
    </cfRule>
  </conditionalFormatting>
  <conditionalFormatting sqref="M195:N199">
    <cfRule type="expression" dxfId="7957" priority="5788" stopIfTrue="1">
      <formula>OR($A195="audio audit", $A195="text audit", $A195="speed violations count", $A195="speed violations list", $A195="speed violations audit")</formula>
    </cfRule>
  </conditionalFormatting>
  <conditionalFormatting sqref="M195:N199">
    <cfRule type="expression" dxfId="7956" priority="5789" stopIfTrue="1">
      <formula>OR($A195="username", $A195="phonenumber", $A195="start", $A195="end", $A195="deviceid", $A195="subscriberid", $A195="simserial", $A195="caseid")</formula>
    </cfRule>
  </conditionalFormatting>
  <conditionalFormatting sqref="M195:N199">
    <cfRule type="expression" dxfId="7955" priority="5790" stopIfTrue="1">
      <formula>OR(AND(LEFT($A195, 16)="select_multiple ", LEN($A195)&gt;16, NOT(ISNUMBER(SEARCH(" ", $A195, 17)))), AND(LEFT($A195, 11)="select_one ", LEN($A195)&gt;11, NOT(ISNUMBER(SEARCH(" ", $A195, 12)))))</formula>
    </cfRule>
  </conditionalFormatting>
  <conditionalFormatting sqref="M195:N199">
    <cfRule type="expression" dxfId="7954" priority="5791" stopIfTrue="1">
      <formula>$A195="decimal"</formula>
    </cfRule>
  </conditionalFormatting>
  <conditionalFormatting sqref="M195:N199">
    <cfRule type="expression" dxfId="7953" priority="5792" stopIfTrue="1">
      <formula>$A195="integer"</formula>
    </cfRule>
  </conditionalFormatting>
  <conditionalFormatting sqref="M195:N199">
    <cfRule type="expression" dxfId="7952" priority="5793" stopIfTrue="1">
      <formula>$A195="text"</formula>
    </cfRule>
  </conditionalFormatting>
  <conditionalFormatting sqref="M195:N199">
    <cfRule type="expression" dxfId="7951" priority="5794" stopIfTrue="1">
      <formula>$A195="end repeat"</formula>
    </cfRule>
  </conditionalFormatting>
  <conditionalFormatting sqref="M195:N199">
    <cfRule type="expression" dxfId="7950" priority="5795" stopIfTrue="1">
      <formula>$A195="begin repeat"</formula>
    </cfRule>
  </conditionalFormatting>
  <conditionalFormatting sqref="M195:N199">
    <cfRule type="expression" dxfId="7949" priority="5796" stopIfTrue="1">
      <formula>$A195="end group"</formula>
    </cfRule>
  </conditionalFormatting>
  <conditionalFormatting sqref="M195:N199">
    <cfRule type="expression" dxfId="7948" priority="5797" stopIfTrue="1">
      <formula>$A195="begin group"</formula>
    </cfRule>
  </conditionalFormatting>
  <conditionalFormatting sqref="M222:N226">
    <cfRule type="expression" dxfId="7947" priority="5798" stopIfTrue="1">
      <formula>OR($A222="audio", $A222="video")</formula>
    </cfRule>
  </conditionalFormatting>
  <conditionalFormatting sqref="M222:N226">
    <cfRule type="expression" dxfId="7946" priority="5799" stopIfTrue="1">
      <formula>$A222="image"</formula>
    </cfRule>
  </conditionalFormatting>
  <conditionalFormatting sqref="M222:N226">
    <cfRule type="expression" dxfId="7945" priority="5800" stopIfTrue="1">
      <formula>OR($A222="date", $A222="datetime")</formula>
    </cfRule>
  </conditionalFormatting>
  <conditionalFormatting sqref="M222:N226">
    <cfRule type="expression" dxfId="7944" priority="5801" stopIfTrue="1">
      <formula>OR($A222="calculate", $A222="calculate_here")</formula>
    </cfRule>
  </conditionalFormatting>
  <conditionalFormatting sqref="M222:N226">
    <cfRule type="expression" dxfId="7943" priority="5802" stopIfTrue="1">
      <formula>$A222="note"</formula>
    </cfRule>
  </conditionalFormatting>
  <conditionalFormatting sqref="M222:N226">
    <cfRule type="expression" dxfId="7942" priority="5803" stopIfTrue="1">
      <formula>$A222="barcode"</formula>
    </cfRule>
  </conditionalFormatting>
  <conditionalFormatting sqref="M222:N226">
    <cfRule type="expression" dxfId="7941" priority="5804" stopIfTrue="1">
      <formula>OR($A222="geopoint", $A222="geoshape", $A222="geotrace")</formula>
    </cfRule>
  </conditionalFormatting>
  <conditionalFormatting sqref="M222:N226">
    <cfRule type="expression" dxfId="7940" priority="5805" stopIfTrue="1">
      <formula>OR($A222="audio audit", $A222="text audit", $A222="speed violations count", $A222="speed violations list", $A222="speed violations audit")</formula>
    </cfRule>
  </conditionalFormatting>
  <conditionalFormatting sqref="M222:N226">
    <cfRule type="expression" dxfId="7939" priority="5806" stopIfTrue="1">
      <formula>OR($A222="username", $A222="phonenumber", $A222="start", $A222="end", $A222="deviceid", $A222="subscriberid", $A222="simserial", $A222="caseid")</formula>
    </cfRule>
  </conditionalFormatting>
  <conditionalFormatting sqref="M222:N226">
    <cfRule type="expression" dxfId="7938" priority="5807" stopIfTrue="1">
      <formula>OR(AND(LEFT($A222, 16)="select_multiple ", LEN($A222)&gt;16, NOT(ISNUMBER(SEARCH(" ", $A222, 17)))), AND(LEFT($A222, 11)="select_one ", LEN($A222)&gt;11, NOT(ISNUMBER(SEARCH(" ", $A222, 12)))))</formula>
    </cfRule>
  </conditionalFormatting>
  <conditionalFormatting sqref="M222:N226">
    <cfRule type="expression" dxfId="7937" priority="5808" stopIfTrue="1">
      <formula>$A222="decimal"</formula>
    </cfRule>
  </conditionalFormatting>
  <conditionalFormatting sqref="M222:N226">
    <cfRule type="expression" dxfId="7936" priority="5809" stopIfTrue="1">
      <formula>$A222="integer"</formula>
    </cfRule>
  </conditionalFormatting>
  <conditionalFormatting sqref="M222:N226">
    <cfRule type="expression" dxfId="7935" priority="5810" stopIfTrue="1">
      <formula>$A222="text"</formula>
    </cfRule>
  </conditionalFormatting>
  <conditionalFormatting sqref="M222:N226">
    <cfRule type="expression" dxfId="7934" priority="5811" stopIfTrue="1">
      <formula>$A222="end repeat"</formula>
    </cfRule>
  </conditionalFormatting>
  <conditionalFormatting sqref="M222:N226">
    <cfRule type="expression" dxfId="7933" priority="5812" stopIfTrue="1">
      <formula>$A222="begin repeat"</formula>
    </cfRule>
  </conditionalFormatting>
  <conditionalFormatting sqref="M222:N226">
    <cfRule type="expression" dxfId="7932" priority="5813" stopIfTrue="1">
      <formula>$A222="end group"</formula>
    </cfRule>
  </conditionalFormatting>
  <conditionalFormatting sqref="M222:N226">
    <cfRule type="expression" dxfId="7931" priority="5814" stopIfTrue="1">
      <formula>$A222="begin group"</formula>
    </cfRule>
  </conditionalFormatting>
  <conditionalFormatting sqref="M249:N254">
    <cfRule type="expression" dxfId="7930" priority="5815" stopIfTrue="1">
      <formula>OR($A249="audio", $A249="video")</formula>
    </cfRule>
  </conditionalFormatting>
  <conditionalFormatting sqref="M249:N254">
    <cfRule type="expression" dxfId="7929" priority="5816" stopIfTrue="1">
      <formula>$A249="image"</formula>
    </cfRule>
  </conditionalFormatting>
  <conditionalFormatting sqref="M249:N254">
    <cfRule type="expression" dxfId="7928" priority="5817" stopIfTrue="1">
      <formula>OR($A249="date", $A249="datetime")</formula>
    </cfRule>
  </conditionalFormatting>
  <conditionalFormatting sqref="M249:N254">
    <cfRule type="expression" dxfId="7927" priority="5818" stopIfTrue="1">
      <formula>OR($A249="calculate", $A249="calculate_here")</formula>
    </cfRule>
  </conditionalFormatting>
  <conditionalFormatting sqref="M249:N254">
    <cfRule type="expression" dxfId="7926" priority="5819" stopIfTrue="1">
      <formula>$A249="note"</formula>
    </cfRule>
  </conditionalFormatting>
  <conditionalFormatting sqref="M249:N254">
    <cfRule type="expression" dxfId="7925" priority="5820" stopIfTrue="1">
      <formula>$A249="barcode"</formula>
    </cfRule>
  </conditionalFormatting>
  <conditionalFormatting sqref="M249:N254">
    <cfRule type="expression" dxfId="7924" priority="5821" stopIfTrue="1">
      <formula>OR($A249="geopoint", $A249="geoshape", $A249="geotrace")</formula>
    </cfRule>
  </conditionalFormatting>
  <conditionalFormatting sqref="M249:N254">
    <cfRule type="expression" dxfId="7923" priority="5822" stopIfTrue="1">
      <formula>OR($A249="audio audit", $A249="text audit", $A249="speed violations count", $A249="speed violations list", $A249="speed violations audit")</formula>
    </cfRule>
  </conditionalFormatting>
  <conditionalFormatting sqref="M249:N254">
    <cfRule type="expression" dxfId="7922" priority="5823" stopIfTrue="1">
      <formula>OR($A249="username", $A249="phonenumber", $A249="start", $A249="end", $A249="deviceid", $A249="subscriberid", $A249="simserial", $A249="caseid")</formula>
    </cfRule>
  </conditionalFormatting>
  <conditionalFormatting sqref="M249:N254">
    <cfRule type="expression" dxfId="7921" priority="5824" stopIfTrue="1">
      <formula>OR(AND(LEFT($A249, 16)="select_multiple ", LEN($A249)&gt;16, NOT(ISNUMBER(SEARCH(" ", $A249, 17)))), AND(LEFT($A249, 11)="select_one ", LEN($A249)&gt;11, NOT(ISNUMBER(SEARCH(" ", $A249, 12)))))</formula>
    </cfRule>
  </conditionalFormatting>
  <conditionalFormatting sqref="M249:N254">
    <cfRule type="expression" dxfId="7920" priority="5825" stopIfTrue="1">
      <formula>$A249="decimal"</formula>
    </cfRule>
  </conditionalFormatting>
  <conditionalFormatting sqref="M249:N254">
    <cfRule type="expression" dxfId="7919" priority="5826" stopIfTrue="1">
      <formula>$A249="integer"</formula>
    </cfRule>
  </conditionalFormatting>
  <conditionalFormatting sqref="M249:N254">
    <cfRule type="expression" dxfId="7918" priority="5827" stopIfTrue="1">
      <formula>$A249="text"</formula>
    </cfRule>
  </conditionalFormatting>
  <conditionalFormatting sqref="M249:N254">
    <cfRule type="expression" dxfId="7917" priority="5828" stopIfTrue="1">
      <formula>$A249="end repeat"</formula>
    </cfRule>
  </conditionalFormatting>
  <conditionalFormatting sqref="M249:N254">
    <cfRule type="expression" dxfId="7916" priority="5829" stopIfTrue="1">
      <formula>$A249="begin repeat"</formula>
    </cfRule>
  </conditionalFormatting>
  <conditionalFormatting sqref="M249:N254">
    <cfRule type="expression" dxfId="7915" priority="5830" stopIfTrue="1">
      <formula>$A249="end group"</formula>
    </cfRule>
  </conditionalFormatting>
  <conditionalFormatting sqref="M249:N254">
    <cfRule type="expression" dxfId="7914" priority="5831" stopIfTrue="1">
      <formula>$A249="begin group"</formula>
    </cfRule>
  </conditionalFormatting>
  <conditionalFormatting sqref="M231:N231">
    <cfRule type="expression" dxfId="7913" priority="5832" stopIfTrue="1">
      <formula>OR($A231="audio", $A231="video")</formula>
    </cfRule>
  </conditionalFormatting>
  <conditionalFormatting sqref="M231:N231">
    <cfRule type="expression" dxfId="7912" priority="5833" stopIfTrue="1">
      <formula>$A231="image"</formula>
    </cfRule>
  </conditionalFormatting>
  <conditionalFormatting sqref="M231:N231">
    <cfRule type="expression" dxfId="7911" priority="5834" stopIfTrue="1">
      <formula>OR($A231="date", $A231="datetime")</formula>
    </cfRule>
  </conditionalFormatting>
  <conditionalFormatting sqref="M231:N231">
    <cfRule type="expression" dxfId="7910" priority="5835" stopIfTrue="1">
      <formula>OR($A231="calculate", $A231="calculate_here")</formula>
    </cfRule>
  </conditionalFormatting>
  <conditionalFormatting sqref="M231:N231">
    <cfRule type="expression" dxfId="7909" priority="5836" stopIfTrue="1">
      <formula>$A231="note"</formula>
    </cfRule>
  </conditionalFormatting>
  <conditionalFormatting sqref="M231:N231">
    <cfRule type="expression" dxfId="7908" priority="5837" stopIfTrue="1">
      <formula>$A231="barcode"</formula>
    </cfRule>
  </conditionalFormatting>
  <conditionalFormatting sqref="M231:N231">
    <cfRule type="expression" dxfId="7907" priority="5838" stopIfTrue="1">
      <formula>OR($A231="geopoint", $A231="geoshape", $A231="geotrace")</formula>
    </cfRule>
  </conditionalFormatting>
  <conditionalFormatting sqref="M231:N231">
    <cfRule type="expression" dxfId="7906" priority="5839" stopIfTrue="1">
      <formula>OR($A231="audio audit", $A231="text audit", $A231="speed violations count", $A231="speed violations list", $A231="speed violations audit")</formula>
    </cfRule>
  </conditionalFormatting>
  <conditionalFormatting sqref="M231:N231">
    <cfRule type="expression" dxfId="7905" priority="5840" stopIfTrue="1">
      <formula>OR($A231="username", $A231="phonenumber", $A231="start", $A231="end", $A231="deviceid", $A231="subscriberid", $A231="simserial", $A231="caseid")</formula>
    </cfRule>
  </conditionalFormatting>
  <conditionalFormatting sqref="M231:N231">
    <cfRule type="expression" dxfId="7904" priority="5841" stopIfTrue="1">
      <formula>OR(AND(LEFT($A231, 16)="select_multiple ", LEN($A231)&gt;16, NOT(ISNUMBER(SEARCH(" ", $A231, 17)))), AND(LEFT($A231, 11)="select_one ", LEN($A231)&gt;11, NOT(ISNUMBER(SEARCH(" ", $A231, 12)))))</formula>
    </cfRule>
  </conditionalFormatting>
  <conditionalFormatting sqref="M231:N231">
    <cfRule type="expression" dxfId="7903" priority="5842" stopIfTrue="1">
      <formula>$A231="decimal"</formula>
    </cfRule>
  </conditionalFormatting>
  <conditionalFormatting sqref="M231:N231">
    <cfRule type="expression" dxfId="7902" priority="5843" stopIfTrue="1">
      <formula>$A231="integer"</formula>
    </cfRule>
  </conditionalFormatting>
  <conditionalFormatting sqref="M231:N231">
    <cfRule type="expression" dxfId="7901" priority="5844" stopIfTrue="1">
      <formula>$A231="text"</formula>
    </cfRule>
  </conditionalFormatting>
  <conditionalFormatting sqref="M231:N231">
    <cfRule type="expression" dxfId="7900" priority="5845" stopIfTrue="1">
      <formula>$A231="end repeat"</formula>
    </cfRule>
  </conditionalFormatting>
  <conditionalFormatting sqref="M231:N231">
    <cfRule type="expression" dxfId="7899" priority="5846" stopIfTrue="1">
      <formula>$A231="begin repeat"</formula>
    </cfRule>
  </conditionalFormatting>
  <conditionalFormatting sqref="M231:N231">
    <cfRule type="expression" dxfId="7898" priority="5847" stopIfTrue="1">
      <formula>$A231="end group"</formula>
    </cfRule>
  </conditionalFormatting>
  <conditionalFormatting sqref="M231:N231">
    <cfRule type="expression" dxfId="7897" priority="5848" stopIfTrue="1">
      <formula>$A231="begin group"</formula>
    </cfRule>
  </conditionalFormatting>
  <conditionalFormatting sqref="M177:N177">
    <cfRule type="expression" dxfId="7896" priority="5849" stopIfTrue="1">
      <formula>OR($A177="audio", $A177="video")</formula>
    </cfRule>
  </conditionalFormatting>
  <conditionalFormatting sqref="M177:N177">
    <cfRule type="expression" dxfId="7895" priority="5850" stopIfTrue="1">
      <formula>$A177="image"</formula>
    </cfRule>
  </conditionalFormatting>
  <conditionalFormatting sqref="M177:N177">
    <cfRule type="expression" dxfId="7894" priority="5851" stopIfTrue="1">
      <formula>OR($A177="date", $A177="datetime")</formula>
    </cfRule>
  </conditionalFormatting>
  <conditionalFormatting sqref="M177:N177">
    <cfRule type="expression" dxfId="7893" priority="5852" stopIfTrue="1">
      <formula>OR($A177="calculate", $A177="calculate_here")</formula>
    </cfRule>
  </conditionalFormatting>
  <conditionalFormatting sqref="M177:N177">
    <cfRule type="expression" dxfId="7892" priority="5853" stopIfTrue="1">
      <formula>$A177="note"</formula>
    </cfRule>
  </conditionalFormatting>
  <conditionalFormatting sqref="M177:N177">
    <cfRule type="expression" dxfId="7891" priority="5854" stopIfTrue="1">
      <formula>$A177="barcode"</formula>
    </cfRule>
  </conditionalFormatting>
  <conditionalFormatting sqref="M177:N177">
    <cfRule type="expression" dxfId="7890" priority="5855" stopIfTrue="1">
      <formula>OR($A177="geopoint", $A177="geoshape", $A177="geotrace")</formula>
    </cfRule>
  </conditionalFormatting>
  <conditionalFormatting sqref="M177:N177">
    <cfRule type="expression" dxfId="7889" priority="5856" stopIfTrue="1">
      <formula>OR($A177="audio audit", $A177="text audit", $A177="speed violations count", $A177="speed violations list", $A177="speed violations audit")</formula>
    </cfRule>
  </conditionalFormatting>
  <conditionalFormatting sqref="M177:N177">
    <cfRule type="expression" dxfId="7888" priority="5857" stopIfTrue="1">
      <formula>OR($A177="username", $A177="phonenumber", $A177="start", $A177="end", $A177="deviceid", $A177="subscriberid", $A177="simserial", $A177="caseid")</formula>
    </cfRule>
  </conditionalFormatting>
  <conditionalFormatting sqref="M177:N177">
    <cfRule type="expression" dxfId="7887" priority="5858" stopIfTrue="1">
      <formula>OR(AND(LEFT($A177, 16)="select_multiple ", LEN($A177)&gt;16, NOT(ISNUMBER(SEARCH(" ", $A177, 17)))), AND(LEFT($A177, 11)="select_one ", LEN($A177)&gt;11, NOT(ISNUMBER(SEARCH(" ", $A177, 12)))))</formula>
    </cfRule>
  </conditionalFormatting>
  <conditionalFormatting sqref="M177:N177">
    <cfRule type="expression" dxfId="7886" priority="5859" stopIfTrue="1">
      <formula>$A177="decimal"</formula>
    </cfRule>
  </conditionalFormatting>
  <conditionalFormatting sqref="M177:N177">
    <cfRule type="expression" dxfId="7885" priority="5860" stopIfTrue="1">
      <formula>$A177="integer"</formula>
    </cfRule>
  </conditionalFormatting>
  <conditionalFormatting sqref="M177:N177">
    <cfRule type="expression" dxfId="7884" priority="5861" stopIfTrue="1">
      <formula>$A177="text"</formula>
    </cfRule>
  </conditionalFormatting>
  <conditionalFormatting sqref="M177:N177">
    <cfRule type="expression" dxfId="7883" priority="5862" stopIfTrue="1">
      <formula>$A177="end repeat"</formula>
    </cfRule>
  </conditionalFormatting>
  <conditionalFormatting sqref="M177:N177">
    <cfRule type="expression" dxfId="7882" priority="5863" stopIfTrue="1">
      <formula>$A177="begin repeat"</formula>
    </cfRule>
  </conditionalFormatting>
  <conditionalFormatting sqref="M177:N177">
    <cfRule type="expression" dxfId="7881" priority="5864" stopIfTrue="1">
      <formula>$A177="end group"</formula>
    </cfRule>
  </conditionalFormatting>
  <conditionalFormatting sqref="M177:N177">
    <cfRule type="expression" dxfId="7880" priority="5865" stopIfTrue="1">
      <formula>$A177="begin group"</formula>
    </cfRule>
  </conditionalFormatting>
  <conditionalFormatting sqref="M558:N559">
    <cfRule type="expression" dxfId="7879" priority="5866" stopIfTrue="1">
      <formula>OR($A558="audio", $A558="video")</formula>
    </cfRule>
  </conditionalFormatting>
  <conditionalFormatting sqref="M558:N559">
    <cfRule type="expression" dxfId="7878" priority="5867" stopIfTrue="1">
      <formula>$A558="image"</formula>
    </cfRule>
  </conditionalFormatting>
  <conditionalFormatting sqref="M558:N559">
    <cfRule type="expression" dxfId="7877" priority="5868" stopIfTrue="1">
      <formula>OR($A558="date", $A558="datetime")</formula>
    </cfRule>
  </conditionalFormatting>
  <conditionalFormatting sqref="M558:N559">
    <cfRule type="expression" dxfId="7876" priority="5869" stopIfTrue="1">
      <formula>OR($A558="calculate", $A558="calculate_here")</formula>
    </cfRule>
  </conditionalFormatting>
  <conditionalFormatting sqref="M558:N559">
    <cfRule type="expression" dxfId="7875" priority="5870" stopIfTrue="1">
      <formula>$A558="note"</formula>
    </cfRule>
  </conditionalFormatting>
  <conditionalFormatting sqref="M558:N559">
    <cfRule type="expression" dxfId="7874" priority="5871" stopIfTrue="1">
      <formula>$A558="barcode"</formula>
    </cfRule>
  </conditionalFormatting>
  <conditionalFormatting sqref="M558:N559">
    <cfRule type="expression" dxfId="7873" priority="5872" stopIfTrue="1">
      <formula>OR($A558="geopoint", $A558="geoshape", $A558="geotrace")</formula>
    </cfRule>
  </conditionalFormatting>
  <conditionalFormatting sqref="M558:N559">
    <cfRule type="expression" dxfId="7872" priority="5873" stopIfTrue="1">
      <formula>OR($A558="audio audit", $A558="text audit", $A558="speed violations count", $A558="speed violations list", $A558="speed violations audit")</formula>
    </cfRule>
  </conditionalFormatting>
  <conditionalFormatting sqref="M558:N559">
    <cfRule type="expression" dxfId="7871" priority="5874" stopIfTrue="1">
      <formula>OR($A558="username", $A558="phonenumber", $A558="start", $A558="end", $A558="deviceid", $A558="subscriberid", $A558="simserial", $A558="caseid")</formula>
    </cfRule>
  </conditionalFormatting>
  <conditionalFormatting sqref="M558:N559">
    <cfRule type="expression" dxfId="7870" priority="5875" stopIfTrue="1">
      <formula>OR(AND(LEFT($A558, 16)="select_multiple ", LEN($A558)&gt;16, NOT(ISNUMBER(SEARCH(" ", $A558, 17)))), AND(LEFT($A558, 11)="select_one ", LEN($A558)&gt;11, NOT(ISNUMBER(SEARCH(" ", $A558, 12)))))</formula>
    </cfRule>
  </conditionalFormatting>
  <conditionalFormatting sqref="M558:N559">
    <cfRule type="expression" dxfId="7869" priority="5876" stopIfTrue="1">
      <formula>$A558="decimal"</formula>
    </cfRule>
  </conditionalFormatting>
  <conditionalFormatting sqref="M558:N559">
    <cfRule type="expression" dxfId="7868" priority="5877" stopIfTrue="1">
      <formula>$A558="integer"</formula>
    </cfRule>
  </conditionalFormatting>
  <conditionalFormatting sqref="M558:N559">
    <cfRule type="expression" dxfId="7867" priority="5878" stopIfTrue="1">
      <formula>$A558="text"</formula>
    </cfRule>
  </conditionalFormatting>
  <conditionalFormatting sqref="M558:N559">
    <cfRule type="expression" dxfId="7866" priority="5879" stopIfTrue="1">
      <formula>$A558="end repeat"</formula>
    </cfRule>
  </conditionalFormatting>
  <conditionalFormatting sqref="M558:N559">
    <cfRule type="expression" dxfId="7865" priority="5880" stopIfTrue="1">
      <formula>$A558="begin repeat"</formula>
    </cfRule>
  </conditionalFormatting>
  <conditionalFormatting sqref="M558:N559">
    <cfRule type="expression" dxfId="7864" priority="5881" stopIfTrue="1">
      <formula>$A558="end group"</formula>
    </cfRule>
  </conditionalFormatting>
  <conditionalFormatting sqref="M558:N559">
    <cfRule type="expression" dxfId="7863" priority="5882" stopIfTrue="1">
      <formula>$A558="begin group"</formula>
    </cfRule>
  </conditionalFormatting>
  <conditionalFormatting sqref="G826">
    <cfRule type="expression" dxfId="7862" priority="5883" stopIfTrue="1">
      <formula>OR($A826="audio", $A826="video")</formula>
    </cfRule>
  </conditionalFormatting>
  <conditionalFormatting sqref="G826">
    <cfRule type="expression" dxfId="7861" priority="5884" stopIfTrue="1">
      <formula>$A826="image"</formula>
    </cfRule>
  </conditionalFormatting>
  <conditionalFormatting sqref="G826">
    <cfRule type="expression" dxfId="7860" priority="5885" stopIfTrue="1">
      <formula>OR($A826="date", $A826="datetime")</formula>
    </cfRule>
  </conditionalFormatting>
  <conditionalFormatting sqref="G826">
    <cfRule type="expression" dxfId="7859" priority="5886" stopIfTrue="1">
      <formula>OR($A826="calculate", $A826="calculate_here")</formula>
    </cfRule>
  </conditionalFormatting>
  <conditionalFormatting sqref="G826">
    <cfRule type="expression" dxfId="7858" priority="5887" stopIfTrue="1">
      <formula>$A826="note"</formula>
    </cfRule>
  </conditionalFormatting>
  <conditionalFormatting sqref="G826">
    <cfRule type="expression" dxfId="7857" priority="5888" stopIfTrue="1">
      <formula>$A826="barcode"</formula>
    </cfRule>
  </conditionalFormatting>
  <conditionalFormatting sqref="G826">
    <cfRule type="expression" dxfId="7856" priority="5889" stopIfTrue="1">
      <formula>OR($A826="geopoint", $A826="geoshape", $A826="geotrace")</formula>
    </cfRule>
  </conditionalFormatting>
  <conditionalFormatting sqref="G826">
    <cfRule type="expression" dxfId="7855" priority="5890" stopIfTrue="1">
      <formula>OR($A826="audio audit", $A826="text audit", $A826="speed violations count", $A826="speed violations list", $A826="speed violations audit")</formula>
    </cfRule>
  </conditionalFormatting>
  <conditionalFormatting sqref="G826">
    <cfRule type="expression" dxfId="7854" priority="5891" stopIfTrue="1">
      <formula>OR($A826="username", $A826="phonenumber", $A826="start", $A826="end", $A826="deviceid", $A826="subscriberid", $A826="simserial", $A826="caseid")</formula>
    </cfRule>
  </conditionalFormatting>
  <conditionalFormatting sqref="G826">
    <cfRule type="expression" dxfId="7853" priority="5892" stopIfTrue="1">
      <formula>OR(AND(LEFT($A826, 16)="select_multiple ", LEN($A826)&gt;16, NOT(ISNUMBER(SEARCH(" ", $A826, 17)))), AND(LEFT($A826, 11)="select_one ", LEN($A826)&gt;11, NOT(ISNUMBER(SEARCH(" ", $A826, 12)))))</formula>
    </cfRule>
  </conditionalFormatting>
  <conditionalFormatting sqref="G826">
    <cfRule type="expression" dxfId="7852" priority="5893" stopIfTrue="1">
      <formula>$A826="decimal"</formula>
    </cfRule>
  </conditionalFormatting>
  <conditionalFormatting sqref="G826">
    <cfRule type="expression" dxfId="7851" priority="5894" stopIfTrue="1">
      <formula>$A826="integer"</formula>
    </cfRule>
  </conditionalFormatting>
  <conditionalFormatting sqref="G826">
    <cfRule type="expression" dxfId="7850" priority="5895" stopIfTrue="1">
      <formula>$A826="text"</formula>
    </cfRule>
  </conditionalFormatting>
  <conditionalFormatting sqref="G826">
    <cfRule type="expression" dxfId="7849" priority="5896" stopIfTrue="1">
      <formula>$A826="end repeat"</formula>
    </cfRule>
  </conditionalFormatting>
  <conditionalFormatting sqref="G826">
    <cfRule type="expression" dxfId="7848" priority="5897" stopIfTrue="1">
      <formula>$A826="begin repeat"</formula>
    </cfRule>
  </conditionalFormatting>
  <conditionalFormatting sqref="G826">
    <cfRule type="expression" dxfId="7847" priority="5898" stopIfTrue="1">
      <formula>$A826="end group"</formula>
    </cfRule>
  </conditionalFormatting>
  <conditionalFormatting sqref="G826">
    <cfRule type="expression" dxfId="7846" priority="5899" stopIfTrue="1">
      <formula>$A826="begin group"</formula>
    </cfRule>
  </conditionalFormatting>
  <conditionalFormatting sqref="G223">
    <cfRule type="expression" dxfId="7845" priority="5900" stopIfTrue="1">
      <formula>OR($A223="audio", $A223="video")</formula>
    </cfRule>
  </conditionalFormatting>
  <conditionalFormatting sqref="G223">
    <cfRule type="expression" dxfId="7844" priority="5901" stopIfTrue="1">
      <formula>$A223="image"</formula>
    </cfRule>
  </conditionalFormatting>
  <conditionalFormatting sqref="G223">
    <cfRule type="expression" dxfId="7843" priority="5902" stopIfTrue="1">
      <formula>OR($A223="date", $A223="datetime")</formula>
    </cfRule>
  </conditionalFormatting>
  <conditionalFormatting sqref="G223">
    <cfRule type="expression" dxfId="7842" priority="5903" stopIfTrue="1">
      <formula>OR($A223="calculate", $A223="calculate_here")</formula>
    </cfRule>
  </conditionalFormatting>
  <conditionalFormatting sqref="G223">
    <cfRule type="expression" dxfId="7841" priority="5904" stopIfTrue="1">
      <formula>$A223="note"</formula>
    </cfRule>
  </conditionalFormatting>
  <conditionalFormatting sqref="G223">
    <cfRule type="expression" dxfId="7840" priority="5905" stopIfTrue="1">
      <formula>$A223="barcode"</formula>
    </cfRule>
  </conditionalFormatting>
  <conditionalFormatting sqref="G223">
    <cfRule type="expression" dxfId="7839" priority="5906" stopIfTrue="1">
      <formula>OR($A223="geopoint", $A223="geoshape", $A223="geotrace")</formula>
    </cfRule>
  </conditionalFormatting>
  <conditionalFormatting sqref="G223">
    <cfRule type="expression" dxfId="7838" priority="5907" stopIfTrue="1">
      <formula>OR($A223="audio audit", $A223="text audit", $A223="speed violations count", $A223="speed violations list", $A223="speed violations audit")</formula>
    </cfRule>
  </conditionalFormatting>
  <conditionalFormatting sqref="G223">
    <cfRule type="expression" dxfId="7837" priority="5908" stopIfTrue="1">
      <formula>OR($A223="username", $A223="phonenumber", $A223="start", $A223="end", $A223="deviceid", $A223="subscriberid", $A223="simserial", $A223="caseid")</formula>
    </cfRule>
  </conditionalFormatting>
  <conditionalFormatting sqref="G223">
    <cfRule type="expression" dxfId="7836" priority="5909" stopIfTrue="1">
      <formula>OR(AND(LEFT($A223, 16)="select_multiple ", LEN($A223)&gt;16, NOT(ISNUMBER(SEARCH(" ", $A223, 17)))), AND(LEFT($A223, 11)="select_one ", LEN($A223)&gt;11, NOT(ISNUMBER(SEARCH(" ", $A223, 12)))))</formula>
    </cfRule>
  </conditionalFormatting>
  <conditionalFormatting sqref="G223">
    <cfRule type="expression" dxfId="7835" priority="5910" stopIfTrue="1">
      <formula>$A223="decimal"</formula>
    </cfRule>
  </conditionalFormatting>
  <conditionalFormatting sqref="G223">
    <cfRule type="expression" dxfId="7834" priority="5911" stopIfTrue="1">
      <formula>$A223="integer"</formula>
    </cfRule>
  </conditionalFormatting>
  <conditionalFormatting sqref="G223">
    <cfRule type="expression" dxfId="7833" priority="5912" stopIfTrue="1">
      <formula>$A223="text"</formula>
    </cfRule>
  </conditionalFormatting>
  <conditionalFormatting sqref="G223">
    <cfRule type="expression" dxfId="7832" priority="5913" stopIfTrue="1">
      <formula>$A223="end repeat"</formula>
    </cfRule>
  </conditionalFormatting>
  <conditionalFormatting sqref="G223">
    <cfRule type="expression" dxfId="7831" priority="5914" stopIfTrue="1">
      <formula>$A223="begin repeat"</formula>
    </cfRule>
  </conditionalFormatting>
  <conditionalFormatting sqref="G223">
    <cfRule type="expression" dxfId="7830" priority="5915" stopIfTrue="1">
      <formula>$A223="end group"</formula>
    </cfRule>
  </conditionalFormatting>
  <conditionalFormatting sqref="G223">
    <cfRule type="expression" dxfId="7829" priority="5916" stopIfTrue="1">
      <formula>$A223="begin group"</formula>
    </cfRule>
  </conditionalFormatting>
  <conditionalFormatting sqref="G341">
    <cfRule type="expression" dxfId="7828" priority="5917" stopIfTrue="1">
      <formula>OR($A341="audio", $A341="video")</formula>
    </cfRule>
  </conditionalFormatting>
  <conditionalFormatting sqref="G341">
    <cfRule type="expression" dxfId="7827" priority="5918" stopIfTrue="1">
      <formula>$A341="image"</formula>
    </cfRule>
  </conditionalFormatting>
  <conditionalFormatting sqref="G341">
    <cfRule type="expression" dxfId="7826" priority="5919" stopIfTrue="1">
      <formula>OR($A341="date", $A341="datetime")</formula>
    </cfRule>
  </conditionalFormatting>
  <conditionalFormatting sqref="G341">
    <cfRule type="expression" dxfId="7825" priority="5920" stopIfTrue="1">
      <formula>OR($A341="calculate", $A341="calculate_here")</formula>
    </cfRule>
  </conditionalFormatting>
  <conditionalFormatting sqref="G341">
    <cfRule type="expression" dxfId="7824" priority="5921" stopIfTrue="1">
      <formula>$A341="note"</formula>
    </cfRule>
  </conditionalFormatting>
  <conditionalFormatting sqref="G341">
    <cfRule type="expression" dxfId="7823" priority="5922" stopIfTrue="1">
      <formula>$A341="barcode"</formula>
    </cfRule>
  </conditionalFormatting>
  <conditionalFormatting sqref="G341">
    <cfRule type="expression" dxfId="7822" priority="5923" stopIfTrue="1">
      <formula>OR($A341="geopoint", $A341="geoshape", $A341="geotrace")</formula>
    </cfRule>
  </conditionalFormatting>
  <conditionalFormatting sqref="G341">
    <cfRule type="expression" dxfId="7821" priority="5924" stopIfTrue="1">
      <formula>OR($A341="audio audit", $A341="text audit", $A341="speed violations count", $A341="speed violations list", $A341="speed violations audit")</formula>
    </cfRule>
  </conditionalFormatting>
  <conditionalFormatting sqref="G341">
    <cfRule type="expression" dxfId="7820" priority="5925" stopIfTrue="1">
      <formula>OR($A341="username", $A341="phonenumber", $A341="start", $A341="end", $A341="deviceid", $A341="subscriberid", $A341="simserial", $A341="caseid")</formula>
    </cfRule>
  </conditionalFormatting>
  <conditionalFormatting sqref="G341">
    <cfRule type="expression" dxfId="7819" priority="5926" stopIfTrue="1">
      <formula>OR(AND(LEFT($A341, 16)="select_multiple ", LEN($A341)&gt;16, NOT(ISNUMBER(SEARCH(" ", $A341, 17)))), AND(LEFT($A341, 11)="select_one ", LEN($A341)&gt;11, NOT(ISNUMBER(SEARCH(" ", $A341, 12)))))</formula>
    </cfRule>
  </conditionalFormatting>
  <conditionalFormatting sqref="G341">
    <cfRule type="expression" dxfId="7818" priority="5927" stopIfTrue="1">
      <formula>$A341="decimal"</formula>
    </cfRule>
  </conditionalFormatting>
  <conditionalFormatting sqref="G341">
    <cfRule type="expression" dxfId="7817" priority="5928" stopIfTrue="1">
      <formula>$A341="integer"</formula>
    </cfRule>
  </conditionalFormatting>
  <conditionalFormatting sqref="G341">
    <cfRule type="expression" dxfId="7816" priority="5929" stopIfTrue="1">
      <formula>$A341="text"</formula>
    </cfRule>
  </conditionalFormatting>
  <conditionalFormatting sqref="G341">
    <cfRule type="expression" dxfId="7815" priority="5930" stopIfTrue="1">
      <formula>$A341="end repeat"</formula>
    </cfRule>
  </conditionalFormatting>
  <conditionalFormatting sqref="G341">
    <cfRule type="expression" dxfId="7814" priority="5931" stopIfTrue="1">
      <formula>$A341="begin repeat"</formula>
    </cfRule>
  </conditionalFormatting>
  <conditionalFormatting sqref="G341">
    <cfRule type="expression" dxfId="7813" priority="5932" stopIfTrue="1">
      <formula>$A341="end group"</formula>
    </cfRule>
  </conditionalFormatting>
  <conditionalFormatting sqref="G341">
    <cfRule type="expression" dxfId="7812" priority="5933" stopIfTrue="1">
      <formula>$A341="begin group"</formula>
    </cfRule>
  </conditionalFormatting>
  <conditionalFormatting sqref="G351">
    <cfRule type="expression" dxfId="7811" priority="5934" stopIfTrue="1">
      <formula>OR($A351="audio", $A351="video")</formula>
    </cfRule>
  </conditionalFormatting>
  <conditionalFormatting sqref="G351">
    <cfRule type="expression" dxfId="7810" priority="5935" stopIfTrue="1">
      <formula>$A351="image"</formula>
    </cfRule>
  </conditionalFormatting>
  <conditionalFormatting sqref="G351">
    <cfRule type="expression" dxfId="7809" priority="5936" stopIfTrue="1">
      <formula>OR($A351="date", $A351="datetime")</formula>
    </cfRule>
  </conditionalFormatting>
  <conditionalFormatting sqref="G351">
    <cfRule type="expression" dxfId="7808" priority="5937" stopIfTrue="1">
      <formula>OR($A351="calculate", $A351="calculate_here")</formula>
    </cfRule>
  </conditionalFormatting>
  <conditionalFormatting sqref="G351">
    <cfRule type="expression" dxfId="7807" priority="5938" stopIfTrue="1">
      <formula>$A351="note"</formula>
    </cfRule>
  </conditionalFormatting>
  <conditionalFormatting sqref="G351">
    <cfRule type="expression" dxfId="7806" priority="5939" stopIfTrue="1">
      <formula>$A351="barcode"</formula>
    </cfRule>
  </conditionalFormatting>
  <conditionalFormatting sqref="G351">
    <cfRule type="expression" dxfId="7805" priority="5940" stopIfTrue="1">
      <formula>OR($A351="geopoint", $A351="geoshape", $A351="geotrace")</formula>
    </cfRule>
  </conditionalFormatting>
  <conditionalFormatting sqref="G351">
    <cfRule type="expression" dxfId="7804" priority="5941" stopIfTrue="1">
      <formula>OR($A351="audio audit", $A351="text audit", $A351="speed violations count", $A351="speed violations list", $A351="speed violations audit")</formula>
    </cfRule>
  </conditionalFormatting>
  <conditionalFormatting sqref="G351">
    <cfRule type="expression" dxfId="7803" priority="5942" stopIfTrue="1">
      <formula>OR($A351="username", $A351="phonenumber", $A351="start", $A351="end", $A351="deviceid", $A351="subscriberid", $A351="simserial", $A351="caseid")</formula>
    </cfRule>
  </conditionalFormatting>
  <conditionalFormatting sqref="G351">
    <cfRule type="expression" dxfId="7802" priority="5943" stopIfTrue="1">
      <formula>OR(AND(LEFT($A351, 16)="select_multiple ", LEN($A351)&gt;16, NOT(ISNUMBER(SEARCH(" ", $A351, 17)))), AND(LEFT($A351, 11)="select_one ", LEN($A351)&gt;11, NOT(ISNUMBER(SEARCH(" ", $A351, 12)))))</formula>
    </cfRule>
  </conditionalFormatting>
  <conditionalFormatting sqref="G351">
    <cfRule type="expression" dxfId="7801" priority="5944" stopIfTrue="1">
      <formula>$A351="decimal"</formula>
    </cfRule>
  </conditionalFormatting>
  <conditionalFormatting sqref="G351">
    <cfRule type="expression" dxfId="7800" priority="5945" stopIfTrue="1">
      <formula>$A351="integer"</formula>
    </cfRule>
  </conditionalFormatting>
  <conditionalFormatting sqref="G351">
    <cfRule type="expression" dxfId="7799" priority="5946" stopIfTrue="1">
      <formula>$A351="text"</formula>
    </cfRule>
  </conditionalFormatting>
  <conditionalFormatting sqref="G351">
    <cfRule type="expression" dxfId="7798" priority="5947" stopIfTrue="1">
      <formula>$A351="end repeat"</formula>
    </cfRule>
  </conditionalFormatting>
  <conditionalFormatting sqref="G351">
    <cfRule type="expression" dxfId="7797" priority="5948" stopIfTrue="1">
      <formula>$A351="begin repeat"</formula>
    </cfRule>
  </conditionalFormatting>
  <conditionalFormatting sqref="G351">
    <cfRule type="expression" dxfId="7796" priority="5949" stopIfTrue="1">
      <formula>$A351="end group"</formula>
    </cfRule>
  </conditionalFormatting>
  <conditionalFormatting sqref="G351">
    <cfRule type="expression" dxfId="7795" priority="5950" stopIfTrue="1">
      <formula>$A351="begin group"</formula>
    </cfRule>
  </conditionalFormatting>
  <conditionalFormatting sqref="G361">
    <cfRule type="expression" dxfId="7794" priority="5951" stopIfTrue="1">
      <formula>OR($A361="audio", $A361="video")</formula>
    </cfRule>
  </conditionalFormatting>
  <conditionalFormatting sqref="G361">
    <cfRule type="expression" dxfId="7793" priority="5952" stopIfTrue="1">
      <formula>$A361="image"</formula>
    </cfRule>
  </conditionalFormatting>
  <conditionalFormatting sqref="G361">
    <cfRule type="expression" dxfId="7792" priority="5953" stopIfTrue="1">
      <formula>OR($A361="date", $A361="datetime")</formula>
    </cfRule>
  </conditionalFormatting>
  <conditionalFormatting sqref="G361">
    <cfRule type="expression" dxfId="7791" priority="5954" stopIfTrue="1">
      <formula>OR($A361="calculate", $A361="calculate_here")</formula>
    </cfRule>
  </conditionalFormatting>
  <conditionalFormatting sqref="G361">
    <cfRule type="expression" dxfId="7790" priority="5955" stopIfTrue="1">
      <formula>$A361="note"</formula>
    </cfRule>
  </conditionalFormatting>
  <conditionalFormatting sqref="G361">
    <cfRule type="expression" dxfId="7789" priority="5956" stopIfTrue="1">
      <formula>$A361="barcode"</formula>
    </cfRule>
  </conditionalFormatting>
  <conditionalFormatting sqref="G361">
    <cfRule type="expression" dxfId="7788" priority="5957" stopIfTrue="1">
      <formula>OR($A361="geopoint", $A361="geoshape", $A361="geotrace")</formula>
    </cfRule>
  </conditionalFormatting>
  <conditionalFormatting sqref="G361">
    <cfRule type="expression" dxfId="7787" priority="5958" stopIfTrue="1">
      <formula>OR($A361="audio audit", $A361="text audit", $A361="speed violations count", $A361="speed violations list", $A361="speed violations audit")</formula>
    </cfRule>
  </conditionalFormatting>
  <conditionalFormatting sqref="G361">
    <cfRule type="expression" dxfId="7786" priority="5959" stopIfTrue="1">
      <formula>OR($A361="username", $A361="phonenumber", $A361="start", $A361="end", $A361="deviceid", $A361="subscriberid", $A361="simserial", $A361="caseid")</formula>
    </cfRule>
  </conditionalFormatting>
  <conditionalFormatting sqref="G361">
    <cfRule type="expression" dxfId="7785" priority="5960" stopIfTrue="1">
      <formula>OR(AND(LEFT($A361, 16)="select_multiple ", LEN($A361)&gt;16, NOT(ISNUMBER(SEARCH(" ", $A361, 17)))), AND(LEFT($A361, 11)="select_one ", LEN($A361)&gt;11, NOT(ISNUMBER(SEARCH(" ", $A361, 12)))))</formula>
    </cfRule>
  </conditionalFormatting>
  <conditionalFormatting sqref="G361">
    <cfRule type="expression" dxfId="7784" priority="5961" stopIfTrue="1">
      <formula>$A361="decimal"</formula>
    </cfRule>
  </conditionalFormatting>
  <conditionalFormatting sqref="G361">
    <cfRule type="expression" dxfId="7783" priority="5962" stopIfTrue="1">
      <formula>$A361="integer"</formula>
    </cfRule>
  </conditionalFormatting>
  <conditionalFormatting sqref="G361">
    <cfRule type="expression" dxfId="7782" priority="5963" stopIfTrue="1">
      <formula>$A361="text"</formula>
    </cfRule>
  </conditionalFormatting>
  <conditionalFormatting sqref="G361">
    <cfRule type="expression" dxfId="7781" priority="5964" stopIfTrue="1">
      <formula>$A361="end repeat"</formula>
    </cfRule>
  </conditionalFormatting>
  <conditionalFormatting sqref="G361">
    <cfRule type="expression" dxfId="7780" priority="5965" stopIfTrue="1">
      <formula>$A361="begin repeat"</formula>
    </cfRule>
  </conditionalFormatting>
  <conditionalFormatting sqref="G361">
    <cfRule type="expression" dxfId="7779" priority="5966" stopIfTrue="1">
      <formula>$A361="end group"</formula>
    </cfRule>
  </conditionalFormatting>
  <conditionalFormatting sqref="G361">
    <cfRule type="expression" dxfId="7778" priority="5967" stopIfTrue="1">
      <formula>$A361="begin group"</formula>
    </cfRule>
  </conditionalFormatting>
  <conditionalFormatting sqref="G371">
    <cfRule type="expression" dxfId="7777" priority="5968" stopIfTrue="1">
      <formula>OR($A371="audio", $A371="video")</formula>
    </cfRule>
  </conditionalFormatting>
  <conditionalFormatting sqref="G371">
    <cfRule type="expression" dxfId="7776" priority="5969" stopIfTrue="1">
      <formula>$A371="image"</formula>
    </cfRule>
  </conditionalFormatting>
  <conditionalFormatting sqref="G371">
    <cfRule type="expression" dxfId="7775" priority="5970" stopIfTrue="1">
      <formula>OR($A371="date", $A371="datetime")</formula>
    </cfRule>
  </conditionalFormatting>
  <conditionalFormatting sqref="G371">
    <cfRule type="expression" dxfId="7774" priority="5971" stopIfTrue="1">
      <formula>OR($A371="calculate", $A371="calculate_here")</formula>
    </cfRule>
  </conditionalFormatting>
  <conditionalFormatting sqref="G371">
    <cfRule type="expression" dxfId="7773" priority="5972" stopIfTrue="1">
      <formula>$A371="note"</formula>
    </cfRule>
  </conditionalFormatting>
  <conditionalFormatting sqref="G371">
    <cfRule type="expression" dxfId="7772" priority="5973" stopIfTrue="1">
      <formula>$A371="barcode"</formula>
    </cfRule>
  </conditionalFormatting>
  <conditionalFormatting sqref="G371">
    <cfRule type="expression" dxfId="7771" priority="5974" stopIfTrue="1">
      <formula>OR($A371="geopoint", $A371="geoshape", $A371="geotrace")</formula>
    </cfRule>
  </conditionalFormatting>
  <conditionalFormatting sqref="G371">
    <cfRule type="expression" dxfId="7770" priority="5975" stopIfTrue="1">
      <formula>OR($A371="audio audit", $A371="text audit", $A371="speed violations count", $A371="speed violations list", $A371="speed violations audit")</formula>
    </cfRule>
  </conditionalFormatting>
  <conditionalFormatting sqref="G371">
    <cfRule type="expression" dxfId="7769" priority="5976" stopIfTrue="1">
      <formula>OR($A371="username", $A371="phonenumber", $A371="start", $A371="end", $A371="deviceid", $A371="subscriberid", $A371="simserial", $A371="caseid")</formula>
    </cfRule>
  </conditionalFormatting>
  <conditionalFormatting sqref="G371">
    <cfRule type="expression" dxfId="7768" priority="5977" stopIfTrue="1">
      <formula>OR(AND(LEFT($A371, 16)="select_multiple ", LEN($A371)&gt;16, NOT(ISNUMBER(SEARCH(" ", $A371, 17)))), AND(LEFT($A371, 11)="select_one ", LEN($A371)&gt;11, NOT(ISNUMBER(SEARCH(" ", $A371, 12)))))</formula>
    </cfRule>
  </conditionalFormatting>
  <conditionalFormatting sqref="G371">
    <cfRule type="expression" dxfId="7767" priority="5978" stopIfTrue="1">
      <formula>$A371="decimal"</formula>
    </cfRule>
  </conditionalFormatting>
  <conditionalFormatting sqref="G371">
    <cfRule type="expression" dxfId="7766" priority="5979" stopIfTrue="1">
      <formula>$A371="integer"</formula>
    </cfRule>
  </conditionalFormatting>
  <conditionalFormatting sqref="G371">
    <cfRule type="expression" dxfId="7765" priority="5980" stopIfTrue="1">
      <formula>$A371="text"</formula>
    </cfRule>
  </conditionalFormatting>
  <conditionalFormatting sqref="G371">
    <cfRule type="expression" dxfId="7764" priority="5981" stopIfTrue="1">
      <formula>$A371="end repeat"</formula>
    </cfRule>
  </conditionalFormatting>
  <conditionalFormatting sqref="G371">
    <cfRule type="expression" dxfId="7763" priority="5982" stopIfTrue="1">
      <formula>$A371="begin repeat"</formula>
    </cfRule>
  </conditionalFormatting>
  <conditionalFormatting sqref="G371">
    <cfRule type="expression" dxfId="7762" priority="5983" stopIfTrue="1">
      <formula>$A371="end group"</formula>
    </cfRule>
  </conditionalFormatting>
  <conditionalFormatting sqref="G371">
    <cfRule type="expression" dxfId="7761" priority="5984" stopIfTrue="1">
      <formula>$A371="begin group"</formula>
    </cfRule>
  </conditionalFormatting>
  <conditionalFormatting sqref="G381">
    <cfRule type="expression" dxfId="7760" priority="5985" stopIfTrue="1">
      <formula>OR($A381="audio", $A381="video")</formula>
    </cfRule>
  </conditionalFormatting>
  <conditionalFormatting sqref="G381">
    <cfRule type="expression" dxfId="7759" priority="5986" stopIfTrue="1">
      <formula>$A381="image"</formula>
    </cfRule>
  </conditionalFormatting>
  <conditionalFormatting sqref="G381">
    <cfRule type="expression" dxfId="7758" priority="5987" stopIfTrue="1">
      <formula>OR($A381="date", $A381="datetime")</formula>
    </cfRule>
  </conditionalFormatting>
  <conditionalFormatting sqref="G381">
    <cfRule type="expression" dxfId="7757" priority="5988" stopIfTrue="1">
      <formula>OR($A381="calculate", $A381="calculate_here")</formula>
    </cfRule>
  </conditionalFormatting>
  <conditionalFormatting sqref="G381">
    <cfRule type="expression" dxfId="7756" priority="5989" stopIfTrue="1">
      <formula>$A381="note"</formula>
    </cfRule>
  </conditionalFormatting>
  <conditionalFormatting sqref="G381">
    <cfRule type="expression" dxfId="7755" priority="5990" stopIfTrue="1">
      <formula>$A381="barcode"</formula>
    </cfRule>
  </conditionalFormatting>
  <conditionalFormatting sqref="G381">
    <cfRule type="expression" dxfId="7754" priority="5991" stopIfTrue="1">
      <formula>OR($A381="geopoint", $A381="geoshape", $A381="geotrace")</formula>
    </cfRule>
  </conditionalFormatting>
  <conditionalFormatting sqref="G381">
    <cfRule type="expression" dxfId="7753" priority="5992" stopIfTrue="1">
      <formula>OR($A381="audio audit", $A381="text audit", $A381="speed violations count", $A381="speed violations list", $A381="speed violations audit")</formula>
    </cfRule>
  </conditionalFormatting>
  <conditionalFormatting sqref="G381">
    <cfRule type="expression" dxfId="7752" priority="5993" stopIfTrue="1">
      <formula>OR($A381="username", $A381="phonenumber", $A381="start", $A381="end", $A381="deviceid", $A381="subscriberid", $A381="simserial", $A381="caseid")</formula>
    </cfRule>
  </conditionalFormatting>
  <conditionalFormatting sqref="G381">
    <cfRule type="expression" dxfId="7751" priority="5994" stopIfTrue="1">
      <formula>OR(AND(LEFT($A381, 16)="select_multiple ", LEN($A381)&gt;16, NOT(ISNUMBER(SEARCH(" ", $A381, 17)))), AND(LEFT($A381, 11)="select_one ", LEN($A381)&gt;11, NOT(ISNUMBER(SEARCH(" ", $A381, 12)))))</formula>
    </cfRule>
  </conditionalFormatting>
  <conditionalFormatting sqref="G381">
    <cfRule type="expression" dxfId="7750" priority="5995" stopIfTrue="1">
      <formula>$A381="decimal"</formula>
    </cfRule>
  </conditionalFormatting>
  <conditionalFormatting sqref="G381">
    <cfRule type="expression" dxfId="7749" priority="5996" stopIfTrue="1">
      <formula>$A381="integer"</formula>
    </cfRule>
  </conditionalFormatting>
  <conditionalFormatting sqref="G381">
    <cfRule type="expression" dxfId="7748" priority="5997" stopIfTrue="1">
      <formula>$A381="text"</formula>
    </cfRule>
  </conditionalFormatting>
  <conditionalFormatting sqref="G381">
    <cfRule type="expression" dxfId="7747" priority="5998" stopIfTrue="1">
      <formula>$A381="end repeat"</formula>
    </cfRule>
  </conditionalFormatting>
  <conditionalFormatting sqref="G381">
    <cfRule type="expression" dxfId="7746" priority="5999" stopIfTrue="1">
      <formula>$A381="begin repeat"</formula>
    </cfRule>
  </conditionalFormatting>
  <conditionalFormatting sqref="G381">
    <cfRule type="expression" dxfId="7745" priority="6000" stopIfTrue="1">
      <formula>$A381="end group"</formula>
    </cfRule>
  </conditionalFormatting>
  <conditionalFormatting sqref="G381">
    <cfRule type="expression" dxfId="7744" priority="6001" stopIfTrue="1">
      <formula>$A381="begin group"</formula>
    </cfRule>
  </conditionalFormatting>
  <conditionalFormatting sqref="G391">
    <cfRule type="expression" dxfId="7743" priority="6002" stopIfTrue="1">
      <formula>OR($A391="audio", $A391="video")</formula>
    </cfRule>
  </conditionalFormatting>
  <conditionalFormatting sqref="G391">
    <cfRule type="expression" dxfId="7742" priority="6003" stopIfTrue="1">
      <formula>$A391="image"</formula>
    </cfRule>
  </conditionalFormatting>
  <conditionalFormatting sqref="G391">
    <cfRule type="expression" dxfId="7741" priority="6004" stopIfTrue="1">
      <formula>OR($A391="date", $A391="datetime")</formula>
    </cfRule>
  </conditionalFormatting>
  <conditionalFormatting sqref="G391">
    <cfRule type="expression" dxfId="7740" priority="6005" stopIfTrue="1">
      <formula>OR($A391="calculate", $A391="calculate_here")</formula>
    </cfRule>
  </conditionalFormatting>
  <conditionalFormatting sqref="G391">
    <cfRule type="expression" dxfId="7739" priority="6006" stopIfTrue="1">
      <formula>$A391="note"</formula>
    </cfRule>
  </conditionalFormatting>
  <conditionalFormatting sqref="G391">
    <cfRule type="expression" dxfId="7738" priority="6007" stopIfTrue="1">
      <formula>$A391="barcode"</formula>
    </cfRule>
  </conditionalFormatting>
  <conditionalFormatting sqref="G391">
    <cfRule type="expression" dxfId="7737" priority="6008" stopIfTrue="1">
      <formula>OR($A391="geopoint", $A391="geoshape", $A391="geotrace")</formula>
    </cfRule>
  </conditionalFormatting>
  <conditionalFormatting sqref="G391">
    <cfRule type="expression" dxfId="7736" priority="6009" stopIfTrue="1">
      <formula>OR($A391="audio audit", $A391="text audit", $A391="speed violations count", $A391="speed violations list", $A391="speed violations audit")</formula>
    </cfRule>
  </conditionalFormatting>
  <conditionalFormatting sqref="G391">
    <cfRule type="expression" dxfId="7735" priority="6010" stopIfTrue="1">
      <formula>OR($A391="username", $A391="phonenumber", $A391="start", $A391="end", $A391="deviceid", $A391="subscriberid", $A391="simserial", $A391="caseid")</formula>
    </cfRule>
  </conditionalFormatting>
  <conditionalFormatting sqref="G391">
    <cfRule type="expression" dxfId="7734" priority="6011" stopIfTrue="1">
      <formula>OR(AND(LEFT($A391, 16)="select_multiple ", LEN($A391)&gt;16, NOT(ISNUMBER(SEARCH(" ", $A391, 17)))), AND(LEFT($A391, 11)="select_one ", LEN($A391)&gt;11, NOT(ISNUMBER(SEARCH(" ", $A391, 12)))))</formula>
    </cfRule>
  </conditionalFormatting>
  <conditionalFormatting sqref="G391">
    <cfRule type="expression" dxfId="7733" priority="6012" stopIfTrue="1">
      <formula>$A391="decimal"</formula>
    </cfRule>
  </conditionalFormatting>
  <conditionalFormatting sqref="G391">
    <cfRule type="expression" dxfId="7732" priority="6013" stopIfTrue="1">
      <formula>$A391="integer"</formula>
    </cfRule>
  </conditionalFormatting>
  <conditionalFormatting sqref="G391">
    <cfRule type="expression" dxfId="7731" priority="6014" stopIfTrue="1">
      <formula>$A391="text"</formula>
    </cfRule>
  </conditionalFormatting>
  <conditionalFormatting sqref="G391">
    <cfRule type="expression" dxfId="7730" priority="6015" stopIfTrue="1">
      <formula>$A391="end repeat"</formula>
    </cfRule>
  </conditionalFormatting>
  <conditionalFormatting sqref="G391">
    <cfRule type="expression" dxfId="7729" priority="6016" stopIfTrue="1">
      <formula>$A391="begin repeat"</formula>
    </cfRule>
  </conditionalFormatting>
  <conditionalFormatting sqref="G391">
    <cfRule type="expression" dxfId="7728" priority="6017" stopIfTrue="1">
      <formula>$A391="end group"</formula>
    </cfRule>
  </conditionalFormatting>
  <conditionalFormatting sqref="G391">
    <cfRule type="expression" dxfId="7727" priority="6018" stopIfTrue="1">
      <formula>$A391="begin group"</formula>
    </cfRule>
  </conditionalFormatting>
  <conditionalFormatting sqref="G401">
    <cfRule type="expression" dxfId="7726" priority="6019" stopIfTrue="1">
      <formula>OR($A401="audio", $A401="video")</formula>
    </cfRule>
  </conditionalFormatting>
  <conditionalFormatting sqref="G401">
    <cfRule type="expression" dxfId="7725" priority="6020" stopIfTrue="1">
      <formula>$A401="image"</formula>
    </cfRule>
  </conditionalFormatting>
  <conditionalFormatting sqref="G401">
    <cfRule type="expression" dxfId="7724" priority="6021" stopIfTrue="1">
      <formula>OR($A401="date", $A401="datetime")</formula>
    </cfRule>
  </conditionalFormatting>
  <conditionalFormatting sqref="G401">
    <cfRule type="expression" dxfId="7723" priority="6022" stopIfTrue="1">
      <formula>OR($A401="calculate", $A401="calculate_here")</formula>
    </cfRule>
  </conditionalFormatting>
  <conditionalFormatting sqref="G401">
    <cfRule type="expression" dxfId="7722" priority="6023" stopIfTrue="1">
      <formula>$A401="note"</formula>
    </cfRule>
  </conditionalFormatting>
  <conditionalFormatting sqref="G401">
    <cfRule type="expression" dxfId="7721" priority="6024" stopIfTrue="1">
      <formula>$A401="barcode"</formula>
    </cfRule>
  </conditionalFormatting>
  <conditionalFormatting sqref="G401">
    <cfRule type="expression" dxfId="7720" priority="6025" stopIfTrue="1">
      <formula>OR($A401="geopoint", $A401="geoshape", $A401="geotrace")</formula>
    </cfRule>
  </conditionalFormatting>
  <conditionalFormatting sqref="G401">
    <cfRule type="expression" dxfId="7719" priority="6026" stopIfTrue="1">
      <formula>OR($A401="audio audit", $A401="text audit", $A401="speed violations count", $A401="speed violations list", $A401="speed violations audit")</formula>
    </cfRule>
  </conditionalFormatting>
  <conditionalFormatting sqref="G401">
    <cfRule type="expression" dxfId="7718" priority="6027" stopIfTrue="1">
      <formula>OR($A401="username", $A401="phonenumber", $A401="start", $A401="end", $A401="deviceid", $A401="subscriberid", $A401="simserial", $A401="caseid")</formula>
    </cfRule>
  </conditionalFormatting>
  <conditionalFormatting sqref="G401">
    <cfRule type="expression" dxfId="7717" priority="6028" stopIfTrue="1">
      <formula>OR(AND(LEFT($A401, 16)="select_multiple ", LEN($A401)&gt;16, NOT(ISNUMBER(SEARCH(" ", $A401, 17)))), AND(LEFT($A401, 11)="select_one ", LEN($A401)&gt;11, NOT(ISNUMBER(SEARCH(" ", $A401, 12)))))</formula>
    </cfRule>
  </conditionalFormatting>
  <conditionalFormatting sqref="G401">
    <cfRule type="expression" dxfId="7716" priority="6029" stopIfTrue="1">
      <formula>$A401="decimal"</formula>
    </cfRule>
  </conditionalFormatting>
  <conditionalFormatting sqref="G401">
    <cfRule type="expression" dxfId="7715" priority="6030" stopIfTrue="1">
      <formula>$A401="integer"</formula>
    </cfRule>
  </conditionalFormatting>
  <conditionalFormatting sqref="G401">
    <cfRule type="expression" dxfId="7714" priority="6031" stopIfTrue="1">
      <formula>$A401="text"</formula>
    </cfRule>
  </conditionalFormatting>
  <conditionalFormatting sqref="G401">
    <cfRule type="expression" dxfId="7713" priority="6032" stopIfTrue="1">
      <formula>$A401="end repeat"</formula>
    </cfRule>
  </conditionalFormatting>
  <conditionalFormatting sqref="G401">
    <cfRule type="expression" dxfId="7712" priority="6033" stopIfTrue="1">
      <formula>$A401="begin repeat"</formula>
    </cfRule>
  </conditionalFormatting>
  <conditionalFormatting sqref="G401">
    <cfRule type="expression" dxfId="7711" priority="6034" stopIfTrue="1">
      <formula>$A401="end group"</formula>
    </cfRule>
  </conditionalFormatting>
  <conditionalFormatting sqref="G401">
    <cfRule type="expression" dxfId="7710" priority="6035" stopIfTrue="1">
      <formula>$A401="begin group"</formula>
    </cfRule>
  </conditionalFormatting>
  <conditionalFormatting sqref="G411">
    <cfRule type="expression" dxfId="7709" priority="6036" stopIfTrue="1">
      <formula>OR($A411="audio", $A411="video")</formula>
    </cfRule>
  </conditionalFormatting>
  <conditionalFormatting sqref="G411">
    <cfRule type="expression" dxfId="7708" priority="6037" stopIfTrue="1">
      <formula>$A411="image"</formula>
    </cfRule>
  </conditionalFormatting>
  <conditionalFormatting sqref="G411">
    <cfRule type="expression" dxfId="7707" priority="6038" stopIfTrue="1">
      <formula>OR($A411="date", $A411="datetime")</formula>
    </cfRule>
  </conditionalFormatting>
  <conditionalFormatting sqref="G411">
    <cfRule type="expression" dxfId="7706" priority="6039" stopIfTrue="1">
      <formula>OR($A411="calculate", $A411="calculate_here")</formula>
    </cfRule>
  </conditionalFormatting>
  <conditionalFormatting sqref="G411">
    <cfRule type="expression" dxfId="7705" priority="6040" stopIfTrue="1">
      <formula>$A411="note"</formula>
    </cfRule>
  </conditionalFormatting>
  <conditionalFormatting sqref="G411">
    <cfRule type="expression" dxfId="7704" priority="6041" stopIfTrue="1">
      <formula>$A411="barcode"</formula>
    </cfRule>
  </conditionalFormatting>
  <conditionalFormatting sqref="G411">
    <cfRule type="expression" dxfId="7703" priority="6042" stopIfTrue="1">
      <formula>OR($A411="geopoint", $A411="geoshape", $A411="geotrace")</formula>
    </cfRule>
  </conditionalFormatting>
  <conditionalFormatting sqref="G411">
    <cfRule type="expression" dxfId="7702" priority="6043" stopIfTrue="1">
      <formula>OR($A411="audio audit", $A411="text audit", $A411="speed violations count", $A411="speed violations list", $A411="speed violations audit")</formula>
    </cfRule>
  </conditionalFormatting>
  <conditionalFormatting sqref="G411">
    <cfRule type="expression" dxfId="7701" priority="6044" stopIfTrue="1">
      <formula>OR($A411="username", $A411="phonenumber", $A411="start", $A411="end", $A411="deviceid", $A411="subscriberid", $A411="simserial", $A411="caseid")</formula>
    </cfRule>
  </conditionalFormatting>
  <conditionalFormatting sqref="G411">
    <cfRule type="expression" dxfId="7700" priority="6045" stopIfTrue="1">
      <formula>OR(AND(LEFT($A411, 16)="select_multiple ", LEN($A411)&gt;16, NOT(ISNUMBER(SEARCH(" ", $A411, 17)))), AND(LEFT($A411, 11)="select_one ", LEN($A411)&gt;11, NOT(ISNUMBER(SEARCH(" ", $A411, 12)))))</formula>
    </cfRule>
  </conditionalFormatting>
  <conditionalFormatting sqref="G411">
    <cfRule type="expression" dxfId="7699" priority="6046" stopIfTrue="1">
      <formula>$A411="decimal"</formula>
    </cfRule>
  </conditionalFormatting>
  <conditionalFormatting sqref="G411">
    <cfRule type="expression" dxfId="7698" priority="6047" stopIfTrue="1">
      <formula>$A411="integer"</formula>
    </cfRule>
  </conditionalFormatting>
  <conditionalFormatting sqref="G411">
    <cfRule type="expression" dxfId="7697" priority="6048" stopIfTrue="1">
      <formula>$A411="text"</formula>
    </cfRule>
  </conditionalFormatting>
  <conditionalFormatting sqref="G411">
    <cfRule type="expression" dxfId="7696" priority="6049" stopIfTrue="1">
      <formula>$A411="end repeat"</formula>
    </cfRule>
  </conditionalFormatting>
  <conditionalFormatting sqref="G411">
    <cfRule type="expression" dxfId="7695" priority="6050" stopIfTrue="1">
      <formula>$A411="begin repeat"</formula>
    </cfRule>
  </conditionalFormatting>
  <conditionalFormatting sqref="G411">
    <cfRule type="expression" dxfId="7694" priority="6051" stopIfTrue="1">
      <formula>$A411="end group"</formula>
    </cfRule>
  </conditionalFormatting>
  <conditionalFormatting sqref="G411">
    <cfRule type="expression" dxfId="7693" priority="6052" stopIfTrue="1">
      <formula>$A411="begin group"</formula>
    </cfRule>
  </conditionalFormatting>
  <conditionalFormatting sqref="G421">
    <cfRule type="expression" dxfId="7692" priority="6053" stopIfTrue="1">
      <formula>OR($A421="audio", $A421="video")</formula>
    </cfRule>
  </conditionalFormatting>
  <conditionalFormatting sqref="G421">
    <cfRule type="expression" dxfId="7691" priority="6054" stopIfTrue="1">
      <formula>$A421="image"</formula>
    </cfRule>
  </conditionalFormatting>
  <conditionalFormatting sqref="G421">
    <cfRule type="expression" dxfId="7690" priority="6055" stopIfTrue="1">
      <formula>OR($A421="date", $A421="datetime")</formula>
    </cfRule>
  </conditionalFormatting>
  <conditionalFormatting sqref="G421">
    <cfRule type="expression" dxfId="7689" priority="6056" stopIfTrue="1">
      <formula>OR($A421="calculate", $A421="calculate_here")</formula>
    </cfRule>
  </conditionalFormatting>
  <conditionalFormatting sqref="G421">
    <cfRule type="expression" dxfId="7688" priority="6057" stopIfTrue="1">
      <formula>$A421="note"</formula>
    </cfRule>
  </conditionalFormatting>
  <conditionalFormatting sqref="G421">
    <cfRule type="expression" dxfId="7687" priority="6058" stopIfTrue="1">
      <formula>$A421="barcode"</formula>
    </cfRule>
  </conditionalFormatting>
  <conditionalFormatting sqref="G421">
    <cfRule type="expression" dxfId="7686" priority="6059" stopIfTrue="1">
      <formula>OR($A421="geopoint", $A421="geoshape", $A421="geotrace")</formula>
    </cfRule>
  </conditionalFormatting>
  <conditionalFormatting sqref="G421">
    <cfRule type="expression" dxfId="7685" priority="6060" stopIfTrue="1">
      <formula>OR($A421="audio audit", $A421="text audit", $A421="speed violations count", $A421="speed violations list", $A421="speed violations audit")</formula>
    </cfRule>
  </conditionalFormatting>
  <conditionalFormatting sqref="G421">
    <cfRule type="expression" dxfId="7684" priority="6061" stopIfTrue="1">
      <formula>OR($A421="username", $A421="phonenumber", $A421="start", $A421="end", $A421="deviceid", $A421="subscriberid", $A421="simserial", $A421="caseid")</formula>
    </cfRule>
  </conditionalFormatting>
  <conditionalFormatting sqref="G421">
    <cfRule type="expression" dxfId="7683" priority="6062" stopIfTrue="1">
      <formula>OR(AND(LEFT($A421, 16)="select_multiple ", LEN($A421)&gt;16, NOT(ISNUMBER(SEARCH(" ", $A421, 17)))), AND(LEFT($A421, 11)="select_one ", LEN($A421)&gt;11, NOT(ISNUMBER(SEARCH(" ", $A421, 12)))))</formula>
    </cfRule>
  </conditionalFormatting>
  <conditionalFormatting sqref="G421">
    <cfRule type="expression" dxfId="7682" priority="6063" stopIfTrue="1">
      <formula>$A421="decimal"</formula>
    </cfRule>
  </conditionalFormatting>
  <conditionalFormatting sqref="G421">
    <cfRule type="expression" dxfId="7681" priority="6064" stopIfTrue="1">
      <formula>$A421="integer"</formula>
    </cfRule>
  </conditionalFormatting>
  <conditionalFormatting sqref="G421">
    <cfRule type="expression" dxfId="7680" priority="6065" stopIfTrue="1">
      <formula>$A421="text"</formula>
    </cfRule>
  </conditionalFormatting>
  <conditionalFormatting sqref="G421">
    <cfRule type="expression" dxfId="7679" priority="6066" stopIfTrue="1">
      <formula>$A421="end repeat"</formula>
    </cfRule>
  </conditionalFormatting>
  <conditionalFormatting sqref="G421">
    <cfRule type="expression" dxfId="7678" priority="6067" stopIfTrue="1">
      <formula>$A421="begin repeat"</formula>
    </cfRule>
  </conditionalFormatting>
  <conditionalFormatting sqref="G421">
    <cfRule type="expression" dxfId="7677" priority="6068" stopIfTrue="1">
      <formula>$A421="end group"</formula>
    </cfRule>
  </conditionalFormatting>
  <conditionalFormatting sqref="G421">
    <cfRule type="expression" dxfId="7676" priority="6069" stopIfTrue="1">
      <formula>$A421="begin group"</formula>
    </cfRule>
  </conditionalFormatting>
  <conditionalFormatting sqref="G431">
    <cfRule type="expression" dxfId="7675" priority="6070" stopIfTrue="1">
      <formula>OR($A431="audio", $A431="video")</formula>
    </cfRule>
  </conditionalFormatting>
  <conditionalFormatting sqref="G431">
    <cfRule type="expression" dxfId="7674" priority="6071" stopIfTrue="1">
      <formula>$A431="image"</formula>
    </cfRule>
  </conditionalFormatting>
  <conditionalFormatting sqref="G431">
    <cfRule type="expression" dxfId="7673" priority="6072" stopIfTrue="1">
      <formula>OR($A431="date", $A431="datetime")</formula>
    </cfRule>
  </conditionalFormatting>
  <conditionalFormatting sqref="G431">
    <cfRule type="expression" dxfId="7672" priority="6073" stopIfTrue="1">
      <formula>OR($A431="calculate", $A431="calculate_here")</formula>
    </cfRule>
  </conditionalFormatting>
  <conditionalFormatting sqref="G431">
    <cfRule type="expression" dxfId="7671" priority="6074" stopIfTrue="1">
      <formula>$A431="note"</formula>
    </cfRule>
  </conditionalFormatting>
  <conditionalFormatting sqref="G431">
    <cfRule type="expression" dxfId="7670" priority="6075" stopIfTrue="1">
      <formula>$A431="barcode"</formula>
    </cfRule>
  </conditionalFormatting>
  <conditionalFormatting sqref="G431">
    <cfRule type="expression" dxfId="7669" priority="6076" stopIfTrue="1">
      <formula>OR($A431="geopoint", $A431="geoshape", $A431="geotrace")</formula>
    </cfRule>
  </conditionalFormatting>
  <conditionalFormatting sqref="G431">
    <cfRule type="expression" dxfId="7668" priority="6077" stopIfTrue="1">
      <formula>OR($A431="audio audit", $A431="text audit", $A431="speed violations count", $A431="speed violations list", $A431="speed violations audit")</formula>
    </cfRule>
  </conditionalFormatting>
  <conditionalFormatting sqref="G431">
    <cfRule type="expression" dxfId="7667" priority="6078" stopIfTrue="1">
      <formula>OR($A431="username", $A431="phonenumber", $A431="start", $A431="end", $A431="deviceid", $A431="subscriberid", $A431="simserial", $A431="caseid")</formula>
    </cfRule>
  </conditionalFormatting>
  <conditionalFormatting sqref="G431">
    <cfRule type="expression" dxfId="7666" priority="6079" stopIfTrue="1">
      <formula>OR(AND(LEFT($A431, 16)="select_multiple ", LEN($A431)&gt;16, NOT(ISNUMBER(SEARCH(" ", $A431, 17)))), AND(LEFT($A431, 11)="select_one ", LEN($A431)&gt;11, NOT(ISNUMBER(SEARCH(" ", $A431, 12)))))</formula>
    </cfRule>
  </conditionalFormatting>
  <conditionalFormatting sqref="G431">
    <cfRule type="expression" dxfId="7665" priority="6080" stopIfTrue="1">
      <formula>$A431="decimal"</formula>
    </cfRule>
  </conditionalFormatting>
  <conditionalFormatting sqref="G431">
    <cfRule type="expression" dxfId="7664" priority="6081" stopIfTrue="1">
      <formula>$A431="integer"</formula>
    </cfRule>
  </conditionalFormatting>
  <conditionalFormatting sqref="G431">
    <cfRule type="expression" dxfId="7663" priority="6082" stopIfTrue="1">
      <formula>$A431="text"</formula>
    </cfRule>
  </conditionalFormatting>
  <conditionalFormatting sqref="G431">
    <cfRule type="expression" dxfId="7662" priority="6083" stopIfTrue="1">
      <formula>$A431="end repeat"</formula>
    </cfRule>
  </conditionalFormatting>
  <conditionalFormatting sqref="G431">
    <cfRule type="expression" dxfId="7661" priority="6084" stopIfTrue="1">
      <formula>$A431="begin repeat"</formula>
    </cfRule>
  </conditionalFormatting>
  <conditionalFormatting sqref="G431">
    <cfRule type="expression" dxfId="7660" priority="6085" stopIfTrue="1">
      <formula>$A431="end group"</formula>
    </cfRule>
  </conditionalFormatting>
  <conditionalFormatting sqref="G431">
    <cfRule type="expression" dxfId="7659" priority="6086" stopIfTrue="1">
      <formula>$A431="begin group"</formula>
    </cfRule>
  </conditionalFormatting>
  <conditionalFormatting sqref="G441">
    <cfRule type="expression" dxfId="7658" priority="6087" stopIfTrue="1">
      <formula>OR($A441="audio", $A441="video")</formula>
    </cfRule>
  </conditionalFormatting>
  <conditionalFormatting sqref="G441">
    <cfRule type="expression" dxfId="7657" priority="6088" stopIfTrue="1">
      <formula>$A441="image"</formula>
    </cfRule>
  </conditionalFormatting>
  <conditionalFormatting sqref="G441">
    <cfRule type="expression" dxfId="7656" priority="6089" stopIfTrue="1">
      <formula>OR($A441="date", $A441="datetime")</formula>
    </cfRule>
  </conditionalFormatting>
  <conditionalFormatting sqref="G441">
    <cfRule type="expression" dxfId="7655" priority="6090" stopIfTrue="1">
      <formula>OR($A441="calculate", $A441="calculate_here")</formula>
    </cfRule>
  </conditionalFormatting>
  <conditionalFormatting sqref="G441">
    <cfRule type="expression" dxfId="7654" priority="6091" stopIfTrue="1">
      <formula>$A441="note"</formula>
    </cfRule>
  </conditionalFormatting>
  <conditionalFormatting sqref="G441">
    <cfRule type="expression" dxfId="7653" priority="6092" stopIfTrue="1">
      <formula>$A441="barcode"</formula>
    </cfRule>
  </conditionalFormatting>
  <conditionalFormatting sqref="G441">
    <cfRule type="expression" dxfId="7652" priority="6093" stopIfTrue="1">
      <formula>OR($A441="geopoint", $A441="geoshape", $A441="geotrace")</formula>
    </cfRule>
  </conditionalFormatting>
  <conditionalFormatting sqref="G441">
    <cfRule type="expression" dxfId="7651" priority="6094" stopIfTrue="1">
      <formula>OR($A441="audio audit", $A441="text audit", $A441="speed violations count", $A441="speed violations list", $A441="speed violations audit")</formula>
    </cfRule>
  </conditionalFormatting>
  <conditionalFormatting sqref="G441">
    <cfRule type="expression" dxfId="7650" priority="6095" stopIfTrue="1">
      <formula>OR($A441="username", $A441="phonenumber", $A441="start", $A441="end", $A441="deviceid", $A441="subscriberid", $A441="simserial", $A441="caseid")</formula>
    </cfRule>
  </conditionalFormatting>
  <conditionalFormatting sqref="G441">
    <cfRule type="expression" dxfId="7649" priority="6096" stopIfTrue="1">
      <formula>OR(AND(LEFT($A441, 16)="select_multiple ", LEN($A441)&gt;16, NOT(ISNUMBER(SEARCH(" ", $A441, 17)))), AND(LEFT($A441, 11)="select_one ", LEN($A441)&gt;11, NOT(ISNUMBER(SEARCH(" ", $A441, 12)))))</formula>
    </cfRule>
  </conditionalFormatting>
  <conditionalFormatting sqref="G441">
    <cfRule type="expression" dxfId="7648" priority="6097" stopIfTrue="1">
      <formula>$A441="decimal"</formula>
    </cfRule>
  </conditionalFormatting>
  <conditionalFormatting sqref="G441">
    <cfRule type="expression" dxfId="7647" priority="6098" stopIfTrue="1">
      <formula>$A441="integer"</formula>
    </cfRule>
  </conditionalFormatting>
  <conditionalFormatting sqref="G441">
    <cfRule type="expression" dxfId="7646" priority="6099" stopIfTrue="1">
      <formula>$A441="text"</formula>
    </cfRule>
  </conditionalFormatting>
  <conditionalFormatting sqref="G441">
    <cfRule type="expression" dxfId="7645" priority="6100" stopIfTrue="1">
      <formula>$A441="end repeat"</formula>
    </cfRule>
  </conditionalFormatting>
  <conditionalFormatting sqref="G441">
    <cfRule type="expression" dxfId="7644" priority="6101" stopIfTrue="1">
      <formula>$A441="begin repeat"</formula>
    </cfRule>
  </conditionalFormatting>
  <conditionalFormatting sqref="G441">
    <cfRule type="expression" dxfId="7643" priority="6102" stopIfTrue="1">
      <formula>$A441="end group"</formula>
    </cfRule>
  </conditionalFormatting>
  <conditionalFormatting sqref="G441">
    <cfRule type="expression" dxfId="7642" priority="6103" stopIfTrue="1">
      <formula>$A441="begin group"</formula>
    </cfRule>
  </conditionalFormatting>
  <conditionalFormatting sqref="G451">
    <cfRule type="expression" dxfId="7641" priority="6104" stopIfTrue="1">
      <formula>OR($A451="audio", $A451="video")</formula>
    </cfRule>
  </conditionalFormatting>
  <conditionalFormatting sqref="G451">
    <cfRule type="expression" dxfId="7640" priority="6105" stopIfTrue="1">
      <formula>$A451="image"</formula>
    </cfRule>
  </conditionalFormatting>
  <conditionalFormatting sqref="G451">
    <cfRule type="expression" dxfId="7639" priority="6106" stopIfTrue="1">
      <formula>OR($A451="date", $A451="datetime")</formula>
    </cfRule>
  </conditionalFormatting>
  <conditionalFormatting sqref="G451">
    <cfRule type="expression" dxfId="7638" priority="6107" stopIfTrue="1">
      <formula>OR($A451="calculate", $A451="calculate_here")</formula>
    </cfRule>
  </conditionalFormatting>
  <conditionalFormatting sqref="G451">
    <cfRule type="expression" dxfId="7637" priority="6108" stopIfTrue="1">
      <formula>$A451="note"</formula>
    </cfRule>
  </conditionalFormatting>
  <conditionalFormatting sqref="G451">
    <cfRule type="expression" dxfId="7636" priority="6109" stopIfTrue="1">
      <formula>$A451="barcode"</formula>
    </cfRule>
  </conditionalFormatting>
  <conditionalFormatting sqref="G451">
    <cfRule type="expression" dxfId="7635" priority="6110" stopIfTrue="1">
      <formula>OR($A451="geopoint", $A451="geoshape", $A451="geotrace")</formula>
    </cfRule>
  </conditionalFormatting>
  <conditionalFormatting sqref="G451">
    <cfRule type="expression" dxfId="7634" priority="6111" stopIfTrue="1">
      <formula>OR($A451="audio audit", $A451="text audit", $A451="speed violations count", $A451="speed violations list", $A451="speed violations audit")</formula>
    </cfRule>
  </conditionalFormatting>
  <conditionalFormatting sqref="G451">
    <cfRule type="expression" dxfId="7633" priority="6112" stopIfTrue="1">
      <formula>OR($A451="username", $A451="phonenumber", $A451="start", $A451="end", $A451="deviceid", $A451="subscriberid", $A451="simserial", $A451="caseid")</formula>
    </cfRule>
  </conditionalFormatting>
  <conditionalFormatting sqref="G451">
    <cfRule type="expression" dxfId="7632" priority="6113" stopIfTrue="1">
      <formula>OR(AND(LEFT($A451, 16)="select_multiple ", LEN($A451)&gt;16, NOT(ISNUMBER(SEARCH(" ", $A451, 17)))), AND(LEFT($A451, 11)="select_one ", LEN($A451)&gt;11, NOT(ISNUMBER(SEARCH(" ", $A451, 12)))))</formula>
    </cfRule>
  </conditionalFormatting>
  <conditionalFormatting sqref="G451">
    <cfRule type="expression" dxfId="7631" priority="6114" stopIfTrue="1">
      <formula>$A451="decimal"</formula>
    </cfRule>
  </conditionalFormatting>
  <conditionalFormatting sqref="G451">
    <cfRule type="expression" dxfId="7630" priority="6115" stopIfTrue="1">
      <formula>$A451="integer"</formula>
    </cfRule>
  </conditionalFormatting>
  <conditionalFormatting sqref="G451">
    <cfRule type="expression" dxfId="7629" priority="6116" stopIfTrue="1">
      <formula>$A451="text"</formula>
    </cfRule>
  </conditionalFormatting>
  <conditionalFormatting sqref="G451">
    <cfRule type="expression" dxfId="7628" priority="6117" stopIfTrue="1">
      <formula>$A451="end repeat"</formula>
    </cfRule>
  </conditionalFormatting>
  <conditionalFormatting sqref="G451">
    <cfRule type="expression" dxfId="7627" priority="6118" stopIfTrue="1">
      <formula>$A451="begin repeat"</formula>
    </cfRule>
  </conditionalFormatting>
  <conditionalFormatting sqref="G451">
    <cfRule type="expression" dxfId="7626" priority="6119" stopIfTrue="1">
      <formula>$A451="end group"</formula>
    </cfRule>
  </conditionalFormatting>
  <conditionalFormatting sqref="G451">
    <cfRule type="expression" dxfId="7625" priority="6120" stopIfTrue="1">
      <formula>$A451="begin group"</formula>
    </cfRule>
  </conditionalFormatting>
  <conditionalFormatting sqref="G248">
    <cfRule type="expression" dxfId="7624" priority="6121" stopIfTrue="1">
      <formula>OR($A248="audio", $A248="video")</formula>
    </cfRule>
  </conditionalFormatting>
  <conditionalFormatting sqref="G248">
    <cfRule type="expression" dxfId="7623" priority="6122" stopIfTrue="1">
      <formula>$A248="image"</formula>
    </cfRule>
  </conditionalFormatting>
  <conditionalFormatting sqref="G248">
    <cfRule type="expression" dxfId="7622" priority="6123" stopIfTrue="1">
      <formula>OR($A248="date", $A248="datetime")</formula>
    </cfRule>
  </conditionalFormatting>
  <conditionalFormatting sqref="G248">
    <cfRule type="expression" dxfId="7621" priority="6124" stopIfTrue="1">
      <formula>OR($A248="calculate", $A248="calculate_here")</formula>
    </cfRule>
  </conditionalFormatting>
  <conditionalFormatting sqref="G248">
    <cfRule type="expression" dxfId="7620" priority="6125" stopIfTrue="1">
      <formula>$A248="note"</formula>
    </cfRule>
  </conditionalFormatting>
  <conditionalFormatting sqref="G248">
    <cfRule type="expression" dxfId="7619" priority="6126" stopIfTrue="1">
      <formula>$A248="barcode"</formula>
    </cfRule>
  </conditionalFormatting>
  <conditionalFormatting sqref="G248">
    <cfRule type="expression" dxfId="7618" priority="6127" stopIfTrue="1">
      <formula>OR($A248="geopoint", $A248="geoshape", $A248="geotrace")</formula>
    </cfRule>
  </conditionalFormatting>
  <conditionalFormatting sqref="G248">
    <cfRule type="expression" dxfId="7617" priority="6128" stopIfTrue="1">
      <formula>OR($A248="audio audit", $A248="text audit", $A248="speed violations count", $A248="speed violations list", $A248="speed violations audit")</formula>
    </cfRule>
  </conditionalFormatting>
  <conditionalFormatting sqref="G248">
    <cfRule type="expression" dxfId="7616" priority="6129" stopIfTrue="1">
      <formula>OR($A248="username", $A248="phonenumber", $A248="start", $A248="end", $A248="deviceid", $A248="subscriberid", $A248="simserial", $A248="caseid")</formula>
    </cfRule>
  </conditionalFormatting>
  <conditionalFormatting sqref="G248">
    <cfRule type="expression" dxfId="7615" priority="6130" stopIfTrue="1">
      <formula>OR(AND(LEFT($A248, 16)="select_multiple ", LEN($A248)&gt;16, NOT(ISNUMBER(SEARCH(" ", $A248, 17)))), AND(LEFT($A248, 11)="select_one ", LEN($A248)&gt;11, NOT(ISNUMBER(SEARCH(" ", $A248, 12)))))</formula>
    </cfRule>
  </conditionalFormatting>
  <conditionalFormatting sqref="G248">
    <cfRule type="expression" dxfId="7614" priority="6131" stopIfTrue="1">
      <formula>$A248="decimal"</formula>
    </cfRule>
  </conditionalFormatting>
  <conditionalFormatting sqref="G248">
    <cfRule type="expression" dxfId="7613" priority="6132" stopIfTrue="1">
      <formula>$A248="integer"</formula>
    </cfRule>
  </conditionalFormatting>
  <conditionalFormatting sqref="G248">
    <cfRule type="expression" dxfId="7612" priority="6133" stopIfTrue="1">
      <formula>$A248="text"</formula>
    </cfRule>
  </conditionalFormatting>
  <conditionalFormatting sqref="G248">
    <cfRule type="expression" dxfId="7611" priority="6134" stopIfTrue="1">
      <formula>$A248="end repeat"</formula>
    </cfRule>
  </conditionalFormatting>
  <conditionalFormatting sqref="G248">
    <cfRule type="expression" dxfId="7610" priority="6135" stopIfTrue="1">
      <formula>$A248="begin repeat"</formula>
    </cfRule>
  </conditionalFormatting>
  <conditionalFormatting sqref="G248">
    <cfRule type="expression" dxfId="7609" priority="6136" stopIfTrue="1">
      <formula>$A248="end group"</formula>
    </cfRule>
  </conditionalFormatting>
  <conditionalFormatting sqref="G248">
    <cfRule type="expression" dxfId="7608" priority="6137" stopIfTrue="1">
      <formula>$A248="begin group"</formula>
    </cfRule>
  </conditionalFormatting>
  <conditionalFormatting sqref="G620">
    <cfRule type="expression" dxfId="7607" priority="6138" stopIfTrue="1">
      <formula>OR($A620="audio", $A620="video")</formula>
    </cfRule>
  </conditionalFormatting>
  <conditionalFormatting sqref="G620">
    <cfRule type="expression" dxfId="7606" priority="6139" stopIfTrue="1">
      <formula>$A620="image"</formula>
    </cfRule>
  </conditionalFormatting>
  <conditionalFormatting sqref="G620">
    <cfRule type="expression" dxfId="7605" priority="6140" stopIfTrue="1">
      <formula>OR($A620="date", $A620="datetime")</formula>
    </cfRule>
  </conditionalFormatting>
  <conditionalFormatting sqref="G620">
    <cfRule type="expression" dxfId="7604" priority="6141" stopIfTrue="1">
      <formula>OR($A620="calculate", $A620="calculate_here")</formula>
    </cfRule>
  </conditionalFormatting>
  <conditionalFormatting sqref="G620">
    <cfRule type="expression" dxfId="7603" priority="6142" stopIfTrue="1">
      <formula>$A620="note"</formula>
    </cfRule>
  </conditionalFormatting>
  <conditionalFormatting sqref="G620">
    <cfRule type="expression" dxfId="7602" priority="6143" stopIfTrue="1">
      <formula>$A620="barcode"</formula>
    </cfRule>
  </conditionalFormatting>
  <conditionalFormatting sqref="G620">
    <cfRule type="expression" dxfId="7601" priority="6144" stopIfTrue="1">
      <formula>OR($A620="geopoint", $A620="geoshape", $A620="geotrace")</formula>
    </cfRule>
  </conditionalFormatting>
  <conditionalFormatting sqref="G620">
    <cfRule type="expression" dxfId="7600" priority="6145" stopIfTrue="1">
      <formula>OR($A620="audio audit", $A620="text audit", $A620="speed violations count", $A620="speed violations list", $A620="speed violations audit")</formula>
    </cfRule>
  </conditionalFormatting>
  <conditionalFormatting sqref="G620">
    <cfRule type="expression" dxfId="7599" priority="6146" stopIfTrue="1">
      <formula>OR($A620="username", $A620="phonenumber", $A620="start", $A620="end", $A620="deviceid", $A620="subscriberid", $A620="simserial", $A620="caseid")</formula>
    </cfRule>
  </conditionalFormatting>
  <conditionalFormatting sqref="G620">
    <cfRule type="expression" dxfId="7598" priority="6147" stopIfTrue="1">
      <formula>OR(AND(LEFT($A620, 16)="select_multiple ", LEN($A620)&gt;16, NOT(ISNUMBER(SEARCH(" ", $A620, 17)))), AND(LEFT($A620, 11)="select_one ", LEN($A620)&gt;11, NOT(ISNUMBER(SEARCH(" ", $A620, 12)))))</formula>
    </cfRule>
  </conditionalFormatting>
  <conditionalFormatting sqref="G620">
    <cfRule type="expression" dxfId="7597" priority="6148" stopIfTrue="1">
      <formula>$A620="decimal"</formula>
    </cfRule>
  </conditionalFormatting>
  <conditionalFormatting sqref="G620">
    <cfRule type="expression" dxfId="7596" priority="6149" stopIfTrue="1">
      <formula>$A620="integer"</formula>
    </cfRule>
  </conditionalFormatting>
  <conditionalFormatting sqref="G620">
    <cfRule type="expression" dxfId="7595" priority="6150" stopIfTrue="1">
      <formula>$A620="text"</formula>
    </cfRule>
  </conditionalFormatting>
  <conditionalFormatting sqref="G620">
    <cfRule type="expression" dxfId="7594" priority="6151" stopIfTrue="1">
      <formula>$A620="end repeat"</formula>
    </cfRule>
  </conditionalFormatting>
  <conditionalFormatting sqref="G620">
    <cfRule type="expression" dxfId="7593" priority="6152" stopIfTrue="1">
      <formula>$A620="begin repeat"</formula>
    </cfRule>
  </conditionalFormatting>
  <conditionalFormatting sqref="G620">
    <cfRule type="expression" dxfId="7592" priority="6153" stopIfTrue="1">
      <formula>$A620="end group"</formula>
    </cfRule>
  </conditionalFormatting>
  <conditionalFormatting sqref="G620">
    <cfRule type="expression" dxfId="7591" priority="6154" stopIfTrue="1">
      <formula>$A620="begin group"</formula>
    </cfRule>
  </conditionalFormatting>
  <conditionalFormatting sqref="G565">
    <cfRule type="expression" dxfId="7590" priority="6155" stopIfTrue="1">
      <formula>OR($A565="audio", $A565="video")</formula>
    </cfRule>
  </conditionalFormatting>
  <conditionalFormatting sqref="G565">
    <cfRule type="expression" dxfId="7589" priority="6156" stopIfTrue="1">
      <formula>$A565="image"</formula>
    </cfRule>
  </conditionalFormatting>
  <conditionalFormatting sqref="G565">
    <cfRule type="expression" dxfId="7588" priority="6157" stopIfTrue="1">
      <formula>OR($A565="date", $A565="datetime")</formula>
    </cfRule>
  </conditionalFormatting>
  <conditionalFormatting sqref="G565">
    <cfRule type="expression" dxfId="7587" priority="6158" stopIfTrue="1">
      <formula>OR($A565="calculate", $A565="calculate_here")</formula>
    </cfRule>
  </conditionalFormatting>
  <conditionalFormatting sqref="G565">
    <cfRule type="expression" dxfId="7586" priority="6159" stopIfTrue="1">
      <formula>$A565="note"</formula>
    </cfRule>
  </conditionalFormatting>
  <conditionalFormatting sqref="G565">
    <cfRule type="expression" dxfId="7585" priority="6160" stopIfTrue="1">
      <formula>$A565="barcode"</formula>
    </cfRule>
  </conditionalFormatting>
  <conditionalFormatting sqref="G565">
    <cfRule type="expression" dxfId="7584" priority="6161" stopIfTrue="1">
      <formula>OR($A565="geopoint", $A565="geoshape", $A565="geotrace")</formula>
    </cfRule>
  </conditionalFormatting>
  <conditionalFormatting sqref="G565">
    <cfRule type="expression" dxfId="7583" priority="6162" stopIfTrue="1">
      <formula>OR($A565="audio audit", $A565="text audit", $A565="speed violations count", $A565="speed violations list", $A565="speed violations audit")</formula>
    </cfRule>
  </conditionalFormatting>
  <conditionalFormatting sqref="G565">
    <cfRule type="expression" dxfId="7582" priority="6163" stopIfTrue="1">
      <formula>OR($A565="username", $A565="phonenumber", $A565="start", $A565="end", $A565="deviceid", $A565="subscriberid", $A565="simserial", $A565="caseid")</formula>
    </cfRule>
  </conditionalFormatting>
  <conditionalFormatting sqref="G565">
    <cfRule type="expression" dxfId="7581" priority="6164" stopIfTrue="1">
      <formula>OR(AND(LEFT($A565, 16)="select_multiple ", LEN($A565)&gt;16, NOT(ISNUMBER(SEARCH(" ", $A565, 17)))), AND(LEFT($A565, 11)="select_one ", LEN($A565)&gt;11, NOT(ISNUMBER(SEARCH(" ", $A565, 12)))))</formula>
    </cfRule>
  </conditionalFormatting>
  <conditionalFormatting sqref="G565">
    <cfRule type="expression" dxfId="7580" priority="6165" stopIfTrue="1">
      <formula>$A565="decimal"</formula>
    </cfRule>
  </conditionalFormatting>
  <conditionalFormatting sqref="G565">
    <cfRule type="expression" dxfId="7579" priority="6166" stopIfTrue="1">
      <formula>$A565="integer"</formula>
    </cfRule>
  </conditionalFormatting>
  <conditionalFormatting sqref="G565">
    <cfRule type="expression" dxfId="7578" priority="6167" stopIfTrue="1">
      <formula>$A565="text"</formula>
    </cfRule>
  </conditionalFormatting>
  <conditionalFormatting sqref="G565">
    <cfRule type="expression" dxfId="7577" priority="6168" stopIfTrue="1">
      <formula>$A565="end repeat"</formula>
    </cfRule>
  </conditionalFormatting>
  <conditionalFormatting sqref="G565">
    <cfRule type="expression" dxfId="7576" priority="6169" stopIfTrue="1">
      <formula>$A565="begin repeat"</formula>
    </cfRule>
  </conditionalFormatting>
  <conditionalFormatting sqref="G565">
    <cfRule type="expression" dxfId="7575" priority="6170" stopIfTrue="1">
      <formula>$A565="end group"</formula>
    </cfRule>
  </conditionalFormatting>
  <conditionalFormatting sqref="G565">
    <cfRule type="expression" dxfId="7574" priority="6171" stopIfTrue="1">
      <formula>$A565="begin group"</formula>
    </cfRule>
  </conditionalFormatting>
  <conditionalFormatting sqref="G476">
    <cfRule type="expression" dxfId="7573" priority="6172" stopIfTrue="1">
      <formula>OR($A476="audio", $A476="video")</formula>
    </cfRule>
  </conditionalFormatting>
  <conditionalFormatting sqref="G476">
    <cfRule type="expression" dxfId="7572" priority="6173" stopIfTrue="1">
      <formula>$A476="image"</formula>
    </cfRule>
  </conditionalFormatting>
  <conditionalFormatting sqref="G476">
    <cfRule type="expression" dxfId="7571" priority="6174" stopIfTrue="1">
      <formula>OR($A476="date", $A476="datetime")</formula>
    </cfRule>
  </conditionalFormatting>
  <conditionalFormatting sqref="G476">
    <cfRule type="expression" dxfId="7570" priority="6175" stopIfTrue="1">
      <formula>OR($A476="calculate", $A476="calculate_here")</formula>
    </cfRule>
  </conditionalFormatting>
  <conditionalFormatting sqref="G476">
    <cfRule type="expression" dxfId="7569" priority="6176" stopIfTrue="1">
      <formula>$A476="note"</formula>
    </cfRule>
  </conditionalFormatting>
  <conditionalFormatting sqref="G476">
    <cfRule type="expression" dxfId="7568" priority="6177" stopIfTrue="1">
      <formula>$A476="barcode"</formula>
    </cfRule>
  </conditionalFormatting>
  <conditionalFormatting sqref="G476">
    <cfRule type="expression" dxfId="7567" priority="6178" stopIfTrue="1">
      <formula>OR($A476="geopoint", $A476="geoshape", $A476="geotrace")</formula>
    </cfRule>
  </conditionalFormatting>
  <conditionalFormatting sqref="G476">
    <cfRule type="expression" dxfId="7566" priority="6179" stopIfTrue="1">
      <formula>OR($A476="audio audit", $A476="text audit", $A476="speed violations count", $A476="speed violations list", $A476="speed violations audit")</formula>
    </cfRule>
  </conditionalFormatting>
  <conditionalFormatting sqref="G476">
    <cfRule type="expression" dxfId="7565" priority="6180" stopIfTrue="1">
      <formula>OR($A476="username", $A476="phonenumber", $A476="start", $A476="end", $A476="deviceid", $A476="subscriberid", $A476="simserial", $A476="caseid")</formula>
    </cfRule>
  </conditionalFormatting>
  <conditionalFormatting sqref="G476">
    <cfRule type="expression" dxfId="7564" priority="6181" stopIfTrue="1">
      <formula>OR(AND(LEFT($A476, 16)="select_multiple ", LEN($A476)&gt;16, NOT(ISNUMBER(SEARCH(" ", $A476, 17)))), AND(LEFT($A476, 11)="select_one ", LEN($A476)&gt;11, NOT(ISNUMBER(SEARCH(" ", $A476, 12)))))</formula>
    </cfRule>
  </conditionalFormatting>
  <conditionalFormatting sqref="G476">
    <cfRule type="expression" dxfId="7563" priority="6182" stopIfTrue="1">
      <formula>$A476="decimal"</formula>
    </cfRule>
  </conditionalFormatting>
  <conditionalFormatting sqref="G476">
    <cfRule type="expression" dxfId="7562" priority="6183" stopIfTrue="1">
      <formula>$A476="integer"</formula>
    </cfRule>
  </conditionalFormatting>
  <conditionalFormatting sqref="G476">
    <cfRule type="expression" dxfId="7561" priority="6184" stopIfTrue="1">
      <formula>$A476="text"</formula>
    </cfRule>
  </conditionalFormatting>
  <conditionalFormatting sqref="G476">
    <cfRule type="expression" dxfId="7560" priority="6185" stopIfTrue="1">
      <formula>$A476="end repeat"</formula>
    </cfRule>
  </conditionalFormatting>
  <conditionalFormatting sqref="G476">
    <cfRule type="expression" dxfId="7559" priority="6186" stopIfTrue="1">
      <formula>$A476="begin repeat"</formula>
    </cfRule>
  </conditionalFormatting>
  <conditionalFormatting sqref="G476">
    <cfRule type="expression" dxfId="7558" priority="6187" stopIfTrue="1">
      <formula>$A476="end group"</formula>
    </cfRule>
  </conditionalFormatting>
  <conditionalFormatting sqref="G476">
    <cfRule type="expression" dxfId="7557" priority="6188" stopIfTrue="1">
      <formula>$A476="begin group"</formula>
    </cfRule>
  </conditionalFormatting>
  <conditionalFormatting sqref="G370">
    <cfRule type="expression" dxfId="7556" priority="6189" stopIfTrue="1">
      <formula>OR($A370="audio", $A370="video")</formula>
    </cfRule>
  </conditionalFormatting>
  <conditionalFormatting sqref="G370">
    <cfRule type="expression" dxfId="7555" priority="6190" stopIfTrue="1">
      <formula>$A370="image"</formula>
    </cfRule>
  </conditionalFormatting>
  <conditionalFormatting sqref="G370">
    <cfRule type="expression" dxfId="7554" priority="6191" stopIfTrue="1">
      <formula>OR($A370="date", $A370="datetime")</formula>
    </cfRule>
  </conditionalFormatting>
  <conditionalFormatting sqref="G370">
    <cfRule type="expression" dxfId="7553" priority="6192" stopIfTrue="1">
      <formula>OR($A370="calculate", $A370="calculate_here")</formula>
    </cfRule>
  </conditionalFormatting>
  <conditionalFormatting sqref="G370">
    <cfRule type="expression" dxfId="7552" priority="6193" stopIfTrue="1">
      <formula>$A370="note"</formula>
    </cfRule>
  </conditionalFormatting>
  <conditionalFormatting sqref="G370">
    <cfRule type="expression" dxfId="7551" priority="6194" stopIfTrue="1">
      <formula>$A370="barcode"</formula>
    </cfRule>
  </conditionalFormatting>
  <conditionalFormatting sqref="G370">
    <cfRule type="expression" dxfId="7550" priority="6195" stopIfTrue="1">
      <formula>OR($A370="geopoint", $A370="geoshape", $A370="geotrace")</formula>
    </cfRule>
  </conditionalFormatting>
  <conditionalFormatting sqref="G370">
    <cfRule type="expression" dxfId="7549" priority="6196" stopIfTrue="1">
      <formula>OR($A370="audio audit", $A370="text audit", $A370="speed violations count", $A370="speed violations list", $A370="speed violations audit")</formula>
    </cfRule>
  </conditionalFormatting>
  <conditionalFormatting sqref="G370">
    <cfRule type="expression" dxfId="7548" priority="6197" stopIfTrue="1">
      <formula>OR($A370="username", $A370="phonenumber", $A370="start", $A370="end", $A370="deviceid", $A370="subscriberid", $A370="simserial", $A370="caseid")</formula>
    </cfRule>
  </conditionalFormatting>
  <conditionalFormatting sqref="G370">
    <cfRule type="expression" dxfId="7547" priority="6198" stopIfTrue="1">
      <formula>OR(AND(LEFT($A370, 16)="select_multiple ", LEN($A370)&gt;16, NOT(ISNUMBER(SEARCH(" ", $A370, 17)))), AND(LEFT($A370, 11)="select_one ", LEN($A370)&gt;11, NOT(ISNUMBER(SEARCH(" ", $A370, 12)))))</formula>
    </cfRule>
  </conditionalFormatting>
  <conditionalFormatting sqref="G370">
    <cfRule type="expression" dxfId="7546" priority="6199" stopIfTrue="1">
      <formula>$A370="decimal"</formula>
    </cfRule>
  </conditionalFormatting>
  <conditionalFormatting sqref="G370">
    <cfRule type="expression" dxfId="7545" priority="6200" stopIfTrue="1">
      <formula>$A370="integer"</formula>
    </cfRule>
  </conditionalFormatting>
  <conditionalFormatting sqref="G370">
    <cfRule type="expression" dxfId="7544" priority="6201" stopIfTrue="1">
      <formula>$A370="text"</formula>
    </cfRule>
  </conditionalFormatting>
  <conditionalFormatting sqref="G370">
    <cfRule type="expression" dxfId="7543" priority="6202" stopIfTrue="1">
      <formula>$A370="end repeat"</formula>
    </cfRule>
  </conditionalFormatting>
  <conditionalFormatting sqref="G370">
    <cfRule type="expression" dxfId="7542" priority="6203" stopIfTrue="1">
      <formula>$A370="begin repeat"</formula>
    </cfRule>
  </conditionalFormatting>
  <conditionalFormatting sqref="G370">
    <cfRule type="expression" dxfId="7541" priority="6204" stopIfTrue="1">
      <formula>$A370="end group"</formula>
    </cfRule>
  </conditionalFormatting>
  <conditionalFormatting sqref="G370">
    <cfRule type="expression" dxfId="7540" priority="6205" stopIfTrue="1">
      <formula>$A370="begin group"</formula>
    </cfRule>
  </conditionalFormatting>
  <conditionalFormatting sqref="G566">
    <cfRule type="expression" dxfId="7539" priority="6206" stopIfTrue="1">
      <formula>OR($A566="audio", $A566="video")</formula>
    </cfRule>
  </conditionalFormatting>
  <conditionalFormatting sqref="G566">
    <cfRule type="expression" dxfId="7538" priority="6207" stopIfTrue="1">
      <formula>$A566="image"</formula>
    </cfRule>
  </conditionalFormatting>
  <conditionalFormatting sqref="G566">
    <cfRule type="expression" dxfId="7537" priority="6208" stopIfTrue="1">
      <formula>OR($A566="date", $A566="datetime")</formula>
    </cfRule>
  </conditionalFormatting>
  <conditionalFormatting sqref="G566">
    <cfRule type="expression" dxfId="7536" priority="6209" stopIfTrue="1">
      <formula>OR($A566="calculate", $A566="calculate_here")</formula>
    </cfRule>
  </conditionalFormatting>
  <conditionalFormatting sqref="G566">
    <cfRule type="expression" dxfId="7535" priority="6210" stopIfTrue="1">
      <formula>$A566="note"</formula>
    </cfRule>
  </conditionalFormatting>
  <conditionalFormatting sqref="G566">
    <cfRule type="expression" dxfId="7534" priority="6211" stopIfTrue="1">
      <formula>$A566="barcode"</formula>
    </cfRule>
  </conditionalFormatting>
  <conditionalFormatting sqref="G566">
    <cfRule type="expression" dxfId="7533" priority="6212" stopIfTrue="1">
      <formula>OR($A566="geopoint", $A566="geoshape", $A566="geotrace")</formula>
    </cfRule>
  </conditionalFormatting>
  <conditionalFormatting sqref="G566">
    <cfRule type="expression" dxfId="7532" priority="6213" stopIfTrue="1">
      <formula>OR($A566="audio audit", $A566="text audit", $A566="speed violations count", $A566="speed violations list", $A566="speed violations audit")</formula>
    </cfRule>
  </conditionalFormatting>
  <conditionalFormatting sqref="G566">
    <cfRule type="expression" dxfId="7531" priority="6214" stopIfTrue="1">
      <formula>OR($A566="username", $A566="phonenumber", $A566="start", $A566="end", $A566="deviceid", $A566="subscriberid", $A566="simserial", $A566="caseid")</formula>
    </cfRule>
  </conditionalFormatting>
  <conditionalFormatting sqref="G566">
    <cfRule type="expression" dxfId="7530" priority="6215" stopIfTrue="1">
      <formula>OR(AND(LEFT($A566, 16)="select_multiple ", LEN($A566)&gt;16, NOT(ISNUMBER(SEARCH(" ", $A566, 17)))), AND(LEFT($A566, 11)="select_one ", LEN($A566)&gt;11, NOT(ISNUMBER(SEARCH(" ", $A566, 12)))))</formula>
    </cfRule>
  </conditionalFormatting>
  <conditionalFormatting sqref="G566">
    <cfRule type="expression" dxfId="7529" priority="6216" stopIfTrue="1">
      <formula>$A566="decimal"</formula>
    </cfRule>
  </conditionalFormatting>
  <conditionalFormatting sqref="G566">
    <cfRule type="expression" dxfId="7528" priority="6217" stopIfTrue="1">
      <formula>$A566="integer"</formula>
    </cfRule>
  </conditionalFormatting>
  <conditionalFormatting sqref="G566">
    <cfRule type="expression" dxfId="7527" priority="6218" stopIfTrue="1">
      <formula>$A566="text"</formula>
    </cfRule>
  </conditionalFormatting>
  <conditionalFormatting sqref="G566">
    <cfRule type="expression" dxfId="7526" priority="6219" stopIfTrue="1">
      <formula>$A566="end repeat"</formula>
    </cfRule>
  </conditionalFormatting>
  <conditionalFormatting sqref="G566">
    <cfRule type="expression" dxfId="7525" priority="6220" stopIfTrue="1">
      <formula>$A566="begin repeat"</formula>
    </cfRule>
  </conditionalFormatting>
  <conditionalFormatting sqref="G566">
    <cfRule type="expression" dxfId="7524" priority="6221" stopIfTrue="1">
      <formula>$A566="end group"</formula>
    </cfRule>
  </conditionalFormatting>
  <conditionalFormatting sqref="G566">
    <cfRule type="expression" dxfId="7523" priority="6222" stopIfTrue="1">
      <formula>$A566="begin group"</formula>
    </cfRule>
  </conditionalFormatting>
  <conditionalFormatting sqref="G568">
    <cfRule type="expression" dxfId="7522" priority="6223" stopIfTrue="1">
      <formula>OR($A568="audio", $A568="video")</formula>
    </cfRule>
  </conditionalFormatting>
  <conditionalFormatting sqref="G568">
    <cfRule type="expression" dxfId="7521" priority="6224" stopIfTrue="1">
      <formula>$A568="image"</formula>
    </cfRule>
  </conditionalFormatting>
  <conditionalFormatting sqref="G568">
    <cfRule type="expression" dxfId="7520" priority="6225" stopIfTrue="1">
      <formula>OR($A568="date", $A568="datetime")</formula>
    </cfRule>
  </conditionalFormatting>
  <conditionalFormatting sqref="G568">
    <cfRule type="expression" dxfId="7519" priority="6226" stopIfTrue="1">
      <formula>OR($A568="calculate", $A568="calculate_here")</formula>
    </cfRule>
  </conditionalFormatting>
  <conditionalFormatting sqref="G568">
    <cfRule type="expression" dxfId="7518" priority="6227" stopIfTrue="1">
      <formula>$A568="note"</formula>
    </cfRule>
  </conditionalFormatting>
  <conditionalFormatting sqref="G568">
    <cfRule type="expression" dxfId="7517" priority="6228" stopIfTrue="1">
      <formula>$A568="barcode"</formula>
    </cfRule>
  </conditionalFormatting>
  <conditionalFormatting sqref="G568">
    <cfRule type="expression" dxfId="7516" priority="6229" stopIfTrue="1">
      <formula>OR($A568="geopoint", $A568="geoshape", $A568="geotrace")</formula>
    </cfRule>
  </conditionalFormatting>
  <conditionalFormatting sqref="G568">
    <cfRule type="expression" dxfId="7515" priority="6230" stopIfTrue="1">
      <formula>OR($A568="audio audit", $A568="text audit", $A568="speed violations count", $A568="speed violations list", $A568="speed violations audit")</formula>
    </cfRule>
  </conditionalFormatting>
  <conditionalFormatting sqref="G568">
    <cfRule type="expression" dxfId="7514" priority="6231" stopIfTrue="1">
      <formula>OR($A568="username", $A568="phonenumber", $A568="start", $A568="end", $A568="deviceid", $A568="subscriberid", $A568="simserial", $A568="caseid")</formula>
    </cfRule>
  </conditionalFormatting>
  <conditionalFormatting sqref="G568">
    <cfRule type="expression" dxfId="7513" priority="6232" stopIfTrue="1">
      <formula>OR(AND(LEFT($A568, 16)="select_multiple ", LEN($A568)&gt;16, NOT(ISNUMBER(SEARCH(" ", $A568, 17)))), AND(LEFT($A568, 11)="select_one ", LEN($A568)&gt;11, NOT(ISNUMBER(SEARCH(" ", $A568, 12)))))</formula>
    </cfRule>
  </conditionalFormatting>
  <conditionalFormatting sqref="G568">
    <cfRule type="expression" dxfId="7512" priority="6233" stopIfTrue="1">
      <formula>$A568="decimal"</formula>
    </cfRule>
  </conditionalFormatting>
  <conditionalFormatting sqref="G568">
    <cfRule type="expression" dxfId="7511" priority="6234" stopIfTrue="1">
      <formula>$A568="integer"</formula>
    </cfRule>
  </conditionalFormatting>
  <conditionalFormatting sqref="G568">
    <cfRule type="expression" dxfId="7510" priority="6235" stopIfTrue="1">
      <formula>$A568="text"</formula>
    </cfRule>
  </conditionalFormatting>
  <conditionalFormatting sqref="G568">
    <cfRule type="expression" dxfId="7509" priority="6236" stopIfTrue="1">
      <formula>$A568="end repeat"</formula>
    </cfRule>
  </conditionalFormatting>
  <conditionalFormatting sqref="G568">
    <cfRule type="expression" dxfId="7508" priority="6237" stopIfTrue="1">
      <formula>$A568="begin repeat"</formula>
    </cfRule>
  </conditionalFormatting>
  <conditionalFormatting sqref="G568">
    <cfRule type="expression" dxfId="7507" priority="6238" stopIfTrue="1">
      <formula>$A568="end group"</formula>
    </cfRule>
  </conditionalFormatting>
  <conditionalFormatting sqref="G568">
    <cfRule type="expression" dxfId="7506" priority="6239" stopIfTrue="1">
      <formula>$A568="begin group"</formula>
    </cfRule>
  </conditionalFormatting>
  <conditionalFormatting sqref="G221">
    <cfRule type="expression" dxfId="7505" priority="6240" stopIfTrue="1">
      <formula>OR($A221="audio", $A221="video")</formula>
    </cfRule>
  </conditionalFormatting>
  <conditionalFormatting sqref="G221">
    <cfRule type="expression" dxfId="7504" priority="6241" stopIfTrue="1">
      <formula>$A221="image"</formula>
    </cfRule>
  </conditionalFormatting>
  <conditionalFormatting sqref="G221">
    <cfRule type="expression" dxfId="7503" priority="6242" stopIfTrue="1">
      <formula>OR($A221="date", $A221="datetime")</formula>
    </cfRule>
  </conditionalFormatting>
  <conditionalFormatting sqref="G221">
    <cfRule type="expression" dxfId="7502" priority="6243" stopIfTrue="1">
      <formula>OR($A221="calculate", $A221="calculate_here")</formula>
    </cfRule>
  </conditionalFormatting>
  <conditionalFormatting sqref="G221">
    <cfRule type="expression" dxfId="7501" priority="6244" stopIfTrue="1">
      <formula>$A221="note"</formula>
    </cfRule>
  </conditionalFormatting>
  <conditionalFormatting sqref="G221">
    <cfRule type="expression" dxfId="7500" priority="6245" stopIfTrue="1">
      <formula>$A221="barcode"</formula>
    </cfRule>
  </conditionalFormatting>
  <conditionalFormatting sqref="G221">
    <cfRule type="expression" dxfId="7499" priority="6246" stopIfTrue="1">
      <formula>OR($A221="geopoint", $A221="geoshape", $A221="geotrace")</formula>
    </cfRule>
  </conditionalFormatting>
  <conditionalFormatting sqref="G221">
    <cfRule type="expression" dxfId="7498" priority="6247" stopIfTrue="1">
      <formula>OR($A221="audio audit", $A221="text audit", $A221="speed violations count", $A221="speed violations list", $A221="speed violations audit")</formula>
    </cfRule>
  </conditionalFormatting>
  <conditionalFormatting sqref="G221">
    <cfRule type="expression" dxfId="7497" priority="6248" stopIfTrue="1">
      <formula>OR($A221="username", $A221="phonenumber", $A221="start", $A221="end", $A221="deviceid", $A221="subscriberid", $A221="simserial", $A221="caseid")</formula>
    </cfRule>
  </conditionalFormatting>
  <conditionalFormatting sqref="G221">
    <cfRule type="expression" dxfId="7496" priority="6249" stopIfTrue="1">
      <formula>OR(AND(LEFT($A221, 16)="select_multiple ", LEN($A221)&gt;16, NOT(ISNUMBER(SEARCH(" ", $A221, 17)))), AND(LEFT($A221, 11)="select_one ", LEN($A221)&gt;11, NOT(ISNUMBER(SEARCH(" ", $A221, 12)))))</formula>
    </cfRule>
  </conditionalFormatting>
  <conditionalFormatting sqref="G221">
    <cfRule type="expression" dxfId="7495" priority="6250" stopIfTrue="1">
      <formula>$A221="decimal"</formula>
    </cfRule>
  </conditionalFormatting>
  <conditionalFormatting sqref="G221">
    <cfRule type="expression" dxfId="7494" priority="6251" stopIfTrue="1">
      <formula>$A221="integer"</formula>
    </cfRule>
  </conditionalFormatting>
  <conditionalFormatting sqref="G221">
    <cfRule type="expression" dxfId="7493" priority="6252" stopIfTrue="1">
      <formula>$A221="text"</formula>
    </cfRule>
  </conditionalFormatting>
  <conditionalFormatting sqref="G221">
    <cfRule type="expression" dxfId="7492" priority="6253" stopIfTrue="1">
      <formula>$A221="end repeat"</formula>
    </cfRule>
  </conditionalFormatting>
  <conditionalFormatting sqref="G221">
    <cfRule type="expression" dxfId="7491" priority="6254" stopIfTrue="1">
      <formula>$A221="begin repeat"</formula>
    </cfRule>
  </conditionalFormatting>
  <conditionalFormatting sqref="G221">
    <cfRule type="expression" dxfId="7490" priority="6255" stopIfTrue="1">
      <formula>$A221="end group"</formula>
    </cfRule>
  </conditionalFormatting>
  <conditionalFormatting sqref="G221">
    <cfRule type="expression" dxfId="7489" priority="6256" stopIfTrue="1">
      <formula>$A221="begin group"</formula>
    </cfRule>
  </conditionalFormatting>
  <conditionalFormatting sqref="G542">
    <cfRule type="expression" dxfId="7488" priority="6257" stopIfTrue="1">
      <formula>OR($A542="audio", $A542="video")</formula>
    </cfRule>
  </conditionalFormatting>
  <conditionalFormatting sqref="G542">
    <cfRule type="expression" dxfId="7487" priority="6258" stopIfTrue="1">
      <formula>$A542="image"</formula>
    </cfRule>
  </conditionalFormatting>
  <conditionalFormatting sqref="G542">
    <cfRule type="expression" dxfId="7486" priority="6259" stopIfTrue="1">
      <formula>OR($A542="date", $A542="datetime")</formula>
    </cfRule>
  </conditionalFormatting>
  <conditionalFormatting sqref="G542">
    <cfRule type="expression" dxfId="7485" priority="6260" stopIfTrue="1">
      <formula>OR($A542="calculate", $A542="calculate_here")</formula>
    </cfRule>
  </conditionalFormatting>
  <conditionalFormatting sqref="G542">
    <cfRule type="expression" dxfId="7484" priority="6261" stopIfTrue="1">
      <formula>$A542="note"</formula>
    </cfRule>
  </conditionalFormatting>
  <conditionalFormatting sqref="G542">
    <cfRule type="expression" dxfId="7483" priority="6262" stopIfTrue="1">
      <formula>$A542="barcode"</formula>
    </cfRule>
  </conditionalFormatting>
  <conditionalFormatting sqref="G542">
    <cfRule type="expression" dxfId="7482" priority="6263" stopIfTrue="1">
      <formula>OR($A542="geopoint", $A542="geoshape", $A542="geotrace")</formula>
    </cfRule>
  </conditionalFormatting>
  <conditionalFormatting sqref="G542">
    <cfRule type="expression" dxfId="7481" priority="6264" stopIfTrue="1">
      <formula>OR($A542="audio audit", $A542="text audit", $A542="speed violations count", $A542="speed violations list", $A542="speed violations audit")</formula>
    </cfRule>
  </conditionalFormatting>
  <conditionalFormatting sqref="G542">
    <cfRule type="expression" dxfId="7480" priority="6265" stopIfTrue="1">
      <formula>OR($A542="username", $A542="phonenumber", $A542="start", $A542="end", $A542="deviceid", $A542="subscriberid", $A542="simserial", $A542="caseid")</formula>
    </cfRule>
  </conditionalFormatting>
  <conditionalFormatting sqref="G542">
    <cfRule type="expression" dxfId="7479" priority="6266" stopIfTrue="1">
      <formula>OR(AND(LEFT($A542, 16)="select_multiple ", LEN($A542)&gt;16, NOT(ISNUMBER(SEARCH(" ", $A542, 17)))), AND(LEFT($A542, 11)="select_one ", LEN($A542)&gt;11, NOT(ISNUMBER(SEARCH(" ", $A542, 12)))))</formula>
    </cfRule>
  </conditionalFormatting>
  <conditionalFormatting sqref="G542">
    <cfRule type="expression" dxfId="7478" priority="6267" stopIfTrue="1">
      <formula>$A542="decimal"</formula>
    </cfRule>
  </conditionalFormatting>
  <conditionalFormatting sqref="G542">
    <cfRule type="expression" dxfId="7477" priority="6268" stopIfTrue="1">
      <formula>$A542="integer"</formula>
    </cfRule>
  </conditionalFormatting>
  <conditionalFormatting sqref="G542">
    <cfRule type="expression" dxfId="7476" priority="6269" stopIfTrue="1">
      <formula>$A542="text"</formula>
    </cfRule>
  </conditionalFormatting>
  <conditionalFormatting sqref="G542">
    <cfRule type="expression" dxfId="7475" priority="6270" stopIfTrue="1">
      <formula>$A542="end repeat"</formula>
    </cfRule>
  </conditionalFormatting>
  <conditionalFormatting sqref="G542">
    <cfRule type="expression" dxfId="7474" priority="6271" stopIfTrue="1">
      <formula>$A542="begin repeat"</formula>
    </cfRule>
  </conditionalFormatting>
  <conditionalFormatting sqref="G542">
    <cfRule type="expression" dxfId="7473" priority="6272" stopIfTrue="1">
      <formula>$A542="end group"</formula>
    </cfRule>
  </conditionalFormatting>
  <conditionalFormatting sqref="G542">
    <cfRule type="expression" dxfId="7472" priority="6273" stopIfTrue="1">
      <formula>$A542="begin group"</formula>
    </cfRule>
  </conditionalFormatting>
  <conditionalFormatting sqref="G250">
    <cfRule type="expression" dxfId="7471" priority="6274" stopIfTrue="1">
      <formula>OR($A250="audio", $A250="video")</formula>
    </cfRule>
  </conditionalFormatting>
  <conditionalFormatting sqref="G250">
    <cfRule type="expression" dxfId="7470" priority="6275" stopIfTrue="1">
      <formula>$A250="image"</formula>
    </cfRule>
  </conditionalFormatting>
  <conditionalFormatting sqref="G250">
    <cfRule type="expression" dxfId="7469" priority="6276" stopIfTrue="1">
      <formula>OR($A250="date", $A250="datetime")</formula>
    </cfRule>
  </conditionalFormatting>
  <conditionalFormatting sqref="G250">
    <cfRule type="expression" dxfId="7468" priority="6277" stopIfTrue="1">
      <formula>OR($A250="calculate", $A250="calculate_here")</formula>
    </cfRule>
  </conditionalFormatting>
  <conditionalFormatting sqref="G250">
    <cfRule type="expression" dxfId="7467" priority="6278" stopIfTrue="1">
      <formula>$A250="note"</formula>
    </cfRule>
  </conditionalFormatting>
  <conditionalFormatting sqref="G250">
    <cfRule type="expression" dxfId="7466" priority="6279" stopIfTrue="1">
      <formula>$A250="barcode"</formula>
    </cfRule>
  </conditionalFormatting>
  <conditionalFormatting sqref="G250">
    <cfRule type="expression" dxfId="7465" priority="6280" stopIfTrue="1">
      <formula>OR($A250="geopoint", $A250="geoshape", $A250="geotrace")</formula>
    </cfRule>
  </conditionalFormatting>
  <conditionalFormatting sqref="G250">
    <cfRule type="expression" dxfId="7464" priority="6281" stopIfTrue="1">
      <formula>OR($A250="audio audit", $A250="text audit", $A250="speed violations count", $A250="speed violations list", $A250="speed violations audit")</formula>
    </cfRule>
  </conditionalFormatting>
  <conditionalFormatting sqref="G250">
    <cfRule type="expression" dxfId="7463" priority="6282" stopIfTrue="1">
      <formula>OR($A250="username", $A250="phonenumber", $A250="start", $A250="end", $A250="deviceid", $A250="subscriberid", $A250="simserial", $A250="caseid")</formula>
    </cfRule>
  </conditionalFormatting>
  <conditionalFormatting sqref="G250">
    <cfRule type="expression" dxfId="7462" priority="6283" stopIfTrue="1">
      <formula>OR(AND(LEFT($A250, 16)="select_multiple ", LEN($A250)&gt;16, NOT(ISNUMBER(SEARCH(" ", $A250, 17)))), AND(LEFT($A250, 11)="select_one ", LEN($A250)&gt;11, NOT(ISNUMBER(SEARCH(" ", $A250, 12)))))</formula>
    </cfRule>
  </conditionalFormatting>
  <conditionalFormatting sqref="G250">
    <cfRule type="expression" dxfId="7461" priority="6284" stopIfTrue="1">
      <formula>$A250="decimal"</formula>
    </cfRule>
  </conditionalFormatting>
  <conditionalFormatting sqref="G250">
    <cfRule type="expression" dxfId="7460" priority="6285" stopIfTrue="1">
      <formula>$A250="integer"</formula>
    </cfRule>
  </conditionalFormatting>
  <conditionalFormatting sqref="G250">
    <cfRule type="expression" dxfId="7459" priority="6286" stopIfTrue="1">
      <formula>$A250="text"</formula>
    </cfRule>
  </conditionalFormatting>
  <conditionalFormatting sqref="G250">
    <cfRule type="expression" dxfId="7458" priority="6287" stopIfTrue="1">
      <formula>$A250="end repeat"</formula>
    </cfRule>
  </conditionalFormatting>
  <conditionalFormatting sqref="G250">
    <cfRule type="expression" dxfId="7457" priority="6288" stopIfTrue="1">
      <formula>$A250="begin repeat"</formula>
    </cfRule>
  </conditionalFormatting>
  <conditionalFormatting sqref="G250">
    <cfRule type="expression" dxfId="7456" priority="6289" stopIfTrue="1">
      <formula>$A250="end group"</formula>
    </cfRule>
  </conditionalFormatting>
  <conditionalFormatting sqref="G250">
    <cfRule type="expression" dxfId="7455" priority="6290" stopIfTrue="1">
      <formula>$A250="begin group"</formula>
    </cfRule>
  </conditionalFormatting>
  <conditionalFormatting sqref="G338">
    <cfRule type="expression" dxfId="7454" priority="6291" stopIfTrue="1">
      <formula>OR($A338="audio", $A338="video")</formula>
    </cfRule>
  </conditionalFormatting>
  <conditionalFormatting sqref="G338">
    <cfRule type="expression" dxfId="7453" priority="6292" stopIfTrue="1">
      <formula>$A338="image"</formula>
    </cfRule>
  </conditionalFormatting>
  <conditionalFormatting sqref="G338">
    <cfRule type="expression" dxfId="7452" priority="6293" stopIfTrue="1">
      <formula>OR($A338="date", $A338="datetime")</formula>
    </cfRule>
  </conditionalFormatting>
  <conditionalFormatting sqref="G338">
    <cfRule type="expression" dxfId="7451" priority="6294" stopIfTrue="1">
      <formula>OR($A338="calculate", $A338="calculate_here")</formula>
    </cfRule>
  </conditionalFormatting>
  <conditionalFormatting sqref="G338">
    <cfRule type="expression" dxfId="7450" priority="6295" stopIfTrue="1">
      <formula>$A338="note"</formula>
    </cfRule>
  </conditionalFormatting>
  <conditionalFormatting sqref="G338">
    <cfRule type="expression" dxfId="7449" priority="6296" stopIfTrue="1">
      <formula>$A338="barcode"</formula>
    </cfRule>
  </conditionalFormatting>
  <conditionalFormatting sqref="G338">
    <cfRule type="expression" dxfId="7448" priority="6297" stopIfTrue="1">
      <formula>OR($A338="geopoint", $A338="geoshape", $A338="geotrace")</formula>
    </cfRule>
  </conditionalFormatting>
  <conditionalFormatting sqref="G338">
    <cfRule type="expression" dxfId="7447" priority="6298" stopIfTrue="1">
      <formula>OR($A338="audio audit", $A338="text audit", $A338="speed violations count", $A338="speed violations list", $A338="speed violations audit")</formula>
    </cfRule>
  </conditionalFormatting>
  <conditionalFormatting sqref="G338">
    <cfRule type="expression" dxfId="7446" priority="6299" stopIfTrue="1">
      <formula>OR($A338="username", $A338="phonenumber", $A338="start", $A338="end", $A338="deviceid", $A338="subscriberid", $A338="simserial", $A338="caseid")</formula>
    </cfRule>
  </conditionalFormatting>
  <conditionalFormatting sqref="G338">
    <cfRule type="expression" dxfId="7445" priority="6300" stopIfTrue="1">
      <formula>OR(AND(LEFT($A338, 16)="select_multiple ", LEN($A338)&gt;16, NOT(ISNUMBER(SEARCH(" ", $A338, 17)))), AND(LEFT($A338, 11)="select_one ", LEN($A338)&gt;11, NOT(ISNUMBER(SEARCH(" ", $A338, 12)))))</formula>
    </cfRule>
  </conditionalFormatting>
  <conditionalFormatting sqref="G338">
    <cfRule type="expression" dxfId="7444" priority="6301" stopIfTrue="1">
      <formula>$A338="decimal"</formula>
    </cfRule>
  </conditionalFormatting>
  <conditionalFormatting sqref="G338">
    <cfRule type="expression" dxfId="7443" priority="6302" stopIfTrue="1">
      <formula>$A338="integer"</formula>
    </cfRule>
  </conditionalFormatting>
  <conditionalFormatting sqref="G338">
    <cfRule type="expression" dxfId="7442" priority="6303" stopIfTrue="1">
      <formula>$A338="text"</formula>
    </cfRule>
  </conditionalFormatting>
  <conditionalFormatting sqref="G338">
    <cfRule type="expression" dxfId="7441" priority="6304" stopIfTrue="1">
      <formula>$A338="end repeat"</formula>
    </cfRule>
  </conditionalFormatting>
  <conditionalFormatting sqref="G338">
    <cfRule type="expression" dxfId="7440" priority="6305" stopIfTrue="1">
      <formula>$A338="begin repeat"</formula>
    </cfRule>
  </conditionalFormatting>
  <conditionalFormatting sqref="G338">
    <cfRule type="expression" dxfId="7439" priority="6306" stopIfTrue="1">
      <formula>$A338="end group"</formula>
    </cfRule>
  </conditionalFormatting>
  <conditionalFormatting sqref="G338">
    <cfRule type="expression" dxfId="7438" priority="6307" stopIfTrue="1">
      <formula>$A338="begin group"</formula>
    </cfRule>
  </conditionalFormatting>
  <conditionalFormatting sqref="G342">
    <cfRule type="expression" dxfId="7437" priority="6308" stopIfTrue="1">
      <formula>OR($A342="audio", $A342="video")</formula>
    </cfRule>
  </conditionalFormatting>
  <conditionalFormatting sqref="G342">
    <cfRule type="expression" dxfId="7436" priority="6309" stopIfTrue="1">
      <formula>$A342="image"</formula>
    </cfRule>
  </conditionalFormatting>
  <conditionalFormatting sqref="G342">
    <cfRule type="expression" dxfId="7435" priority="6310" stopIfTrue="1">
      <formula>OR($A342="date", $A342="datetime")</formula>
    </cfRule>
  </conditionalFormatting>
  <conditionalFormatting sqref="G342">
    <cfRule type="expression" dxfId="7434" priority="6311" stopIfTrue="1">
      <formula>OR($A342="calculate", $A342="calculate_here")</formula>
    </cfRule>
  </conditionalFormatting>
  <conditionalFormatting sqref="G342">
    <cfRule type="expression" dxfId="7433" priority="6312" stopIfTrue="1">
      <formula>$A342="note"</formula>
    </cfRule>
  </conditionalFormatting>
  <conditionalFormatting sqref="G342">
    <cfRule type="expression" dxfId="7432" priority="6313" stopIfTrue="1">
      <formula>$A342="barcode"</formula>
    </cfRule>
  </conditionalFormatting>
  <conditionalFormatting sqref="G342">
    <cfRule type="expression" dxfId="7431" priority="6314" stopIfTrue="1">
      <formula>OR($A342="geopoint", $A342="geoshape", $A342="geotrace")</formula>
    </cfRule>
  </conditionalFormatting>
  <conditionalFormatting sqref="G342">
    <cfRule type="expression" dxfId="7430" priority="6315" stopIfTrue="1">
      <formula>OR($A342="audio audit", $A342="text audit", $A342="speed violations count", $A342="speed violations list", $A342="speed violations audit")</formula>
    </cfRule>
  </conditionalFormatting>
  <conditionalFormatting sqref="G342">
    <cfRule type="expression" dxfId="7429" priority="6316" stopIfTrue="1">
      <formula>OR($A342="username", $A342="phonenumber", $A342="start", $A342="end", $A342="deviceid", $A342="subscriberid", $A342="simserial", $A342="caseid")</formula>
    </cfRule>
  </conditionalFormatting>
  <conditionalFormatting sqref="G342">
    <cfRule type="expression" dxfId="7428" priority="6317" stopIfTrue="1">
      <formula>OR(AND(LEFT($A342, 16)="select_multiple ", LEN($A342)&gt;16, NOT(ISNUMBER(SEARCH(" ", $A342, 17)))), AND(LEFT($A342, 11)="select_one ", LEN($A342)&gt;11, NOT(ISNUMBER(SEARCH(" ", $A342, 12)))))</formula>
    </cfRule>
  </conditionalFormatting>
  <conditionalFormatting sqref="G342">
    <cfRule type="expression" dxfId="7427" priority="6318" stopIfTrue="1">
      <formula>$A342="decimal"</formula>
    </cfRule>
  </conditionalFormatting>
  <conditionalFormatting sqref="G342">
    <cfRule type="expression" dxfId="7426" priority="6319" stopIfTrue="1">
      <formula>$A342="integer"</formula>
    </cfRule>
  </conditionalFormatting>
  <conditionalFormatting sqref="G342">
    <cfRule type="expression" dxfId="7425" priority="6320" stopIfTrue="1">
      <formula>$A342="text"</formula>
    </cfRule>
  </conditionalFormatting>
  <conditionalFormatting sqref="G342">
    <cfRule type="expression" dxfId="7424" priority="6321" stopIfTrue="1">
      <formula>$A342="end repeat"</formula>
    </cfRule>
  </conditionalFormatting>
  <conditionalFormatting sqref="G342">
    <cfRule type="expression" dxfId="7423" priority="6322" stopIfTrue="1">
      <formula>$A342="begin repeat"</formula>
    </cfRule>
  </conditionalFormatting>
  <conditionalFormatting sqref="G342">
    <cfRule type="expression" dxfId="7422" priority="6323" stopIfTrue="1">
      <formula>$A342="end group"</formula>
    </cfRule>
  </conditionalFormatting>
  <conditionalFormatting sqref="G342">
    <cfRule type="expression" dxfId="7421" priority="6324" stopIfTrue="1">
      <formula>$A342="begin group"</formula>
    </cfRule>
  </conditionalFormatting>
  <conditionalFormatting sqref="G352">
    <cfRule type="expression" dxfId="7420" priority="6325" stopIfTrue="1">
      <formula>OR($A352="audio", $A352="video")</formula>
    </cfRule>
  </conditionalFormatting>
  <conditionalFormatting sqref="G352">
    <cfRule type="expression" dxfId="7419" priority="6326" stopIfTrue="1">
      <formula>$A352="image"</formula>
    </cfRule>
  </conditionalFormatting>
  <conditionalFormatting sqref="G352">
    <cfRule type="expression" dxfId="7418" priority="6327" stopIfTrue="1">
      <formula>OR($A352="date", $A352="datetime")</formula>
    </cfRule>
  </conditionalFormatting>
  <conditionalFormatting sqref="G352">
    <cfRule type="expression" dxfId="7417" priority="6328" stopIfTrue="1">
      <formula>OR($A352="calculate", $A352="calculate_here")</formula>
    </cfRule>
  </conditionalFormatting>
  <conditionalFormatting sqref="G352">
    <cfRule type="expression" dxfId="7416" priority="6329" stopIfTrue="1">
      <formula>$A352="note"</formula>
    </cfRule>
  </conditionalFormatting>
  <conditionalFormatting sqref="G352">
    <cfRule type="expression" dxfId="7415" priority="6330" stopIfTrue="1">
      <formula>$A352="barcode"</formula>
    </cfRule>
  </conditionalFormatting>
  <conditionalFormatting sqref="G352">
    <cfRule type="expression" dxfId="7414" priority="6331" stopIfTrue="1">
      <formula>OR($A352="geopoint", $A352="geoshape", $A352="geotrace")</formula>
    </cfRule>
  </conditionalFormatting>
  <conditionalFormatting sqref="G352">
    <cfRule type="expression" dxfId="7413" priority="6332" stopIfTrue="1">
      <formula>OR($A352="audio audit", $A352="text audit", $A352="speed violations count", $A352="speed violations list", $A352="speed violations audit")</formula>
    </cfRule>
  </conditionalFormatting>
  <conditionalFormatting sqref="G352">
    <cfRule type="expression" dxfId="7412" priority="6333" stopIfTrue="1">
      <formula>OR($A352="username", $A352="phonenumber", $A352="start", $A352="end", $A352="deviceid", $A352="subscriberid", $A352="simserial", $A352="caseid")</formula>
    </cfRule>
  </conditionalFormatting>
  <conditionalFormatting sqref="G352">
    <cfRule type="expression" dxfId="7411" priority="6334" stopIfTrue="1">
      <formula>OR(AND(LEFT($A352, 16)="select_multiple ", LEN($A352)&gt;16, NOT(ISNUMBER(SEARCH(" ", $A352, 17)))), AND(LEFT($A352, 11)="select_one ", LEN($A352)&gt;11, NOT(ISNUMBER(SEARCH(" ", $A352, 12)))))</formula>
    </cfRule>
  </conditionalFormatting>
  <conditionalFormatting sqref="G352">
    <cfRule type="expression" dxfId="7410" priority="6335" stopIfTrue="1">
      <formula>$A352="decimal"</formula>
    </cfRule>
  </conditionalFormatting>
  <conditionalFormatting sqref="G352">
    <cfRule type="expression" dxfId="7409" priority="6336" stopIfTrue="1">
      <formula>$A352="integer"</formula>
    </cfRule>
  </conditionalFormatting>
  <conditionalFormatting sqref="G352">
    <cfRule type="expression" dxfId="7408" priority="6337" stopIfTrue="1">
      <formula>$A352="text"</formula>
    </cfRule>
  </conditionalFormatting>
  <conditionalFormatting sqref="G352">
    <cfRule type="expression" dxfId="7407" priority="6338" stopIfTrue="1">
      <formula>$A352="end repeat"</formula>
    </cfRule>
  </conditionalFormatting>
  <conditionalFormatting sqref="G352">
    <cfRule type="expression" dxfId="7406" priority="6339" stopIfTrue="1">
      <formula>$A352="begin repeat"</formula>
    </cfRule>
  </conditionalFormatting>
  <conditionalFormatting sqref="G352">
    <cfRule type="expression" dxfId="7405" priority="6340" stopIfTrue="1">
      <formula>$A352="end group"</formula>
    </cfRule>
  </conditionalFormatting>
  <conditionalFormatting sqref="G352">
    <cfRule type="expression" dxfId="7404" priority="6341" stopIfTrue="1">
      <formula>$A352="begin group"</formula>
    </cfRule>
  </conditionalFormatting>
  <conditionalFormatting sqref="G350">
    <cfRule type="expression" dxfId="7403" priority="6342" stopIfTrue="1">
      <formula>OR($A350="audio", $A350="video")</formula>
    </cfRule>
  </conditionalFormatting>
  <conditionalFormatting sqref="G350">
    <cfRule type="expression" dxfId="7402" priority="6343" stopIfTrue="1">
      <formula>$A350="image"</formula>
    </cfRule>
  </conditionalFormatting>
  <conditionalFormatting sqref="G350">
    <cfRule type="expression" dxfId="7401" priority="6344" stopIfTrue="1">
      <formula>OR($A350="date", $A350="datetime")</formula>
    </cfRule>
  </conditionalFormatting>
  <conditionalFormatting sqref="G350">
    <cfRule type="expression" dxfId="7400" priority="6345" stopIfTrue="1">
      <formula>OR($A350="calculate", $A350="calculate_here")</formula>
    </cfRule>
  </conditionalFormatting>
  <conditionalFormatting sqref="G350">
    <cfRule type="expression" dxfId="7399" priority="6346" stopIfTrue="1">
      <formula>$A350="note"</formula>
    </cfRule>
  </conditionalFormatting>
  <conditionalFormatting sqref="G350">
    <cfRule type="expression" dxfId="7398" priority="6347" stopIfTrue="1">
      <formula>$A350="barcode"</formula>
    </cfRule>
  </conditionalFormatting>
  <conditionalFormatting sqref="G350">
    <cfRule type="expression" dxfId="7397" priority="6348" stopIfTrue="1">
      <formula>OR($A350="geopoint", $A350="geoshape", $A350="geotrace")</formula>
    </cfRule>
  </conditionalFormatting>
  <conditionalFormatting sqref="G350">
    <cfRule type="expression" dxfId="7396" priority="6349" stopIfTrue="1">
      <formula>OR($A350="audio audit", $A350="text audit", $A350="speed violations count", $A350="speed violations list", $A350="speed violations audit")</formula>
    </cfRule>
  </conditionalFormatting>
  <conditionalFormatting sqref="G350">
    <cfRule type="expression" dxfId="7395" priority="6350" stopIfTrue="1">
      <formula>OR($A350="username", $A350="phonenumber", $A350="start", $A350="end", $A350="deviceid", $A350="subscriberid", $A350="simserial", $A350="caseid")</formula>
    </cfRule>
  </conditionalFormatting>
  <conditionalFormatting sqref="G350">
    <cfRule type="expression" dxfId="7394" priority="6351" stopIfTrue="1">
      <formula>OR(AND(LEFT($A350, 16)="select_multiple ", LEN($A350)&gt;16, NOT(ISNUMBER(SEARCH(" ", $A350, 17)))), AND(LEFT($A350, 11)="select_one ", LEN($A350)&gt;11, NOT(ISNUMBER(SEARCH(" ", $A350, 12)))))</formula>
    </cfRule>
  </conditionalFormatting>
  <conditionalFormatting sqref="G350">
    <cfRule type="expression" dxfId="7393" priority="6352" stopIfTrue="1">
      <formula>$A350="decimal"</formula>
    </cfRule>
  </conditionalFormatting>
  <conditionalFormatting sqref="G350">
    <cfRule type="expression" dxfId="7392" priority="6353" stopIfTrue="1">
      <formula>$A350="integer"</formula>
    </cfRule>
  </conditionalFormatting>
  <conditionalFormatting sqref="G350">
    <cfRule type="expression" dxfId="7391" priority="6354" stopIfTrue="1">
      <formula>$A350="text"</formula>
    </cfRule>
  </conditionalFormatting>
  <conditionalFormatting sqref="G350">
    <cfRule type="expression" dxfId="7390" priority="6355" stopIfTrue="1">
      <formula>$A350="end repeat"</formula>
    </cfRule>
  </conditionalFormatting>
  <conditionalFormatting sqref="G350">
    <cfRule type="expression" dxfId="7389" priority="6356" stopIfTrue="1">
      <formula>$A350="begin repeat"</formula>
    </cfRule>
  </conditionalFormatting>
  <conditionalFormatting sqref="G350">
    <cfRule type="expression" dxfId="7388" priority="6357" stopIfTrue="1">
      <formula>$A350="end group"</formula>
    </cfRule>
  </conditionalFormatting>
  <conditionalFormatting sqref="G350">
    <cfRule type="expression" dxfId="7387" priority="6358" stopIfTrue="1">
      <formula>$A350="begin group"</formula>
    </cfRule>
  </conditionalFormatting>
  <conditionalFormatting sqref="G360">
    <cfRule type="expression" dxfId="7386" priority="6359" stopIfTrue="1">
      <formula>OR($A360="audio", $A360="video")</formula>
    </cfRule>
  </conditionalFormatting>
  <conditionalFormatting sqref="G360">
    <cfRule type="expression" dxfId="7385" priority="6360" stopIfTrue="1">
      <formula>$A360="image"</formula>
    </cfRule>
  </conditionalFormatting>
  <conditionalFormatting sqref="G360">
    <cfRule type="expression" dxfId="7384" priority="6361" stopIfTrue="1">
      <formula>OR($A360="date", $A360="datetime")</formula>
    </cfRule>
  </conditionalFormatting>
  <conditionalFormatting sqref="G360">
    <cfRule type="expression" dxfId="7383" priority="6362" stopIfTrue="1">
      <formula>OR($A360="calculate", $A360="calculate_here")</formula>
    </cfRule>
  </conditionalFormatting>
  <conditionalFormatting sqref="G360">
    <cfRule type="expression" dxfId="7382" priority="6363" stopIfTrue="1">
      <formula>$A360="note"</formula>
    </cfRule>
  </conditionalFormatting>
  <conditionalFormatting sqref="G360">
    <cfRule type="expression" dxfId="7381" priority="6364" stopIfTrue="1">
      <formula>$A360="barcode"</formula>
    </cfRule>
  </conditionalFormatting>
  <conditionalFormatting sqref="G360">
    <cfRule type="expression" dxfId="7380" priority="6365" stopIfTrue="1">
      <formula>OR($A360="geopoint", $A360="geoshape", $A360="geotrace")</formula>
    </cfRule>
  </conditionalFormatting>
  <conditionalFormatting sqref="G360">
    <cfRule type="expression" dxfId="7379" priority="6366" stopIfTrue="1">
      <formula>OR($A360="audio audit", $A360="text audit", $A360="speed violations count", $A360="speed violations list", $A360="speed violations audit")</formula>
    </cfRule>
  </conditionalFormatting>
  <conditionalFormatting sqref="G360">
    <cfRule type="expression" dxfId="7378" priority="6367" stopIfTrue="1">
      <formula>OR($A360="username", $A360="phonenumber", $A360="start", $A360="end", $A360="deviceid", $A360="subscriberid", $A360="simserial", $A360="caseid")</formula>
    </cfRule>
  </conditionalFormatting>
  <conditionalFormatting sqref="G360">
    <cfRule type="expression" dxfId="7377" priority="6368" stopIfTrue="1">
      <formula>OR(AND(LEFT($A360, 16)="select_multiple ", LEN($A360)&gt;16, NOT(ISNUMBER(SEARCH(" ", $A360, 17)))), AND(LEFT($A360, 11)="select_one ", LEN($A360)&gt;11, NOT(ISNUMBER(SEARCH(" ", $A360, 12)))))</formula>
    </cfRule>
  </conditionalFormatting>
  <conditionalFormatting sqref="G360">
    <cfRule type="expression" dxfId="7376" priority="6369" stopIfTrue="1">
      <formula>$A360="decimal"</formula>
    </cfRule>
  </conditionalFormatting>
  <conditionalFormatting sqref="G360">
    <cfRule type="expression" dxfId="7375" priority="6370" stopIfTrue="1">
      <formula>$A360="integer"</formula>
    </cfRule>
  </conditionalFormatting>
  <conditionalFormatting sqref="G360">
    <cfRule type="expression" dxfId="7374" priority="6371" stopIfTrue="1">
      <formula>$A360="text"</formula>
    </cfRule>
  </conditionalFormatting>
  <conditionalFormatting sqref="G360">
    <cfRule type="expression" dxfId="7373" priority="6372" stopIfTrue="1">
      <formula>$A360="end repeat"</formula>
    </cfRule>
  </conditionalFormatting>
  <conditionalFormatting sqref="G360">
    <cfRule type="expression" dxfId="7372" priority="6373" stopIfTrue="1">
      <formula>$A360="begin repeat"</formula>
    </cfRule>
  </conditionalFormatting>
  <conditionalFormatting sqref="G360">
    <cfRule type="expression" dxfId="7371" priority="6374" stopIfTrue="1">
      <formula>$A360="end group"</formula>
    </cfRule>
  </conditionalFormatting>
  <conditionalFormatting sqref="G360">
    <cfRule type="expression" dxfId="7370" priority="6375" stopIfTrue="1">
      <formula>$A360="begin group"</formula>
    </cfRule>
  </conditionalFormatting>
  <conditionalFormatting sqref="G380">
    <cfRule type="expression" dxfId="7369" priority="6376" stopIfTrue="1">
      <formula>OR($A380="audio", $A380="video")</formula>
    </cfRule>
  </conditionalFormatting>
  <conditionalFormatting sqref="G380">
    <cfRule type="expression" dxfId="7368" priority="6377" stopIfTrue="1">
      <formula>$A380="image"</formula>
    </cfRule>
  </conditionalFormatting>
  <conditionalFormatting sqref="G380">
    <cfRule type="expression" dxfId="7367" priority="6378" stopIfTrue="1">
      <formula>OR($A380="date", $A380="datetime")</formula>
    </cfRule>
  </conditionalFormatting>
  <conditionalFormatting sqref="G380">
    <cfRule type="expression" dxfId="7366" priority="6379" stopIfTrue="1">
      <formula>OR($A380="calculate", $A380="calculate_here")</formula>
    </cfRule>
  </conditionalFormatting>
  <conditionalFormatting sqref="G380">
    <cfRule type="expression" dxfId="7365" priority="6380" stopIfTrue="1">
      <formula>$A380="note"</formula>
    </cfRule>
  </conditionalFormatting>
  <conditionalFormatting sqref="G380">
    <cfRule type="expression" dxfId="7364" priority="6381" stopIfTrue="1">
      <formula>$A380="barcode"</formula>
    </cfRule>
  </conditionalFormatting>
  <conditionalFormatting sqref="G380">
    <cfRule type="expression" dxfId="7363" priority="6382" stopIfTrue="1">
      <formula>OR($A380="geopoint", $A380="geoshape", $A380="geotrace")</formula>
    </cfRule>
  </conditionalFormatting>
  <conditionalFormatting sqref="G380">
    <cfRule type="expression" dxfId="7362" priority="6383" stopIfTrue="1">
      <formula>OR($A380="audio audit", $A380="text audit", $A380="speed violations count", $A380="speed violations list", $A380="speed violations audit")</formula>
    </cfRule>
  </conditionalFormatting>
  <conditionalFormatting sqref="G380">
    <cfRule type="expression" dxfId="7361" priority="6384" stopIfTrue="1">
      <formula>OR($A380="username", $A380="phonenumber", $A380="start", $A380="end", $A380="deviceid", $A380="subscriberid", $A380="simserial", $A380="caseid")</formula>
    </cfRule>
  </conditionalFormatting>
  <conditionalFormatting sqref="G380">
    <cfRule type="expression" dxfId="7360" priority="6385" stopIfTrue="1">
      <formula>OR(AND(LEFT($A380, 16)="select_multiple ", LEN($A380)&gt;16, NOT(ISNUMBER(SEARCH(" ", $A380, 17)))), AND(LEFT($A380, 11)="select_one ", LEN($A380)&gt;11, NOT(ISNUMBER(SEARCH(" ", $A380, 12)))))</formula>
    </cfRule>
  </conditionalFormatting>
  <conditionalFormatting sqref="G380">
    <cfRule type="expression" dxfId="7359" priority="6386" stopIfTrue="1">
      <formula>$A380="decimal"</formula>
    </cfRule>
  </conditionalFormatting>
  <conditionalFormatting sqref="G380">
    <cfRule type="expression" dxfId="7358" priority="6387" stopIfTrue="1">
      <formula>$A380="integer"</formula>
    </cfRule>
  </conditionalFormatting>
  <conditionalFormatting sqref="G380">
    <cfRule type="expression" dxfId="7357" priority="6388" stopIfTrue="1">
      <formula>$A380="text"</formula>
    </cfRule>
  </conditionalFormatting>
  <conditionalFormatting sqref="G380">
    <cfRule type="expression" dxfId="7356" priority="6389" stopIfTrue="1">
      <formula>$A380="end repeat"</formula>
    </cfRule>
  </conditionalFormatting>
  <conditionalFormatting sqref="G380">
    <cfRule type="expression" dxfId="7355" priority="6390" stopIfTrue="1">
      <formula>$A380="begin repeat"</formula>
    </cfRule>
  </conditionalFormatting>
  <conditionalFormatting sqref="G380">
    <cfRule type="expression" dxfId="7354" priority="6391" stopIfTrue="1">
      <formula>$A380="end group"</formula>
    </cfRule>
  </conditionalFormatting>
  <conditionalFormatting sqref="G380">
    <cfRule type="expression" dxfId="7353" priority="6392" stopIfTrue="1">
      <formula>$A380="begin group"</formula>
    </cfRule>
  </conditionalFormatting>
  <conditionalFormatting sqref="G390">
    <cfRule type="expression" dxfId="7352" priority="6393" stopIfTrue="1">
      <formula>OR($A390="audio", $A390="video")</formula>
    </cfRule>
  </conditionalFormatting>
  <conditionalFormatting sqref="G390">
    <cfRule type="expression" dxfId="7351" priority="6394" stopIfTrue="1">
      <formula>$A390="image"</formula>
    </cfRule>
  </conditionalFormatting>
  <conditionalFormatting sqref="G390">
    <cfRule type="expression" dxfId="7350" priority="6395" stopIfTrue="1">
      <formula>OR($A390="date", $A390="datetime")</formula>
    </cfRule>
  </conditionalFormatting>
  <conditionalFormatting sqref="G390">
    <cfRule type="expression" dxfId="7349" priority="6396" stopIfTrue="1">
      <formula>OR($A390="calculate", $A390="calculate_here")</formula>
    </cfRule>
  </conditionalFormatting>
  <conditionalFormatting sqref="G390">
    <cfRule type="expression" dxfId="7348" priority="6397" stopIfTrue="1">
      <formula>$A390="note"</formula>
    </cfRule>
  </conditionalFormatting>
  <conditionalFormatting sqref="G390">
    <cfRule type="expression" dxfId="7347" priority="6398" stopIfTrue="1">
      <formula>$A390="barcode"</formula>
    </cfRule>
  </conditionalFormatting>
  <conditionalFormatting sqref="G390">
    <cfRule type="expression" dxfId="7346" priority="6399" stopIfTrue="1">
      <formula>OR($A390="geopoint", $A390="geoshape", $A390="geotrace")</formula>
    </cfRule>
  </conditionalFormatting>
  <conditionalFormatting sqref="G390">
    <cfRule type="expression" dxfId="7345" priority="6400" stopIfTrue="1">
      <formula>OR($A390="audio audit", $A390="text audit", $A390="speed violations count", $A390="speed violations list", $A390="speed violations audit")</formula>
    </cfRule>
  </conditionalFormatting>
  <conditionalFormatting sqref="G390">
    <cfRule type="expression" dxfId="7344" priority="6401" stopIfTrue="1">
      <formula>OR($A390="username", $A390="phonenumber", $A390="start", $A390="end", $A390="deviceid", $A390="subscriberid", $A390="simserial", $A390="caseid")</formula>
    </cfRule>
  </conditionalFormatting>
  <conditionalFormatting sqref="G390">
    <cfRule type="expression" dxfId="7343" priority="6402" stopIfTrue="1">
      <formula>OR(AND(LEFT($A390, 16)="select_multiple ", LEN($A390)&gt;16, NOT(ISNUMBER(SEARCH(" ", $A390, 17)))), AND(LEFT($A390, 11)="select_one ", LEN($A390)&gt;11, NOT(ISNUMBER(SEARCH(" ", $A390, 12)))))</formula>
    </cfRule>
  </conditionalFormatting>
  <conditionalFormatting sqref="G390">
    <cfRule type="expression" dxfId="7342" priority="6403" stopIfTrue="1">
      <formula>$A390="decimal"</formula>
    </cfRule>
  </conditionalFormatting>
  <conditionalFormatting sqref="G390">
    <cfRule type="expression" dxfId="7341" priority="6404" stopIfTrue="1">
      <formula>$A390="integer"</formula>
    </cfRule>
  </conditionalFormatting>
  <conditionalFormatting sqref="G390">
    <cfRule type="expression" dxfId="7340" priority="6405" stopIfTrue="1">
      <formula>$A390="text"</formula>
    </cfRule>
  </conditionalFormatting>
  <conditionalFormatting sqref="G390">
    <cfRule type="expression" dxfId="7339" priority="6406" stopIfTrue="1">
      <formula>$A390="end repeat"</formula>
    </cfRule>
  </conditionalFormatting>
  <conditionalFormatting sqref="G390">
    <cfRule type="expression" dxfId="7338" priority="6407" stopIfTrue="1">
      <formula>$A390="begin repeat"</formula>
    </cfRule>
  </conditionalFormatting>
  <conditionalFormatting sqref="G390">
    <cfRule type="expression" dxfId="7337" priority="6408" stopIfTrue="1">
      <formula>$A390="end group"</formula>
    </cfRule>
  </conditionalFormatting>
  <conditionalFormatting sqref="G390">
    <cfRule type="expression" dxfId="7336" priority="6409" stopIfTrue="1">
      <formula>$A390="begin group"</formula>
    </cfRule>
  </conditionalFormatting>
  <conditionalFormatting sqref="G400">
    <cfRule type="expression" dxfId="7335" priority="6410" stopIfTrue="1">
      <formula>OR($A400="audio", $A400="video")</formula>
    </cfRule>
  </conditionalFormatting>
  <conditionalFormatting sqref="G400">
    <cfRule type="expression" dxfId="7334" priority="6411" stopIfTrue="1">
      <formula>$A400="image"</formula>
    </cfRule>
  </conditionalFormatting>
  <conditionalFormatting sqref="G400">
    <cfRule type="expression" dxfId="7333" priority="6412" stopIfTrue="1">
      <formula>OR($A400="date", $A400="datetime")</formula>
    </cfRule>
  </conditionalFormatting>
  <conditionalFormatting sqref="G400">
    <cfRule type="expression" dxfId="7332" priority="6413" stopIfTrue="1">
      <formula>OR($A400="calculate", $A400="calculate_here")</formula>
    </cfRule>
  </conditionalFormatting>
  <conditionalFormatting sqref="G400">
    <cfRule type="expression" dxfId="7331" priority="6414" stopIfTrue="1">
      <formula>$A400="note"</formula>
    </cfRule>
  </conditionalFormatting>
  <conditionalFormatting sqref="G400">
    <cfRule type="expression" dxfId="7330" priority="6415" stopIfTrue="1">
      <formula>$A400="barcode"</formula>
    </cfRule>
  </conditionalFormatting>
  <conditionalFormatting sqref="G400">
    <cfRule type="expression" dxfId="7329" priority="6416" stopIfTrue="1">
      <formula>OR($A400="geopoint", $A400="geoshape", $A400="geotrace")</formula>
    </cfRule>
  </conditionalFormatting>
  <conditionalFormatting sqref="G400">
    <cfRule type="expression" dxfId="7328" priority="6417" stopIfTrue="1">
      <formula>OR($A400="audio audit", $A400="text audit", $A400="speed violations count", $A400="speed violations list", $A400="speed violations audit")</formula>
    </cfRule>
  </conditionalFormatting>
  <conditionalFormatting sqref="G400">
    <cfRule type="expression" dxfId="7327" priority="6418" stopIfTrue="1">
      <formula>OR($A400="username", $A400="phonenumber", $A400="start", $A400="end", $A400="deviceid", $A400="subscriberid", $A400="simserial", $A400="caseid")</formula>
    </cfRule>
  </conditionalFormatting>
  <conditionalFormatting sqref="G400">
    <cfRule type="expression" dxfId="7326" priority="6419" stopIfTrue="1">
      <formula>OR(AND(LEFT($A400, 16)="select_multiple ", LEN($A400)&gt;16, NOT(ISNUMBER(SEARCH(" ", $A400, 17)))), AND(LEFT($A400, 11)="select_one ", LEN($A400)&gt;11, NOT(ISNUMBER(SEARCH(" ", $A400, 12)))))</formula>
    </cfRule>
  </conditionalFormatting>
  <conditionalFormatting sqref="G400">
    <cfRule type="expression" dxfId="7325" priority="6420" stopIfTrue="1">
      <formula>$A400="decimal"</formula>
    </cfRule>
  </conditionalFormatting>
  <conditionalFormatting sqref="G400">
    <cfRule type="expression" dxfId="7324" priority="6421" stopIfTrue="1">
      <formula>$A400="integer"</formula>
    </cfRule>
  </conditionalFormatting>
  <conditionalFormatting sqref="G400">
    <cfRule type="expression" dxfId="7323" priority="6422" stopIfTrue="1">
      <formula>$A400="text"</formula>
    </cfRule>
  </conditionalFormatting>
  <conditionalFormatting sqref="G400">
    <cfRule type="expression" dxfId="7322" priority="6423" stopIfTrue="1">
      <formula>$A400="end repeat"</formula>
    </cfRule>
  </conditionalFormatting>
  <conditionalFormatting sqref="G400">
    <cfRule type="expression" dxfId="7321" priority="6424" stopIfTrue="1">
      <formula>$A400="begin repeat"</formula>
    </cfRule>
  </conditionalFormatting>
  <conditionalFormatting sqref="G400">
    <cfRule type="expression" dxfId="7320" priority="6425" stopIfTrue="1">
      <formula>$A400="end group"</formula>
    </cfRule>
  </conditionalFormatting>
  <conditionalFormatting sqref="G400">
    <cfRule type="expression" dxfId="7319" priority="6426" stopIfTrue="1">
      <formula>$A400="begin group"</formula>
    </cfRule>
  </conditionalFormatting>
  <conditionalFormatting sqref="G410">
    <cfRule type="expression" dxfId="7318" priority="6427" stopIfTrue="1">
      <formula>OR($A410="audio", $A410="video")</formula>
    </cfRule>
  </conditionalFormatting>
  <conditionalFormatting sqref="G410">
    <cfRule type="expression" dxfId="7317" priority="6428" stopIfTrue="1">
      <formula>$A410="image"</formula>
    </cfRule>
  </conditionalFormatting>
  <conditionalFormatting sqref="G410">
    <cfRule type="expression" dxfId="7316" priority="6429" stopIfTrue="1">
      <formula>OR($A410="date", $A410="datetime")</formula>
    </cfRule>
  </conditionalFormatting>
  <conditionalFormatting sqref="G410">
    <cfRule type="expression" dxfId="7315" priority="6430" stopIfTrue="1">
      <formula>OR($A410="calculate", $A410="calculate_here")</formula>
    </cfRule>
  </conditionalFormatting>
  <conditionalFormatting sqref="G410">
    <cfRule type="expression" dxfId="7314" priority="6431" stopIfTrue="1">
      <formula>$A410="note"</formula>
    </cfRule>
  </conditionalFormatting>
  <conditionalFormatting sqref="G410">
    <cfRule type="expression" dxfId="7313" priority="6432" stopIfTrue="1">
      <formula>$A410="barcode"</formula>
    </cfRule>
  </conditionalFormatting>
  <conditionalFormatting sqref="G410">
    <cfRule type="expression" dxfId="7312" priority="6433" stopIfTrue="1">
      <formula>OR($A410="geopoint", $A410="geoshape", $A410="geotrace")</formula>
    </cfRule>
  </conditionalFormatting>
  <conditionalFormatting sqref="G410">
    <cfRule type="expression" dxfId="7311" priority="6434" stopIfTrue="1">
      <formula>OR($A410="audio audit", $A410="text audit", $A410="speed violations count", $A410="speed violations list", $A410="speed violations audit")</formula>
    </cfRule>
  </conditionalFormatting>
  <conditionalFormatting sqref="G410">
    <cfRule type="expression" dxfId="7310" priority="6435" stopIfTrue="1">
      <formula>OR($A410="username", $A410="phonenumber", $A410="start", $A410="end", $A410="deviceid", $A410="subscriberid", $A410="simserial", $A410="caseid")</formula>
    </cfRule>
  </conditionalFormatting>
  <conditionalFormatting sqref="G410">
    <cfRule type="expression" dxfId="7309" priority="6436" stopIfTrue="1">
      <formula>OR(AND(LEFT($A410, 16)="select_multiple ", LEN($A410)&gt;16, NOT(ISNUMBER(SEARCH(" ", $A410, 17)))), AND(LEFT($A410, 11)="select_one ", LEN($A410)&gt;11, NOT(ISNUMBER(SEARCH(" ", $A410, 12)))))</formula>
    </cfRule>
  </conditionalFormatting>
  <conditionalFormatting sqref="G410">
    <cfRule type="expression" dxfId="7308" priority="6437" stopIfTrue="1">
      <formula>$A410="decimal"</formula>
    </cfRule>
  </conditionalFormatting>
  <conditionalFormatting sqref="G410">
    <cfRule type="expression" dxfId="7307" priority="6438" stopIfTrue="1">
      <formula>$A410="integer"</formula>
    </cfRule>
  </conditionalFormatting>
  <conditionalFormatting sqref="G410">
    <cfRule type="expression" dxfId="7306" priority="6439" stopIfTrue="1">
      <formula>$A410="text"</formula>
    </cfRule>
  </conditionalFormatting>
  <conditionalFormatting sqref="G410">
    <cfRule type="expression" dxfId="7305" priority="6440" stopIfTrue="1">
      <formula>$A410="end repeat"</formula>
    </cfRule>
  </conditionalFormatting>
  <conditionalFormatting sqref="G410">
    <cfRule type="expression" dxfId="7304" priority="6441" stopIfTrue="1">
      <formula>$A410="begin repeat"</formula>
    </cfRule>
  </conditionalFormatting>
  <conditionalFormatting sqref="G410">
    <cfRule type="expression" dxfId="7303" priority="6442" stopIfTrue="1">
      <formula>$A410="end group"</formula>
    </cfRule>
  </conditionalFormatting>
  <conditionalFormatting sqref="G410">
    <cfRule type="expression" dxfId="7302" priority="6443" stopIfTrue="1">
      <formula>$A410="begin group"</formula>
    </cfRule>
  </conditionalFormatting>
  <conditionalFormatting sqref="G420">
    <cfRule type="expression" dxfId="7301" priority="6444" stopIfTrue="1">
      <formula>OR($A420="audio", $A420="video")</formula>
    </cfRule>
  </conditionalFormatting>
  <conditionalFormatting sqref="G420">
    <cfRule type="expression" dxfId="7300" priority="6445" stopIfTrue="1">
      <formula>$A420="image"</formula>
    </cfRule>
  </conditionalFormatting>
  <conditionalFormatting sqref="G420">
    <cfRule type="expression" dxfId="7299" priority="6446" stopIfTrue="1">
      <formula>OR($A420="date", $A420="datetime")</formula>
    </cfRule>
  </conditionalFormatting>
  <conditionalFormatting sqref="G420">
    <cfRule type="expression" dxfId="7298" priority="6447" stopIfTrue="1">
      <formula>OR($A420="calculate", $A420="calculate_here")</formula>
    </cfRule>
  </conditionalFormatting>
  <conditionalFormatting sqref="G420">
    <cfRule type="expression" dxfId="7297" priority="6448" stopIfTrue="1">
      <formula>$A420="note"</formula>
    </cfRule>
  </conditionalFormatting>
  <conditionalFormatting sqref="G420">
    <cfRule type="expression" dxfId="7296" priority="6449" stopIfTrue="1">
      <formula>$A420="barcode"</formula>
    </cfRule>
  </conditionalFormatting>
  <conditionalFormatting sqref="G420">
    <cfRule type="expression" dxfId="7295" priority="6450" stopIfTrue="1">
      <formula>OR($A420="geopoint", $A420="geoshape", $A420="geotrace")</formula>
    </cfRule>
  </conditionalFormatting>
  <conditionalFormatting sqref="G420">
    <cfRule type="expression" dxfId="7294" priority="6451" stopIfTrue="1">
      <formula>OR($A420="audio audit", $A420="text audit", $A420="speed violations count", $A420="speed violations list", $A420="speed violations audit")</formula>
    </cfRule>
  </conditionalFormatting>
  <conditionalFormatting sqref="G420">
    <cfRule type="expression" dxfId="7293" priority="6452" stopIfTrue="1">
      <formula>OR($A420="username", $A420="phonenumber", $A420="start", $A420="end", $A420="deviceid", $A420="subscriberid", $A420="simserial", $A420="caseid")</formula>
    </cfRule>
  </conditionalFormatting>
  <conditionalFormatting sqref="G420">
    <cfRule type="expression" dxfId="7292" priority="6453" stopIfTrue="1">
      <formula>OR(AND(LEFT($A420, 16)="select_multiple ", LEN($A420)&gt;16, NOT(ISNUMBER(SEARCH(" ", $A420, 17)))), AND(LEFT($A420, 11)="select_one ", LEN($A420)&gt;11, NOT(ISNUMBER(SEARCH(" ", $A420, 12)))))</formula>
    </cfRule>
  </conditionalFormatting>
  <conditionalFormatting sqref="G420">
    <cfRule type="expression" dxfId="7291" priority="6454" stopIfTrue="1">
      <formula>$A420="decimal"</formula>
    </cfRule>
  </conditionalFormatting>
  <conditionalFormatting sqref="G420">
    <cfRule type="expression" dxfId="7290" priority="6455" stopIfTrue="1">
      <formula>$A420="integer"</formula>
    </cfRule>
  </conditionalFormatting>
  <conditionalFormatting sqref="G420">
    <cfRule type="expression" dxfId="7289" priority="6456" stopIfTrue="1">
      <formula>$A420="text"</formula>
    </cfRule>
  </conditionalFormatting>
  <conditionalFormatting sqref="G420">
    <cfRule type="expression" dxfId="7288" priority="6457" stopIfTrue="1">
      <formula>$A420="end repeat"</formula>
    </cfRule>
  </conditionalFormatting>
  <conditionalFormatting sqref="G420">
    <cfRule type="expression" dxfId="7287" priority="6458" stopIfTrue="1">
      <formula>$A420="begin repeat"</formula>
    </cfRule>
  </conditionalFormatting>
  <conditionalFormatting sqref="G420">
    <cfRule type="expression" dxfId="7286" priority="6459" stopIfTrue="1">
      <formula>$A420="end group"</formula>
    </cfRule>
  </conditionalFormatting>
  <conditionalFormatting sqref="G420">
    <cfRule type="expression" dxfId="7285" priority="6460" stopIfTrue="1">
      <formula>$A420="begin group"</formula>
    </cfRule>
  </conditionalFormatting>
  <conditionalFormatting sqref="G430">
    <cfRule type="expression" dxfId="7284" priority="6461" stopIfTrue="1">
      <formula>OR($A430="audio", $A430="video")</formula>
    </cfRule>
  </conditionalFormatting>
  <conditionalFormatting sqref="G430">
    <cfRule type="expression" dxfId="7283" priority="6462" stopIfTrue="1">
      <formula>$A430="image"</formula>
    </cfRule>
  </conditionalFormatting>
  <conditionalFormatting sqref="G430">
    <cfRule type="expression" dxfId="7282" priority="6463" stopIfTrue="1">
      <formula>OR($A430="date", $A430="datetime")</formula>
    </cfRule>
  </conditionalFormatting>
  <conditionalFormatting sqref="G430">
    <cfRule type="expression" dxfId="7281" priority="6464" stopIfTrue="1">
      <formula>OR($A430="calculate", $A430="calculate_here")</formula>
    </cfRule>
  </conditionalFormatting>
  <conditionalFormatting sqref="G430">
    <cfRule type="expression" dxfId="7280" priority="6465" stopIfTrue="1">
      <formula>$A430="note"</formula>
    </cfRule>
  </conditionalFormatting>
  <conditionalFormatting sqref="G430">
    <cfRule type="expression" dxfId="7279" priority="6466" stopIfTrue="1">
      <formula>$A430="barcode"</formula>
    </cfRule>
  </conditionalFormatting>
  <conditionalFormatting sqref="G430">
    <cfRule type="expression" dxfId="7278" priority="6467" stopIfTrue="1">
      <formula>OR($A430="geopoint", $A430="geoshape", $A430="geotrace")</formula>
    </cfRule>
  </conditionalFormatting>
  <conditionalFormatting sqref="G430">
    <cfRule type="expression" dxfId="7277" priority="6468" stopIfTrue="1">
      <formula>OR($A430="audio audit", $A430="text audit", $A430="speed violations count", $A430="speed violations list", $A430="speed violations audit")</formula>
    </cfRule>
  </conditionalFormatting>
  <conditionalFormatting sqref="G430">
    <cfRule type="expression" dxfId="7276" priority="6469" stopIfTrue="1">
      <formula>OR($A430="username", $A430="phonenumber", $A430="start", $A430="end", $A430="deviceid", $A430="subscriberid", $A430="simserial", $A430="caseid")</formula>
    </cfRule>
  </conditionalFormatting>
  <conditionalFormatting sqref="G430">
    <cfRule type="expression" dxfId="7275" priority="6470" stopIfTrue="1">
      <formula>OR(AND(LEFT($A430, 16)="select_multiple ", LEN($A430)&gt;16, NOT(ISNUMBER(SEARCH(" ", $A430, 17)))), AND(LEFT($A430, 11)="select_one ", LEN($A430)&gt;11, NOT(ISNUMBER(SEARCH(" ", $A430, 12)))))</formula>
    </cfRule>
  </conditionalFormatting>
  <conditionalFormatting sqref="G430">
    <cfRule type="expression" dxfId="7274" priority="6471" stopIfTrue="1">
      <formula>$A430="decimal"</formula>
    </cfRule>
  </conditionalFormatting>
  <conditionalFormatting sqref="G430">
    <cfRule type="expression" dxfId="7273" priority="6472" stopIfTrue="1">
      <formula>$A430="integer"</formula>
    </cfRule>
  </conditionalFormatting>
  <conditionalFormatting sqref="G430">
    <cfRule type="expression" dxfId="7272" priority="6473" stopIfTrue="1">
      <formula>$A430="text"</formula>
    </cfRule>
  </conditionalFormatting>
  <conditionalFormatting sqref="G430">
    <cfRule type="expression" dxfId="7271" priority="6474" stopIfTrue="1">
      <formula>$A430="end repeat"</formula>
    </cfRule>
  </conditionalFormatting>
  <conditionalFormatting sqref="G430">
    <cfRule type="expression" dxfId="7270" priority="6475" stopIfTrue="1">
      <formula>$A430="begin repeat"</formula>
    </cfRule>
  </conditionalFormatting>
  <conditionalFormatting sqref="G430">
    <cfRule type="expression" dxfId="7269" priority="6476" stopIfTrue="1">
      <formula>$A430="end group"</formula>
    </cfRule>
  </conditionalFormatting>
  <conditionalFormatting sqref="G430">
    <cfRule type="expression" dxfId="7268" priority="6477" stopIfTrue="1">
      <formula>$A430="begin group"</formula>
    </cfRule>
  </conditionalFormatting>
  <conditionalFormatting sqref="G440">
    <cfRule type="expression" dxfId="7267" priority="6478" stopIfTrue="1">
      <formula>OR($A440="audio", $A440="video")</formula>
    </cfRule>
  </conditionalFormatting>
  <conditionalFormatting sqref="G440">
    <cfRule type="expression" dxfId="7266" priority="6479" stopIfTrue="1">
      <formula>$A440="image"</formula>
    </cfRule>
  </conditionalFormatting>
  <conditionalFormatting sqref="G440">
    <cfRule type="expression" dxfId="7265" priority="6480" stopIfTrue="1">
      <formula>OR($A440="date", $A440="datetime")</formula>
    </cfRule>
  </conditionalFormatting>
  <conditionalFormatting sqref="G440">
    <cfRule type="expression" dxfId="7264" priority="6481" stopIfTrue="1">
      <formula>OR($A440="calculate", $A440="calculate_here")</formula>
    </cfRule>
  </conditionalFormatting>
  <conditionalFormatting sqref="G440">
    <cfRule type="expression" dxfId="7263" priority="6482" stopIfTrue="1">
      <formula>$A440="note"</formula>
    </cfRule>
  </conditionalFormatting>
  <conditionalFormatting sqref="G440">
    <cfRule type="expression" dxfId="7262" priority="6483" stopIfTrue="1">
      <formula>$A440="barcode"</formula>
    </cfRule>
  </conditionalFormatting>
  <conditionalFormatting sqref="G440">
    <cfRule type="expression" dxfId="7261" priority="6484" stopIfTrue="1">
      <formula>OR($A440="geopoint", $A440="geoshape", $A440="geotrace")</formula>
    </cfRule>
  </conditionalFormatting>
  <conditionalFormatting sqref="G440">
    <cfRule type="expression" dxfId="7260" priority="6485" stopIfTrue="1">
      <formula>OR($A440="audio audit", $A440="text audit", $A440="speed violations count", $A440="speed violations list", $A440="speed violations audit")</formula>
    </cfRule>
  </conditionalFormatting>
  <conditionalFormatting sqref="G440">
    <cfRule type="expression" dxfId="7259" priority="6486" stopIfTrue="1">
      <formula>OR($A440="username", $A440="phonenumber", $A440="start", $A440="end", $A440="deviceid", $A440="subscriberid", $A440="simserial", $A440="caseid")</formula>
    </cfRule>
  </conditionalFormatting>
  <conditionalFormatting sqref="G440">
    <cfRule type="expression" dxfId="7258" priority="6487" stopIfTrue="1">
      <formula>OR(AND(LEFT($A440, 16)="select_multiple ", LEN($A440)&gt;16, NOT(ISNUMBER(SEARCH(" ", $A440, 17)))), AND(LEFT($A440, 11)="select_one ", LEN($A440)&gt;11, NOT(ISNUMBER(SEARCH(" ", $A440, 12)))))</formula>
    </cfRule>
  </conditionalFormatting>
  <conditionalFormatting sqref="G440">
    <cfRule type="expression" dxfId="7257" priority="6488" stopIfTrue="1">
      <formula>$A440="decimal"</formula>
    </cfRule>
  </conditionalFormatting>
  <conditionalFormatting sqref="G440">
    <cfRule type="expression" dxfId="7256" priority="6489" stopIfTrue="1">
      <formula>$A440="integer"</formula>
    </cfRule>
  </conditionalFormatting>
  <conditionalFormatting sqref="G440">
    <cfRule type="expression" dxfId="7255" priority="6490" stopIfTrue="1">
      <formula>$A440="text"</formula>
    </cfRule>
  </conditionalFormatting>
  <conditionalFormatting sqref="G440">
    <cfRule type="expression" dxfId="7254" priority="6491" stopIfTrue="1">
      <formula>$A440="end repeat"</formula>
    </cfRule>
  </conditionalFormatting>
  <conditionalFormatting sqref="G440">
    <cfRule type="expression" dxfId="7253" priority="6492" stopIfTrue="1">
      <formula>$A440="begin repeat"</formula>
    </cfRule>
  </conditionalFormatting>
  <conditionalFormatting sqref="G440">
    <cfRule type="expression" dxfId="7252" priority="6493" stopIfTrue="1">
      <formula>$A440="end group"</formula>
    </cfRule>
  </conditionalFormatting>
  <conditionalFormatting sqref="G440">
    <cfRule type="expression" dxfId="7251" priority="6494" stopIfTrue="1">
      <formula>$A440="begin group"</formula>
    </cfRule>
  </conditionalFormatting>
  <conditionalFormatting sqref="G450">
    <cfRule type="expression" dxfId="7250" priority="6495" stopIfTrue="1">
      <formula>OR($A450="audio", $A450="video")</formula>
    </cfRule>
  </conditionalFormatting>
  <conditionalFormatting sqref="G450">
    <cfRule type="expression" dxfId="7249" priority="6496" stopIfTrue="1">
      <formula>$A450="image"</formula>
    </cfRule>
  </conditionalFormatting>
  <conditionalFormatting sqref="G450">
    <cfRule type="expression" dxfId="7248" priority="6497" stopIfTrue="1">
      <formula>OR($A450="date", $A450="datetime")</formula>
    </cfRule>
  </conditionalFormatting>
  <conditionalFormatting sqref="G450">
    <cfRule type="expression" dxfId="7247" priority="6498" stopIfTrue="1">
      <formula>OR($A450="calculate", $A450="calculate_here")</formula>
    </cfRule>
  </conditionalFormatting>
  <conditionalFormatting sqref="G450">
    <cfRule type="expression" dxfId="7246" priority="6499" stopIfTrue="1">
      <formula>$A450="note"</formula>
    </cfRule>
  </conditionalFormatting>
  <conditionalFormatting sqref="G450">
    <cfRule type="expression" dxfId="7245" priority="6500" stopIfTrue="1">
      <formula>$A450="barcode"</formula>
    </cfRule>
  </conditionalFormatting>
  <conditionalFormatting sqref="G450">
    <cfRule type="expression" dxfId="7244" priority="6501" stopIfTrue="1">
      <formula>OR($A450="geopoint", $A450="geoshape", $A450="geotrace")</formula>
    </cfRule>
  </conditionalFormatting>
  <conditionalFormatting sqref="G450">
    <cfRule type="expression" dxfId="7243" priority="6502" stopIfTrue="1">
      <formula>OR($A450="audio audit", $A450="text audit", $A450="speed violations count", $A450="speed violations list", $A450="speed violations audit")</formula>
    </cfRule>
  </conditionalFormatting>
  <conditionalFormatting sqref="G450">
    <cfRule type="expression" dxfId="7242" priority="6503" stopIfTrue="1">
      <formula>OR($A450="username", $A450="phonenumber", $A450="start", $A450="end", $A450="deviceid", $A450="subscriberid", $A450="simserial", $A450="caseid")</formula>
    </cfRule>
  </conditionalFormatting>
  <conditionalFormatting sqref="G450">
    <cfRule type="expression" dxfId="7241" priority="6504" stopIfTrue="1">
      <formula>OR(AND(LEFT($A450, 16)="select_multiple ", LEN($A450)&gt;16, NOT(ISNUMBER(SEARCH(" ", $A450, 17)))), AND(LEFT($A450, 11)="select_one ", LEN($A450)&gt;11, NOT(ISNUMBER(SEARCH(" ", $A450, 12)))))</formula>
    </cfRule>
  </conditionalFormatting>
  <conditionalFormatting sqref="G450">
    <cfRule type="expression" dxfId="7240" priority="6505" stopIfTrue="1">
      <formula>$A450="decimal"</formula>
    </cfRule>
  </conditionalFormatting>
  <conditionalFormatting sqref="G450">
    <cfRule type="expression" dxfId="7239" priority="6506" stopIfTrue="1">
      <formula>$A450="integer"</formula>
    </cfRule>
  </conditionalFormatting>
  <conditionalFormatting sqref="G450">
    <cfRule type="expression" dxfId="7238" priority="6507" stopIfTrue="1">
      <formula>$A450="text"</formula>
    </cfRule>
  </conditionalFormatting>
  <conditionalFormatting sqref="G450">
    <cfRule type="expression" dxfId="7237" priority="6508" stopIfTrue="1">
      <formula>$A450="end repeat"</formula>
    </cfRule>
  </conditionalFormatting>
  <conditionalFormatting sqref="G450">
    <cfRule type="expression" dxfId="7236" priority="6509" stopIfTrue="1">
      <formula>$A450="begin repeat"</formula>
    </cfRule>
  </conditionalFormatting>
  <conditionalFormatting sqref="G450">
    <cfRule type="expression" dxfId="7235" priority="6510" stopIfTrue="1">
      <formula>$A450="end group"</formula>
    </cfRule>
  </conditionalFormatting>
  <conditionalFormatting sqref="G450">
    <cfRule type="expression" dxfId="7234" priority="6511" stopIfTrue="1">
      <formula>$A450="begin group"</formula>
    </cfRule>
  </conditionalFormatting>
  <conditionalFormatting sqref="G469">
    <cfRule type="expression" dxfId="7233" priority="6512" stopIfTrue="1">
      <formula>OR($A469="audio", $A469="video")</formula>
    </cfRule>
  </conditionalFormatting>
  <conditionalFormatting sqref="G469">
    <cfRule type="expression" dxfId="7232" priority="6513" stopIfTrue="1">
      <formula>$A469="image"</formula>
    </cfRule>
  </conditionalFormatting>
  <conditionalFormatting sqref="G469">
    <cfRule type="expression" dxfId="7231" priority="6514" stopIfTrue="1">
      <formula>OR($A469="date", $A469="datetime")</formula>
    </cfRule>
  </conditionalFormatting>
  <conditionalFormatting sqref="G469">
    <cfRule type="expression" dxfId="7230" priority="6515" stopIfTrue="1">
      <formula>OR($A469="calculate", $A469="calculate_here")</formula>
    </cfRule>
  </conditionalFormatting>
  <conditionalFormatting sqref="G469">
    <cfRule type="expression" dxfId="7229" priority="6516" stopIfTrue="1">
      <formula>$A469="note"</formula>
    </cfRule>
  </conditionalFormatting>
  <conditionalFormatting sqref="G469">
    <cfRule type="expression" dxfId="7228" priority="6517" stopIfTrue="1">
      <formula>$A469="barcode"</formula>
    </cfRule>
  </conditionalFormatting>
  <conditionalFormatting sqref="G469">
    <cfRule type="expression" dxfId="7227" priority="6518" stopIfTrue="1">
      <formula>OR($A469="geopoint", $A469="geoshape", $A469="geotrace")</formula>
    </cfRule>
  </conditionalFormatting>
  <conditionalFormatting sqref="G469">
    <cfRule type="expression" dxfId="7226" priority="6519" stopIfTrue="1">
      <formula>OR($A469="audio audit", $A469="text audit", $A469="speed violations count", $A469="speed violations list", $A469="speed violations audit")</formula>
    </cfRule>
  </conditionalFormatting>
  <conditionalFormatting sqref="G469">
    <cfRule type="expression" dxfId="7225" priority="6520" stopIfTrue="1">
      <formula>OR($A469="username", $A469="phonenumber", $A469="start", $A469="end", $A469="deviceid", $A469="subscriberid", $A469="simserial", $A469="caseid")</formula>
    </cfRule>
  </conditionalFormatting>
  <conditionalFormatting sqref="G469">
    <cfRule type="expression" dxfId="7224" priority="6521" stopIfTrue="1">
      <formula>OR(AND(LEFT($A469, 16)="select_multiple ", LEN($A469)&gt;16, NOT(ISNUMBER(SEARCH(" ", $A469, 17)))), AND(LEFT($A469, 11)="select_one ", LEN($A469)&gt;11, NOT(ISNUMBER(SEARCH(" ", $A469, 12)))))</formula>
    </cfRule>
  </conditionalFormatting>
  <conditionalFormatting sqref="G469">
    <cfRule type="expression" dxfId="7223" priority="6522" stopIfTrue="1">
      <formula>$A469="decimal"</formula>
    </cfRule>
  </conditionalFormatting>
  <conditionalFormatting sqref="G469">
    <cfRule type="expression" dxfId="7222" priority="6523" stopIfTrue="1">
      <formula>$A469="integer"</formula>
    </cfRule>
  </conditionalFormatting>
  <conditionalFormatting sqref="G469">
    <cfRule type="expression" dxfId="7221" priority="6524" stopIfTrue="1">
      <formula>$A469="text"</formula>
    </cfRule>
  </conditionalFormatting>
  <conditionalFormatting sqref="G469">
    <cfRule type="expression" dxfId="7220" priority="6525" stopIfTrue="1">
      <formula>$A469="end repeat"</formula>
    </cfRule>
  </conditionalFormatting>
  <conditionalFormatting sqref="G469">
    <cfRule type="expression" dxfId="7219" priority="6526" stopIfTrue="1">
      <formula>$A469="begin repeat"</formula>
    </cfRule>
  </conditionalFormatting>
  <conditionalFormatting sqref="G469">
    <cfRule type="expression" dxfId="7218" priority="6527" stopIfTrue="1">
      <formula>$A469="end group"</formula>
    </cfRule>
  </conditionalFormatting>
  <conditionalFormatting sqref="G469">
    <cfRule type="expression" dxfId="7217" priority="6528" stopIfTrue="1">
      <formula>$A469="begin group"</formula>
    </cfRule>
  </conditionalFormatting>
  <conditionalFormatting sqref="G474">
    <cfRule type="expression" dxfId="7216" priority="6529" stopIfTrue="1">
      <formula>OR($A474="audio", $A474="video")</formula>
    </cfRule>
  </conditionalFormatting>
  <conditionalFormatting sqref="G474">
    <cfRule type="expression" dxfId="7215" priority="6530" stopIfTrue="1">
      <formula>$A474="image"</formula>
    </cfRule>
  </conditionalFormatting>
  <conditionalFormatting sqref="G474">
    <cfRule type="expression" dxfId="7214" priority="6531" stopIfTrue="1">
      <formula>OR($A474="date", $A474="datetime")</formula>
    </cfRule>
  </conditionalFormatting>
  <conditionalFormatting sqref="G474">
    <cfRule type="expression" dxfId="7213" priority="6532" stopIfTrue="1">
      <formula>OR($A474="calculate", $A474="calculate_here")</formula>
    </cfRule>
  </conditionalFormatting>
  <conditionalFormatting sqref="G474">
    <cfRule type="expression" dxfId="7212" priority="6533" stopIfTrue="1">
      <formula>$A474="note"</formula>
    </cfRule>
  </conditionalFormatting>
  <conditionalFormatting sqref="G474">
    <cfRule type="expression" dxfId="7211" priority="6534" stopIfTrue="1">
      <formula>$A474="barcode"</formula>
    </cfRule>
  </conditionalFormatting>
  <conditionalFormatting sqref="G474">
    <cfRule type="expression" dxfId="7210" priority="6535" stopIfTrue="1">
      <formula>OR($A474="geopoint", $A474="geoshape", $A474="geotrace")</formula>
    </cfRule>
  </conditionalFormatting>
  <conditionalFormatting sqref="G474">
    <cfRule type="expression" dxfId="7209" priority="6536" stopIfTrue="1">
      <formula>OR($A474="audio audit", $A474="text audit", $A474="speed violations count", $A474="speed violations list", $A474="speed violations audit")</formula>
    </cfRule>
  </conditionalFormatting>
  <conditionalFormatting sqref="G474">
    <cfRule type="expression" dxfId="7208" priority="6537" stopIfTrue="1">
      <formula>OR($A474="username", $A474="phonenumber", $A474="start", $A474="end", $A474="deviceid", $A474="subscriberid", $A474="simserial", $A474="caseid")</formula>
    </cfRule>
  </conditionalFormatting>
  <conditionalFormatting sqref="G474">
    <cfRule type="expression" dxfId="7207" priority="6538" stopIfTrue="1">
      <formula>OR(AND(LEFT($A474, 16)="select_multiple ", LEN($A474)&gt;16, NOT(ISNUMBER(SEARCH(" ", $A474, 17)))), AND(LEFT($A474, 11)="select_one ", LEN($A474)&gt;11, NOT(ISNUMBER(SEARCH(" ", $A474, 12)))))</formula>
    </cfRule>
  </conditionalFormatting>
  <conditionalFormatting sqref="G474">
    <cfRule type="expression" dxfId="7206" priority="6539" stopIfTrue="1">
      <formula>$A474="decimal"</formula>
    </cfRule>
  </conditionalFormatting>
  <conditionalFormatting sqref="G474">
    <cfRule type="expression" dxfId="7205" priority="6540" stopIfTrue="1">
      <formula>$A474="integer"</formula>
    </cfRule>
  </conditionalFormatting>
  <conditionalFormatting sqref="G474">
    <cfRule type="expression" dxfId="7204" priority="6541" stopIfTrue="1">
      <formula>$A474="text"</formula>
    </cfRule>
  </conditionalFormatting>
  <conditionalFormatting sqref="G474">
    <cfRule type="expression" dxfId="7203" priority="6542" stopIfTrue="1">
      <formula>$A474="end repeat"</formula>
    </cfRule>
  </conditionalFormatting>
  <conditionalFormatting sqref="G474">
    <cfRule type="expression" dxfId="7202" priority="6543" stopIfTrue="1">
      <formula>$A474="begin repeat"</formula>
    </cfRule>
  </conditionalFormatting>
  <conditionalFormatting sqref="G474">
    <cfRule type="expression" dxfId="7201" priority="6544" stopIfTrue="1">
      <formula>$A474="end group"</formula>
    </cfRule>
  </conditionalFormatting>
  <conditionalFormatting sqref="G474">
    <cfRule type="expression" dxfId="7200" priority="6545" stopIfTrue="1">
      <formula>$A474="begin group"</formula>
    </cfRule>
  </conditionalFormatting>
  <conditionalFormatting sqref="G579">
    <cfRule type="expression" dxfId="7199" priority="6546" stopIfTrue="1">
      <formula>OR($A579="audio", $A579="video")</formula>
    </cfRule>
  </conditionalFormatting>
  <conditionalFormatting sqref="G579">
    <cfRule type="expression" dxfId="7198" priority="6547" stopIfTrue="1">
      <formula>$A579="image"</formula>
    </cfRule>
  </conditionalFormatting>
  <conditionalFormatting sqref="G579">
    <cfRule type="expression" dxfId="7197" priority="6548" stopIfTrue="1">
      <formula>OR($A579="date", $A579="datetime")</formula>
    </cfRule>
  </conditionalFormatting>
  <conditionalFormatting sqref="G579">
    <cfRule type="expression" dxfId="7196" priority="6549" stopIfTrue="1">
      <formula>OR($A579="calculate", $A579="calculate_here")</formula>
    </cfRule>
  </conditionalFormatting>
  <conditionalFormatting sqref="G579">
    <cfRule type="expression" dxfId="7195" priority="6550" stopIfTrue="1">
      <formula>$A579="note"</formula>
    </cfRule>
  </conditionalFormatting>
  <conditionalFormatting sqref="G579">
    <cfRule type="expression" dxfId="7194" priority="6551" stopIfTrue="1">
      <formula>$A579="barcode"</formula>
    </cfRule>
  </conditionalFormatting>
  <conditionalFormatting sqref="G579">
    <cfRule type="expression" dxfId="7193" priority="6552" stopIfTrue="1">
      <formula>OR($A579="geopoint", $A579="geoshape", $A579="geotrace")</formula>
    </cfRule>
  </conditionalFormatting>
  <conditionalFormatting sqref="G579">
    <cfRule type="expression" dxfId="7192" priority="6553" stopIfTrue="1">
      <formula>OR($A579="audio audit", $A579="text audit", $A579="speed violations count", $A579="speed violations list", $A579="speed violations audit")</formula>
    </cfRule>
  </conditionalFormatting>
  <conditionalFormatting sqref="G579">
    <cfRule type="expression" dxfId="7191" priority="6554" stopIfTrue="1">
      <formula>OR($A579="username", $A579="phonenumber", $A579="start", $A579="end", $A579="deviceid", $A579="subscriberid", $A579="simserial", $A579="caseid")</formula>
    </cfRule>
  </conditionalFormatting>
  <conditionalFormatting sqref="G579">
    <cfRule type="expression" dxfId="7190" priority="6555" stopIfTrue="1">
      <formula>OR(AND(LEFT($A579, 16)="select_multiple ", LEN($A579)&gt;16, NOT(ISNUMBER(SEARCH(" ", $A579, 17)))), AND(LEFT($A579, 11)="select_one ", LEN($A579)&gt;11, NOT(ISNUMBER(SEARCH(" ", $A579, 12)))))</formula>
    </cfRule>
  </conditionalFormatting>
  <conditionalFormatting sqref="G579">
    <cfRule type="expression" dxfId="7189" priority="6556" stopIfTrue="1">
      <formula>$A579="decimal"</formula>
    </cfRule>
  </conditionalFormatting>
  <conditionalFormatting sqref="G579">
    <cfRule type="expression" dxfId="7188" priority="6557" stopIfTrue="1">
      <formula>$A579="integer"</formula>
    </cfRule>
  </conditionalFormatting>
  <conditionalFormatting sqref="G579">
    <cfRule type="expression" dxfId="7187" priority="6558" stopIfTrue="1">
      <formula>$A579="text"</formula>
    </cfRule>
  </conditionalFormatting>
  <conditionalFormatting sqref="G579">
    <cfRule type="expression" dxfId="7186" priority="6559" stopIfTrue="1">
      <formula>$A579="end repeat"</formula>
    </cfRule>
  </conditionalFormatting>
  <conditionalFormatting sqref="G579">
    <cfRule type="expression" dxfId="7185" priority="6560" stopIfTrue="1">
      <formula>$A579="begin repeat"</formula>
    </cfRule>
  </conditionalFormatting>
  <conditionalFormatting sqref="G579">
    <cfRule type="expression" dxfId="7184" priority="6561" stopIfTrue="1">
      <formula>$A579="end group"</formula>
    </cfRule>
  </conditionalFormatting>
  <conditionalFormatting sqref="G579">
    <cfRule type="expression" dxfId="7183" priority="6562" stopIfTrue="1">
      <formula>$A579="begin group"</formula>
    </cfRule>
  </conditionalFormatting>
  <conditionalFormatting sqref="G490">
    <cfRule type="expression" dxfId="7182" priority="6563" stopIfTrue="1">
      <formula>OR($A490="audio", $A490="video")</formula>
    </cfRule>
  </conditionalFormatting>
  <conditionalFormatting sqref="G490">
    <cfRule type="expression" dxfId="7181" priority="6564" stopIfTrue="1">
      <formula>$A490="image"</formula>
    </cfRule>
  </conditionalFormatting>
  <conditionalFormatting sqref="G490">
    <cfRule type="expression" dxfId="7180" priority="6565" stopIfTrue="1">
      <formula>OR($A490="date", $A490="datetime")</formula>
    </cfRule>
  </conditionalFormatting>
  <conditionalFormatting sqref="G490">
    <cfRule type="expression" dxfId="7179" priority="6566" stopIfTrue="1">
      <formula>OR($A490="calculate", $A490="calculate_here")</formula>
    </cfRule>
  </conditionalFormatting>
  <conditionalFormatting sqref="G490">
    <cfRule type="expression" dxfId="7178" priority="6567" stopIfTrue="1">
      <formula>$A490="note"</formula>
    </cfRule>
  </conditionalFormatting>
  <conditionalFormatting sqref="G490">
    <cfRule type="expression" dxfId="7177" priority="6568" stopIfTrue="1">
      <formula>$A490="barcode"</formula>
    </cfRule>
  </conditionalFormatting>
  <conditionalFormatting sqref="G490">
    <cfRule type="expression" dxfId="7176" priority="6569" stopIfTrue="1">
      <formula>OR($A490="geopoint", $A490="geoshape", $A490="geotrace")</formula>
    </cfRule>
  </conditionalFormatting>
  <conditionalFormatting sqref="G490">
    <cfRule type="expression" dxfId="7175" priority="6570" stopIfTrue="1">
      <formula>OR($A490="audio audit", $A490="text audit", $A490="speed violations count", $A490="speed violations list", $A490="speed violations audit")</formula>
    </cfRule>
  </conditionalFormatting>
  <conditionalFormatting sqref="G490">
    <cfRule type="expression" dxfId="7174" priority="6571" stopIfTrue="1">
      <formula>OR($A490="username", $A490="phonenumber", $A490="start", $A490="end", $A490="deviceid", $A490="subscriberid", $A490="simserial", $A490="caseid")</formula>
    </cfRule>
  </conditionalFormatting>
  <conditionalFormatting sqref="G490">
    <cfRule type="expression" dxfId="7173" priority="6572" stopIfTrue="1">
      <formula>OR(AND(LEFT($A490, 16)="select_multiple ", LEN($A490)&gt;16, NOT(ISNUMBER(SEARCH(" ", $A490, 17)))), AND(LEFT($A490, 11)="select_one ", LEN($A490)&gt;11, NOT(ISNUMBER(SEARCH(" ", $A490, 12)))))</formula>
    </cfRule>
  </conditionalFormatting>
  <conditionalFormatting sqref="G490">
    <cfRule type="expression" dxfId="7172" priority="6573" stopIfTrue="1">
      <formula>$A490="decimal"</formula>
    </cfRule>
  </conditionalFormatting>
  <conditionalFormatting sqref="G490">
    <cfRule type="expression" dxfId="7171" priority="6574" stopIfTrue="1">
      <formula>$A490="integer"</formula>
    </cfRule>
  </conditionalFormatting>
  <conditionalFormatting sqref="G490">
    <cfRule type="expression" dxfId="7170" priority="6575" stopIfTrue="1">
      <formula>$A490="text"</formula>
    </cfRule>
  </conditionalFormatting>
  <conditionalFormatting sqref="G490">
    <cfRule type="expression" dxfId="7169" priority="6576" stopIfTrue="1">
      <formula>$A490="end repeat"</formula>
    </cfRule>
  </conditionalFormatting>
  <conditionalFormatting sqref="G490">
    <cfRule type="expression" dxfId="7168" priority="6577" stopIfTrue="1">
      <formula>$A490="begin repeat"</formula>
    </cfRule>
  </conditionalFormatting>
  <conditionalFormatting sqref="G490">
    <cfRule type="expression" dxfId="7167" priority="6578" stopIfTrue="1">
      <formula>$A490="end group"</formula>
    </cfRule>
  </conditionalFormatting>
  <conditionalFormatting sqref="G490">
    <cfRule type="expression" dxfId="7166" priority="6579" stopIfTrue="1">
      <formula>$A490="begin group"</formula>
    </cfRule>
  </conditionalFormatting>
  <conditionalFormatting sqref="G465">
    <cfRule type="expression" dxfId="7165" priority="6580" stopIfTrue="1">
      <formula>OR($A465="audio", $A465="video")</formula>
    </cfRule>
  </conditionalFormatting>
  <conditionalFormatting sqref="G465">
    <cfRule type="expression" dxfId="7164" priority="6581" stopIfTrue="1">
      <formula>$A465="image"</formula>
    </cfRule>
  </conditionalFormatting>
  <conditionalFormatting sqref="G465">
    <cfRule type="expression" dxfId="7163" priority="6582" stopIfTrue="1">
      <formula>OR($A465="date", $A465="datetime")</formula>
    </cfRule>
  </conditionalFormatting>
  <conditionalFormatting sqref="G465">
    <cfRule type="expression" dxfId="7162" priority="6583" stopIfTrue="1">
      <formula>OR($A465="calculate", $A465="calculate_here")</formula>
    </cfRule>
  </conditionalFormatting>
  <conditionalFormatting sqref="G465">
    <cfRule type="expression" dxfId="7161" priority="6584" stopIfTrue="1">
      <formula>$A465="note"</formula>
    </cfRule>
  </conditionalFormatting>
  <conditionalFormatting sqref="G465">
    <cfRule type="expression" dxfId="7160" priority="6585" stopIfTrue="1">
      <formula>$A465="barcode"</formula>
    </cfRule>
  </conditionalFormatting>
  <conditionalFormatting sqref="G465">
    <cfRule type="expression" dxfId="7159" priority="6586" stopIfTrue="1">
      <formula>OR($A465="geopoint", $A465="geoshape", $A465="geotrace")</formula>
    </cfRule>
  </conditionalFormatting>
  <conditionalFormatting sqref="G465">
    <cfRule type="expression" dxfId="7158" priority="6587" stopIfTrue="1">
      <formula>OR($A465="audio audit", $A465="text audit", $A465="speed violations count", $A465="speed violations list", $A465="speed violations audit")</formula>
    </cfRule>
  </conditionalFormatting>
  <conditionalFormatting sqref="G465">
    <cfRule type="expression" dxfId="7157" priority="6588" stopIfTrue="1">
      <formula>OR($A465="username", $A465="phonenumber", $A465="start", $A465="end", $A465="deviceid", $A465="subscriberid", $A465="simserial", $A465="caseid")</formula>
    </cfRule>
  </conditionalFormatting>
  <conditionalFormatting sqref="G465">
    <cfRule type="expression" dxfId="7156" priority="6589" stopIfTrue="1">
      <formula>OR(AND(LEFT($A465, 16)="select_multiple ", LEN($A465)&gt;16, NOT(ISNUMBER(SEARCH(" ", $A465, 17)))), AND(LEFT($A465, 11)="select_one ", LEN($A465)&gt;11, NOT(ISNUMBER(SEARCH(" ", $A465, 12)))))</formula>
    </cfRule>
  </conditionalFormatting>
  <conditionalFormatting sqref="G465">
    <cfRule type="expression" dxfId="7155" priority="6590" stopIfTrue="1">
      <formula>$A465="decimal"</formula>
    </cfRule>
  </conditionalFormatting>
  <conditionalFormatting sqref="G465">
    <cfRule type="expression" dxfId="7154" priority="6591" stopIfTrue="1">
      <formula>$A465="integer"</formula>
    </cfRule>
  </conditionalFormatting>
  <conditionalFormatting sqref="G465">
    <cfRule type="expression" dxfId="7153" priority="6592" stopIfTrue="1">
      <formula>$A465="text"</formula>
    </cfRule>
  </conditionalFormatting>
  <conditionalFormatting sqref="G465">
    <cfRule type="expression" dxfId="7152" priority="6593" stopIfTrue="1">
      <formula>$A465="end repeat"</formula>
    </cfRule>
  </conditionalFormatting>
  <conditionalFormatting sqref="G465">
    <cfRule type="expression" dxfId="7151" priority="6594" stopIfTrue="1">
      <formula>$A465="begin repeat"</formula>
    </cfRule>
  </conditionalFormatting>
  <conditionalFormatting sqref="G465">
    <cfRule type="expression" dxfId="7150" priority="6595" stopIfTrue="1">
      <formula>$A465="end group"</formula>
    </cfRule>
  </conditionalFormatting>
  <conditionalFormatting sqref="G465">
    <cfRule type="expression" dxfId="7149" priority="6596" stopIfTrue="1">
      <formula>$A465="begin group"</formula>
    </cfRule>
  </conditionalFormatting>
  <conditionalFormatting sqref="G518">
    <cfRule type="expression" dxfId="7148" priority="6597" stopIfTrue="1">
      <formula>OR($A518="audio", $A518="video")</formula>
    </cfRule>
  </conditionalFormatting>
  <conditionalFormatting sqref="G518">
    <cfRule type="expression" dxfId="7147" priority="6598" stopIfTrue="1">
      <formula>$A518="image"</formula>
    </cfRule>
  </conditionalFormatting>
  <conditionalFormatting sqref="G518">
    <cfRule type="expression" dxfId="7146" priority="6599" stopIfTrue="1">
      <formula>OR($A518="date", $A518="datetime")</formula>
    </cfRule>
  </conditionalFormatting>
  <conditionalFormatting sqref="G518">
    <cfRule type="expression" dxfId="7145" priority="6600" stopIfTrue="1">
      <formula>OR($A518="calculate", $A518="calculate_here")</formula>
    </cfRule>
  </conditionalFormatting>
  <conditionalFormatting sqref="G518">
    <cfRule type="expression" dxfId="7144" priority="6601" stopIfTrue="1">
      <formula>$A518="note"</formula>
    </cfRule>
  </conditionalFormatting>
  <conditionalFormatting sqref="G518">
    <cfRule type="expression" dxfId="7143" priority="6602" stopIfTrue="1">
      <formula>$A518="barcode"</formula>
    </cfRule>
  </conditionalFormatting>
  <conditionalFormatting sqref="G518">
    <cfRule type="expression" dxfId="7142" priority="6603" stopIfTrue="1">
      <formula>OR($A518="geopoint", $A518="geoshape", $A518="geotrace")</formula>
    </cfRule>
  </conditionalFormatting>
  <conditionalFormatting sqref="G518">
    <cfRule type="expression" dxfId="7141" priority="6604" stopIfTrue="1">
      <formula>OR($A518="audio audit", $A518="text audit", $A518="speed violations count", $A518="speed violations list", $A518="speed violations audit")</formula>
    </cfRule>
  </conditionalFormatting>
  <conditionalFormatting sqref="G518">
    <cfRule type="expression" dxfId="7140" priority="6605" stopIfTrue="1">
      <formula>OR($A518="username", $A518="phonenumber", $A518="start", $A518="end", $A518="deviceid", $A518="subscriberid", $A518="simserial", $A518="caseid")</formula>
    </cfRule>
  </conditionalFormatting>
  <conditionalFormatting sqref="G518">
    <cfRule type="expression" dxfId="7139" priority="6606" stopIfTrue="1">
      <formula>OR(AND(LEFT($A518, 16)="select_multiple ", LEN($A518)&gt;16, NOT(ISNUMBER(SEARCH(" ", $A518, 17)))), AND(LEFT($A518, 11)="select_one ", LEN($A518)&gt;11, NOT(ISNUMBER(SEARCH(" ", $A518, 12)))))</formula>
    </cfRule>
  </conditionalFormatting>
  <conditionalFormatting sqref="G518">
    <cfRule type="expression" dxfId="7138" priority="6607" stopIfTrue="1">
      <formula>$A518="decimal"</formula>
    </cfRule>
  </conditionalFormatting>
  <conditionalFormatting sqref="G518">
    <cfRule type="expression" dxfId="7137" priority="6608" stopIfTrue="1">
      <formula>$A518="integer"</formula>
    </cfRule>
  </conditionalFormatting>
  <conditionalFormatting sqref="G518">
    <cfRule type="expression" dxfId="7136" priority="6609" stopIfTrue="1">
      <formula>$A518="text"</formula>
    </cfRule>
  </conditionalFormatting>
  <conditionalFormatting sqref="G518">
    <cfRule type="expression" dxfId="7135" priority="6610" stopIfTrue="1">
      <formula>$A518="end repeat"</formula>
    </cfRule>
  </conditionalFormatting>
  <conditionalFormatting sqref="G518">
    <cfRule type="expression" dxfId="7134" priority="6611" stopIfTrue="1">
      <formula>$A518="begin repeat"</formula>
    </cfRule>
  </conditionalFormatting>
  <conditionalFormatting sqref="G518">
    <cfRule type="expression" dxfId="7133" priority="6612" stopIfTrue="1">
      <formula>$A518="end group"</formula>
    </cfRule>
  </conditionalFormatting>
  <conditionalFormatting sqref="G518">
    <cfRule type="expression" dxfId="7132" priority="6613" stopIfTrue="1">
      <formula>$A518="begin group"</formula>
    </cfRule>
  </conditionalFormatting>
  <conditionalFormatting sqref="G522">
    <cfRule type="expression" dxfId="7131" priority="6614" stopIfTrue="1">
      <formula>OR($A522="audio", $A522="video")</formula>
    </cfRule>
  </conditionalFormatting>
  <conditionalFormatting sqref="G522">
    <cfRule type="expression" dxfId="7130" priority="6615" stopIfTrue="1">
      <formula>$A522="image"</formula>
    </cfRule>
  </conditionalFormatting>
  <conditionalFormatting sqref="G522">
    <cfRule type="expression" dxfId="7129" priority="6616" stopIfTrue="1">
      <formula>OR($A522="date", $A522="datetime")</formula>
    </cfRule>
  </conditionalFormatting>
  <conditionalFormatting sqref="G522">
    <cfRule type="expression" dxfId="7128" priority="6617" stopIfTrue="1">
      <formula>OR($A522="calculate", $A522="calculate_here")</formula>
    </cfRule>
  </conditionalFormatting>
  <conditionalFormatting sqref="G522">
    <cfRule type="expression" dxfId="7127" priority="6618" stopIfTrue="1">
      <formula>$A522="note"</formula>
    </cfRule>
  </conditionalFormatting>
  <conditionalFormatting sqref="G522">
    <cfRule type="expression" dxfId="7126" priority="6619" stopIfTrue="1">
      <formula>$A522="barcode"</formula>
    </cfRule>
  </conditionalFormatting>
  <conditionalFormatting sqref="G522">
    <cfRule type="expression" dxfId="7125" priority="6620" stopIfTrue="1">
      <formula>OR($A522="geopoint", $A522="geoshape", $A522="geotrace")</formula>
    </cfRule>
  </conditionalFormatting>
  <conditionalFormatting sqref="G522">
    <cfRule type="expression" dxfId="7124" priority="6621" stopIfTrue="1">
      <formula>OR($A522="audio audit", $A522="text audit", $A522="speed violations count", $A522="speed violations list", $A522="speed violations audit")</formula>
    </cfRule>
  </conditionalFormatting>
  <conditionalFormatting sqref="G522">
    <cfRule type="expression" dxfId="7123" priority="6622" stopIfTrue="1">
      <formula>OR($A522="username", $A522="phonenumber", $A522="start", $A522="end", $A522="deviceid", $A522="subscriberid", $A522="simserial", $A522="caseid")</formula>
    </cfRule>
  </conditionalFormatting>
  <conditionalFormatting sqref="G522">
    <cfRule type="expression" dxfId="7122" priority="6623" stopIfTrue="1">
      <formula>OR(AND(LEFT($A522, 16)="select_multiple ", LEN($A522)&gt;16, NOT(ISNUMBER(SEARCH(" ", $A522, 17)))), AND(LEFT($A522, 11)="select_one ", LEN($A522)&gt;11, NOT(ISNUMBER(SEARCH(" ", $A522, 12)))))</formula>
    </cfRule>
  </conditionalFormatting>
  <conditionalFormatting sqref="G522">
    <cfRule type="expression" dxfId="7121" priority="6624" stopIfTrue="1">
      <formula>$A522="decimal"</formula>
    </cfRule>
  </conditionalFormatting>
  <conditionalFormatting sqref="G522">
    <cfRule type="expression" dxfId="7120" priority="6625" stopIfTrue="1">
      <formula>$A522="integer"</formula>
    </cfRule>
  </conditionalFormatting>
  <conditionalFormatting sqref="G522">
    <cfRule type="expression" dxfId="7119" priority="6626" stopIfTrue="1">
      <formula>$A522="text"</formula>
    </cfRule>
  </conditionalFormatting>
  <conditionalFormatting sqref="G522">
    <cfRule type="expression" dxfId="7118" priority="6627" stopIfTrue="1">
      <formula>$A522="end repeat"</formula>
    </cfRule>
  </conditionalFormatting>
  <conditionalFormatting sqref="G522">
    <cfRule type="expression" dxfId="7117" priority="6628" stopIfTrue="1">
      <formula>$A522="begin repeat"</formula>
    </cfRule>
  </conditionalFormatting>
  <conditionalFormatting sqref="G522">
    <cfRule type="expression" dxfId="7116" priority="6629" stopIfTrue="1">
      <formula>$A522="end group"</formula>
    </cfRule>
  </conditionalFormatting>
  <conditionalFormatting sqref="G522">
    <cfRule type="expression" dxfId="7115" priority="6630" stopIfTrue="1">
      <formula>$A522="begin group"</formula>
    </cfRule>
  </conditionalFormatting>
  <conditionalFormatting sqref="G526">
    <cfRule type="expression" dxfId="7114" priority="6631" stopIfTrue="1">
      <formula>OR($A526="audio", $A526="video")</formula>
    </cfRule>
  </conditionalFormatting>
  <conditionalFormatting sqref="G526">
    <cfRule type="expression" dxfId="7113" priority="6632" stopIfTrue="1">
      <formula>$A526="image"</formula>
    </cfRule>
  </conditionalFormatting>
  <conditionalFormatting sqref="G526">
    <cfRule type="expression" dxfId="7112" priority="6633" stopIfTrue="1">
      <formula>OR($A526="date", $A526="datetime")</formula>
    </cfRule>
  </conditionalFormatting>
  <conditionalFormatting sqref="G526">
    <cfRule type="expression" dxfId="7111" priority="6634" stopIfTrue="1">
      <formula>OR($A526="calculate", $A526="calculate_here")</formula>
    </cfRule>
  </conditionalFormatting>
  <conditionalFormatting sqref="G526">
    <cfRule type="expression" dxfId="7110" priority="6635" stopIfTrue="1">
      <formula>$A526="note"</formula>
    </cfRule>
  </conditionalFormatting>
  <conditionalFormatting sqref="G526">
    <cfRule type="expression" dxfId="7109" priority="6636" stopIfTrue="1">
      <formula>$A526="barcode"</formula>
    </cfRule>
  </conditionalFormatting>
  <conditionalFormatting sqref="G526">
    <cfRule type="expression" dxfId="7108" priority="6637" stopIfTrue="1">
      <formula>OR($A526="geopoint", $A526="geoshape", $A526="geotrace")</formula>
    </cfRule>
  </conditionalFormatting>
  <conditionalFormatting sqref="G526">
    <cfRule type="expression" dxfId="7107" priority="6638" stopIfTrue="1">
      <formula>OR($A526="audio audit", $A526="text audit", $A526="speed violations count", $A526="speed violations list", $A526="speed violations audit")</formula>
    </cfRule>
  </conditionalFormatting>
  <conditionalFormatting sqref="G526">
    <cfRule type="expression" dxfId="7106" priority="6639" stopIfTrue="1">
      <formula>OR($A526="username", $A526="phonenumber", $A526="start", $A526="end", $A526="deviceid", $A526="subscriberid", $A526="simserial", $A526="caseid")</formula>
    </cfRule>
  </conditionalFormatting>
  <conditionalFormatting sqref="G526">
    <cfRule type="expression" dxfId="7105" priority="6640" stopIfTrue="1">
      <formula>OR(AND(LEFT($A526, 16)="select_multiple ", LEN($A526)&gt;16, NOT(ISNUMBER(SEARCH(" ", $A526, 17)))), AND(LEFT($A526, 11)="select_one ", LEN($A526)&gt;11, NOT(ISNUMBER(SEARCH(" ", $A526, 12)))))</formula>
    </cfRule>
  </conditionalFormatting>
  <conditionalFormatting sqref="G526">
    <cfRule type="expression" dxfId="7104" priority="6641" stopIfTrue="1">
      <formula>$A526="decimal"</formula>
    </cfRule>
  </conditionalFormatting>
  <conditionalFormatting sqref="G526">
    <cfRule type="expression" dxfId="7103" priority="6642" stopIfTrue="1">
      <formula>$A526="integer"</formula>
    </cfRule>
  </conditionalFormatting>
  <conditionalFormatting sqref="G526">
    <cfRule type="expression" dxfId="7102" priority="6643" stopIfTrue="1">
      <formula>$A526="text"</formula>
    </cfRule>
  </conditionalFormatting>
  <conditionalFormatting sqref="G526">
    <cfRule type="expression" dxfId="7101" priority="6644" stopIfTrue="1">
      <formula>$A526="end repeat"</formula>
    </cfRule>
  </conditionalFormatting>
  <conditionalFormatting sqref="G526">
    <cfRule type="expression" dxfId="7100" priority="6645" stopIfTrue="1">
      <formula>$A526="begin repeat"</formula>
    </cfRule>
  </conditionalFormatting>
  <conditionalFormatting sqref="G526">
    <cfRule type="expression" dxfId="7099" priority="6646" stopIfTrue="1">
      <formula>$A526="end group"</formula>
    </cfRule>
  </conditionalFormatting>
  <conditionalFormatting sqref="G526">
    <cfRule type="expression" dxfId="7098" priority="6647" stopIfTrue="1">
      <formula>$A526="begin group"</formula>
    </cfRule>
  </conditionalFormatting>
  <conditionalFormatting sqref="G530">
    <cfRule type="expression" dxfId="7097" priority="6648" stopIfTrue="1">
      <formula>OR($A530="audio", $A530="video")</formula>
    </cfRule>
  </conditionalFormatting>
  <conditionalFormatting sqref="G530">
    <cfRule type="expression" dxfId="7096" priority="6649" stopIfTrue="1">
      <formula>$A530="image"</formula>
    </cfRule>
  </conditionalFormatting>
  <conditionalFormatting sqref="G530">
    <cfRule type="expression" dxfId="7095" priority="6650" stopIfTrue="1">
      <formula>OR($A530="date", $A530="datetime")</formula>
    </cfRule>
  </conditionalFormatting>
  <conditionalFormatting sqref="G530">
    <cfRule type="expression" dxfId="7094" priority="6651" stopIfTrue="1">
      <formula>OR($A530="calculate", $A530="calculate_here")</formula>
    </cfRule>
  </conditionalFormatting>
  <conditionalFormatting sqref="G530">
    <cfRule type="expression" dxfId="7093" priority="6652" stopIfTrue="1">
      <formula>$A530="note"</formula>
    </cfRule>
  </conditionalFormatting>
  <conditionalFormatting sqref="G530">
    <cfRule type="expression" dxfId="7092" priority="6653" stopIfTrue="1">
      <formula>$A530="barcode"</formula>
    </cfRule>
  </conditionalFormatting>
  <conditionalFormatting sqref="G530">
    <cfRule type="expression" dxfId="7091" priority="6654" stopIfTrue="1">
      <formula>OR($A530="geopoint", $A530="geoshape", $A530="geotrace")</formula>
    </cfRule>
  </conditionalFormatting>
  <conditionalFormatting sqref="G530">
    <cfRule type="expression" dxfId="7090" priority="6655" stopIfTrue="1">
      <formula>OR($A530="audio audit", $A530="text audit", $A530="speed violations count", $A530="speed violations list", $A530="speed violations audit")</formula>
    </cfRule>
  </conditionalFormatting>
  <conditionalFormatting sqref="G530">
    <cfRule type="expression" dxfId="7089" priority="6656" stopIfTrue="1">
      <formula>OR($A530="username", $A530="phonenumber", $A530="start", $A530="end", $A530="deviceid", $A530="subscriberid", $A530="simserial", $A530="caseid")</formula>
    </cfRule>
  </conditionalFormatting>
  <conditionalFormatting sqref="G530">
    <cfRule type="expression" dxfId="7088" priority="6657" stopIfTrue="1">
      <formula>OR(AND(LEFT($A530, 16)="select_multiple ", LEN($A530)&gt;16, NOT(ISNUMBER(SEARCH(" ", $A530, 17)))), AND(LEFT($A530, 11)="select_one ", LEN($A530)&gt;11, NOT(ISNUMBER(SEARCH(" ", $A530, 12)))))</formula>
    </cfRule>
  </conditionalFormatting>
  <conditionalFormatting sqref="G530">
    <cfRule type="expression" dxfId="7087" priority="6658" stopIfTrue="1">
      <formula>$A530="decimal"</formula>
    </cfRule>
  </conditionalFormatting>
  <conditionalFormatting sqref="G530">
    <cfRule type="expression" dxfId="7086" priority="6659" stopIfTrue="1">
      <formula>$A530="integer"</formula>
    </cfRule>
  </conditionalFormatting>
  <conditionalFormatting sqref="G530">
    <cfRule type="expression" dxfId="7085" priority="6660" stopIfTrue="1">
      <formula>$A530="text"</formula>
    </cfRule>
  </conditionalFormatting>
  <conditionalFormatting sqref="G530">
    <cfRule type="expression" dxfId="7084" priority="6661" stopIfTrue="1">
      <formula>$A530="end repeat"</formula>
    </cfRule>
  </conditionalFormatting>
  <conditionalFormatting sqref="G530">
    <cfRule type="expression" dxfId="7083" priority="6662" stopIfTrue="1">
      <formula>$A530="begin repeat"</formula>
    </cfRule>
  </conditionalFormatting>
  <conditionalFormatting sqref="G530">
    <cfRule type="expression" dxfId="7082" priority="6663" stopIfTrue="1">
      <formula>$A530="end group"</formula>
    </cfRule>
  </conditionalFormatting>
  <conditionalFormatting sqref="G530">
    <cfRule type="expression" dxfId="7081" priority="6664" stopIfTrue="1">
      <formula>$A530="begin group"</formula>
    </cfRule>
  </conditionalFormatting>
  <conditionalFormatting sqref="G534">
    <cfRule type="expression" dxfId="7080" priority="6665" stopIfTrue="1">
      <formula>OR($A534="audio", $A534="video")</formula>
    </cfRule>
  </conditionalFormatting>
  <conditionalFormatting sqref="G534">
    <cfRule type="expression" dxfId="7079" priority="6666" stopIfTrue="1">
      <formula>$A534="image"</formula>
    </cfRule>
  </conditionalFormatting>
  <conditionalFormatting sqref="G534">
    <cfRule type="expression" dxfId="7078" priority="6667" stopIfTrue="1">
      <formula>OR($A534="date", $A534="datetime")</formula>
    </cfRule>
  </conditionalFormatting>
  <conditionalFormatting sqref="G534">
    <cfRule type="expression" dxfId="7077" priority="6668" stopIfTrue="1">
      <formula>OR($A534="calculate", $A534="calculate_here")</formula>
    </cfRule>
  </conditionalFormatting>
  <conditionalFormatting sqref="G534">
    <cfRule type="expression" dxfId="7076" priority="6669" stopIfTrue="1">
      <formula>$A534="note"</formula>
    </cfRule>
  </conditionalFormatting>
  <conditionalFormatting sqref="G534">
    <cfRule type="expression" dxfId="7075" priority="6670" stopIfTrue="1">
      <formula>$A534="barcode"</formula>
    </cfRule>
  </conditionalFormatting>
  <conditionalFormatting sqref="G534">
    <cfRule type="expression" dxfId="7074" priority="6671" stopIfTrue="1">
      <formula>OR($A534="geopoint", $A534="geoshape", $A534="geotrace")</formula>
    </cfRule>
  </conditionalFormatting>
  <conditionalFormatting sqref="G534">
    <cfRule type="expression" dxfId="7073" priority="6672" stopIfTrue="1">
      <formula>OR($A534="audio audit", $A534="text audit", $A534="speed violations count", $A534="speed violations list", $A534="speed violations audit")</formula>
    </cfRule>
  </conditionalFormatting>
  <conditionalFormatting sqref="G534">
    <cfRule type="expression" dxfId="7072" priority="6673" stopIfTrue="1">
      <formula>OR($A534="username", $A534="phonenumber", $A534="start", $A534="end", $A534="deviceid", $A534="subscriberid", $A534="simserial", $A534="caseid")</formula>
    </cfRule>
  </conditionalFormatting>
  <conditionalFormatting sqref="G534">
    <cfRule type="expression" dxfId="7071" priority="6674" stopIfTrue="1">
      <formula>OR(AND(LEFT($A534, 16)="select_multiple ", LEN($A534)&gt;16, NOT(ISNUMBER(SEARCH(" ", $A534, 17)))), AND(LEFT($A534, 11)="select_one ", LEN($A534)&gt;11, NOT(ISNUMBER(SEARCH(" ", $A534, 12)))))</formula>
    </cfRule>
  </conditionalFormatting>
  <conditionalFormatting sqref="G534">
    <cfRule type="expression" dxfId="7070" priority="6675" stopIfTrue="1">
      <formula>$A534="decimal"</formula>
    </cfRule>
  </conditionalFormatting>
  <conditionalFormatting sqref="G534">
    <cfRule type="expression" dxfId="7069" priority="6676" stopIfTrue="1">
      <formula>$A534="integer"</formula>
    </cfRule>
  </conditionalFormatting>
  <conditionalFormatting sqref="G534">
    <cfRule type="expression" dxfId="7068" priority="6677" stopIfTrue="1">
      <formula>$A534="text"</formula>
    </cfRule>
  </conditionalFormatting>
  <conditionalFormatting sqref="G534">
    <cfRule type="expression" dxfId="7067" priority="6678" stopIfTrue="1">
      <formula>$A534="end repeat"</formula>
    </cfRule>
  </conditionalFormatting>
  <conditionalFormatting sqref="G534">
    <cfRule type="expression" dxfId="7066" priority="6679" stopIfTrue="1">
      <formula>$A534="begin repeat"</formula>
    </cfRule>
  </conditionalFormatting>
  <conditionalFormatting sqref="G534">
    <cfRule type="expression" dxfId="7065" priority="6680" stopIfTrue="1">
      <formula>$A534="end group"</formula>
    </cfRule>
  </conditionalFormatting>
  <conditionalFormatting sqref="G534">
    <cfRule type="expression" dxfId="7064" priority="6681" stopIfTrue="1">
      <formula>$A534="begin group"</formula>
    </cfRule>
  </conditionalFormatting>
  <conditionalFormatting sqref="G538">
    <cfRule type="expression" dxfId="7063" priority="6682" stopIfTrue="1">
      <formula>OR($A538="audio", $A538="video")</formula>
    </cfRule>
  </conditionalFormatting>
  <conditionalFormatting sqref="G538">
    <cfRule type="expression" dxfId="7062" priority="6683" stopIfTrue="1">
      <formula>$A538="image"</formula>
    </cfRule>
  </conditionalFormatting>
  <conditionalFormatting sqref="G538">
    <cfRule type="expression" dxfId="7061" priority="6684" stopIfTrue="1">
      <formula>OR($A538="date", $A538="datetime")</formula>
    </cfRule>
  </conditionalFormatting>
  <conditionalFormatting sqref="G538">
    <cfRule type="expression" dxfId="7060" priority="6685" stopIfTrue="1">
      <formula>OR($A538="calculate", $A538="calculate_here")</formula>
    </cfRule>
  </conditionalFormatting>
  <conditionalFormatting sqref="G538">
    <cfRule type="expression" dxfId="7059" priority="6686" stopIfTrue="1">
      <formula>$A538="note"</formula>
    </cfRule>
  </conditionalFormatting>
  <conditionalFormatting sqref="G538">
    <cfRule type="expression" dxfId="7058" priority="6687" stopIfTrue="1">
      <formula>$A538="barcode"</formula>
    </cfRule>
  </conditionalFormatting>
  <conditionalFormatting sqref="G538">
    <cfRule type="expression" dxfId="7057" priority="6688" stopIfTrue="1">
      <formula>OR($A538="geopoint", $A538="geoshape", $A538="geotrace")</formula>
    </cfRule>
  </conditionalFormatting>
  <conditionalFormatting sqref="G538">
    <cfRule type="expression" dxfId="7056" priority="6689" stopIfTrue="1">
      <formula>OR($A538="audio audit", $A538="text audit", $A538="speed violations count", $A538="speed violations list", $A538="speed violations audit")</formula>
    </cfRule>
  </conditionalFormatting>
  <conditionalFormatting sqref="G538">
    <cfRule type="expression" dxfId="7055" priority="6690" stopIfTrue="1">
      <formula>OR($A538="username", $A538="phonenumber", $A538="start", $A538="end", $A538="deviceid", $A538="subscriberid", $A538="simserial", $A538="caseid")</formula>
    </cfRule>
  </conditionalFormatting>
  <conditionalFormatting sqref="G538">
    <cfRule type="expression" dxfId="7054" priority="6691" stopIfTrue="1">
      <formula>OR(AND(LEFT($A538, 16)="select_multiple ", LEN($A538)&gt;16, NOT(ISNUMBER(SEARCH(" ", $A538, 17)))), AND(LEFT($A538, 11)="select_one ", LEN($A538)&gt;11, NOT(ISNUMBER(SEARCH(" ", $A538, 12)))))</formula>
    </cfRule>
  </conditionalFormatting>
  <conditionalFormatting sqref="G538">
    <cfRule type="expression" dxfId="7053" priority="6692" stopIfTrue="1">
      <formula>$A538="decimal"</formula>
    </cfRule>
  </conditionalFormatting>
  <conditionalFormatting sqref="G538">
    <cfRule type="expression" dxfId="7052" priority="6693" stopIfTrue="1">
      <formula>$A538="integer"</formula>
    </cfRule>
  </conditionalFormatting>
  <conditionalFormatting sqref="G538">
    <cfRule type="expression" dxfId="7051" priority="6694" stopIfTrue="1">
      <formula>$A538="text"</formula>
    </cfRule>
  </conditionalFormatting>
  <conditionalFormatting sqref="G538">
    <cfRule type="expression" dxfId="7050" priority="6695" stopIfTrue="1">
      <formula>$A538="end repeat"</formula>
    </cfRule>
  </conditionalFormatting>
  <conditionalFormatting sqref="G538">
    <cfRule type="expression" dxfId="7049" priority="6696" stopIfTrue="1">
      <formula>$A538="begin repeat"</formula>
    </cfRule>
  </conditionalFormatting>
  <conditionalFormatting sqref="G538">
    <cfRule type="expression" dxfId="7048" priority="6697" stopIfTrue="1">
      <formula>$A538="end group"</formula>
    </cfRule>
  </conditionalFormatting>
  <conditionalFormatting sqref="G538">
    <cfRule type="expression" dxfId="7047" priority="6698" stopIfTrue="1">
      <formula>$A538="begin group"</formula>
    </cfRule>
  </conditionalFormatting>
  <conditionalFormatting sqref="G581">
    <cfRule type="expression" dxfId="7046" priority="6699" stopIfTrue="1">
      <formula>OR($A581="audio", $A581="video")</formula>
    </cfRule>
  </conditionalFormatting>
  <conditionalFormatting sqref="G581">
    <cfRule type="expression" dxfId="7045" priority="6700" stopIfTrue="1">
      <formula>$A581="image"</formula>
    </cfRule>
  </conditionalFormatting>
  <conditionalFormatting sqref="G581">
    <cfRule type="expression" dxfId="7044" priority="6701" stopIfTrue="1">
      <formula>OR($A581="date", $A581="datetime")</formula>
    </cfRule>
  </conditionalFormatting>
  <conditionalFormatting sqref="G581">
    <cfRule type="expression" dxfId="7043" priority="6702" stopIfTrue="1">
      <formula>OR($A581="calculate", $A581="calculate_here")</formula>
    </cfRule>
  </conditionalFormatting>
  <conditionalFormatting sqref="G581">
    <cfRule type="expression" dxfId="7042" priority="6703" stopIfTrue="1">
      <formula>$A581="note"</formula>
    </cfRule>
  </conditionalFormatting>
  <conditionalFormatting sqref="G581">
    <cfRule type="expression" dxfId="7041" priority="6704" stopIfTrue="1">
      <formula>$A581="barcode"</formula>
    </cfRule>
  </conditionalFormatting>
  <conditionalFormatting sqref="G581">
    <cfRule type="expression" dxfId="7040" priority="6705" stopIfTrue="1">
      <formula>OR($A581="geopoint", $A581="geoshape", $A581="geotrace")</formula>
    </cfRule>
  </conditionalFormatting>
  <conditionalFormatting sqref="G581">
    <cfRule type="expression" dxfId="7039" priority="6706" stopIfTrue="1">
      <formula>OR($A581="audio audit", $A581="text audit", $A581="speed violations count", $A581="speed violations list", $A581="speed violations audit")</formula>
    </cfRule>
  </conditionalFormatting>
  <conditionalFormatting sqref="G581">
    <cfRule type="expression" dxfId="7038" priority="6707" stopIfTrue="1">
      <formula>OR($A581="username", $A581="phonenumber", $A581="start", $A581="end", $A581="deviceid", $A581="subscriberid", $A581="simserial", $A581="caseid")</formula>
    </cfRule>
  </conditionalFormatting>
  <conditionalFormatting sqref="G581">
    <cfRule type="expression" dxfId="7037" priority="6708" stopIfTrue="1">
      <formula>OR(AND(LEFT($A581, 16)="select_multiple ", LEN($A581)&gt;16, NOT(ISNUMBER(SEARCH(" ", $A581, 17)))), AND(LEFT($A581, 11)="select_one ", LEN($A581)&gt;11, NOT(ISNUMBER(SEARCH(" ", $A581, 12)))))</formula>
    </cfRule>
  </conditionalFormatting>
  <conditionalFormatting sqref="G581">
    <cfRule type="expression" dxfId="7036" priority="6709" stopIfTrue="1">
      <formula>$A581="decimal"</formula>
    </cfRule>
  </conditionalFormatting>
  <conditionalFormatting sqref="G581">
    <cfRule type="expression" dxfId="7035" priority="6710" stopIfTrue="1">
      <formula>$A581="integer"</formula>
    </cfRule>
  </conditionalFormatting>
  <conditionalFormatting sqref="G581">
    <cfRule type="expression" dxfId="7034" priority="6711" stopIfTrue="1">
      <formula>$A581="text"</formula>
    </cfRule>
  </conditionalFormatting>
  <conditionalFormatting sqref="G581">
    <cfRule type="expression" dxfId="7033" priority="6712" stopIfTrue="1">
      <formula>$A581="end repeat"</formula>
    </cfRule>
  </conditionalFormatting>
  <conditionalFormatting sqref="G581">
    <cfRule type="expression" dxfId="7032" priority="6713" stopIfTrue="1">
      <formula>$A581="begin repeat"</formula>
    </cfRule>
  </conditionalFormatting>
  <conditionalFormatting sqref="G581">
    <cfRule type="expression" dxfId="7031" priority="6714" stopIfTrue="1">
      <formula>$A581="end group"</formula>
    </cfRule>
  </conditionalFormatting>
  <conditionalFormatting sqref="G581">
    <cfRule type="expression" dxfId="7030" priority="6715" stopIfTrue="1">
      <formula>$A581="begin group"</formula>
    </cfRule>
  </conditionalFormatting>
  <conditionalFormatting sqref="G585">
    <cfRule type="expression" dxfId="7029" priority="6716" stopIfTrue="1">
      <formula>OR($A585="audio", $A585="video")</formula>
    </cfRule>
  </conditionalFormatting>
  <conditionalFormatting sqref="G585">
    <cfRule type="expression" dxfId="7028" priority="6717" stopIfTrue="1">
      <formula>$A585="image"</formula>
    </cfRule>
  </conditionalFormatting>
  <conditionalFormatting sqref="G585">
    <cfRule type="expression" dxfId="7027" priority="6718" stopIfTrue="1">
      <formula>OR($A585="date", $A585="datetime")</formula>
    </cfRule>
  </conditionalFormatting>
  <conditionalFormatting sqref="G585">
    <cfRule type="expression" dxfId="7026" priority="6719" stopIfTrue="1">
      <formula>OR($A585="calculate", $A585="calculate_here")</formula>
    </cfRule>
  </conditionalFormatting>
  <conditionalFormatting sqref="G585">
    <cfRule type="expression" dxfId="7025" priority="6720" stopIfTrue="1">
      <formula>$A585="note"</formula>
    </cfRule>
  </conditionalFormatting>
  <conditionalFormatting sqref="G585">
    <cfRule type="expression" dxfId="7024" priority="6721" stopIfTrue="1">
      <formula>$A585="barcode"</formula>
    </cfRule>
  </conditionalFormatting>
  <conditionalFormatting sqref="G585">
    <cfRule type="expression" dxfId="7023" priority="6722" stopIfTrue="1">
      <formula>OR($A585="geopoint", $A585="geoshape", $A585="geotrace")</formula>
    </cfRule>
  </conditionalFormatting>
  <conditionalFormatting sqref="G585">
    <cfRule type="expression" dxfId="7022" priority="6723" stopIfTrue="1">
      <formula>OR($A585="audio audit", $A585="text audit", $A585="speed violations count", $A585="speed violations list", $A585="speed violations audit")</formula>
    </cfRule>
  </conditionalFormatting>
  <conditionalFormatting sqref="G585">
    <cfRule type="expression" dxfId="7021" priority="6724" stopIfTrue="1">
      <formula>OR($A585="username", $A585="phonenumber", $A585="start", $A585="end", $A585="deviceid", $A585="subscriberid", $A585="simserial", $A585="caseid")</formula>
    </cfRule>
  </conditionalFormatting>
  <conditionalFormatting sqref="G585">
    <cfRule type="expression" dxfId="7020" priority="6725" stopIfTrue="1">
      <formula>OR(AND(LEFT($A585, 16)="select_multiple ", LEN($A585)&gt;16, NOT(ISNUMBER(SEARCH(" ", $A585, 17)))), AND(LEFT($A585, 11)="select_one ", LEN($A585)&gt;11, NOT(ISNUMBER(SEARCH(" ", $A585, 12)))))</formula>
    </cfRule>
  </conditionalFormatting>
  <conditionalFormatting sqref="G585">
    <cfRule type="expression" dxfId="7019" priority="6726" stopIfTrue="1">
      <formula>$A585="decimal"</formula>
    </cfRule>
  </conditionalFormatting>
  <conditionalFormatting sqref="G585">
    <cfRule type="expression" dxfId="7018" priority="6727" stopIfTrue="1">
      <formula>$A585="integer"</formula>
    </cfRule>
  </conditionalFormatting>
  <conditionalFormatting sqref="G585">
    <cfRule type="expression" dxfId="7017" priority="6728" stopIfTrue="1">
      <formula>$A585="text"</formula>
    </cfRule>
  </conditionalFormatting>
  <conditionalFormatting sqref="G585">
    <cfRule type="expression" dxfId="7016" priority="6729" stopIfTrue="1">
      <formula>$A585="end repeat"</formula>
    </cfRule>
  </conditionalFormatting>
  <conditionalFormatting sqref="G585">
    <cfRule type="expression" dxfId="7015" priority="6730" stopIfTrue="1">
      <formula>$A585="begin repeat"</formula>
    </cfRule>
  </conditionalFormatting>
  <conditionalFormatting sqref="G585">
    <cfRule type="expression" dxfId="7014" priority="6731" stopIfTrue="1">
      <formula>$A585="end group"</formula>
    </cfRule>
  </conditionalFormatting>
  <conditionalFormatting sqref="G585">
    <cfRule type="expression" dxfId="7013" priority="6732" stopIfTrue="1">
      <formula>$A585="begin group"</formula>
    </cfRule>
  </conditionalFormatting>
  <conditionalFormatting sqref="G597">
    <cfRule type="expression" dxfId="7012" priority="6733" stopIfTrue="1">
      <formula>OR($A597="audio", $A597="video")</formula>
    </cfRule>
  </conditionalFormatting>
  <conditionalFormatting sqref="G597">
    <cfRule type="expression" dxfId="7011" priority="6734" stopIfTrue="1">
      <formula>$A597="image"</formula>
    </cfRule>
  </conditionalFormatting>
  <conditionalFormatting sqref="G597">
    <cfRule type="expression" dxfId="7010" priority="6735" stopIfTrue="1">
      <formula>OR($A597="date", $A597="datetime")</formula>
    </cfRule>
  </conditionalFormatting>
  <conditionalFormatting sqref="G597">
    <cfRule type="expression" dxfId="7009" priority="6736" stopIfTrue="1">
      <formula>OR($A597="calculate", $A597="calculate_here")</formula>
    </cfRule>
  </conditionalFormatting>
  <conditionalFormatting sqref="G597">
    <cfRule type="expression" dxfId="7008" priority="6737" stopIfTrue="1">
      <formula>$A597="note"</formula>
    </cfRule>
  </conditionalFormatting>
  <conditionalFormatting sqref="G597">
    <cfRule type="expression" dxfId="7007" priority="6738" stopIfTrue="1">
      <formula>$A597="barcode"</formula>
    </cfRule>
  </conditionalFormatting>
  <conditionalFormatting sqref="G597">
    <cfRule type="expression" dxfId="7006" priority="6739" stopIfTrue="1">
      <formula>OR($A597="geopoint", $A597="geoshape", $A597="geotrace")</formula>
    </cfRule>
  </conditionalFormatting>
  <conditionalFormatting sqref="G597">
    <cfRule type="expression" dxfId="7005" priority="6740" stopIfTrue="1">
      <formula>OR($A597="audio audit", $A597="text audit", $A597="speed violations count", $A597="speed violations list", $A597="speed violations audit")</formula>
    </cfRule>
  </conditionalFormatting>
  <conditionalFormatting sqref="G597">
    <cfRule type="expression" dxfId="7004" priority="6741" stopIfTrue="1">
      <formula>OR($A597="username", $A597="phonenumber", $A597="start", $A597="end", $A597="deviceid", $A597="subscriberid", $A597="simserial", $A597="caseid")</formula>
    </cfRule>
  </conditionalFormatting>
  <conditionalFormatting sqref="G597">
    <cfRule type="expression" dxfId="7003" priority="6742" stopIfTrue="1">
      <formula>OR(AND(LEFT($A597, 16)="select_multiple ", LEN($A597)&gt;16, NOT(ISNUMBER(SEARCH(" ", $A597, 17)))), AND(LEFT($A597, 11)="select_one ", LEN($A597)&gt;11, NOT(ISNUMBER(SEARCH(" ", $A597, 12)))))</formula>
    </cfRule>
  </conditionalFormatting>
  <conditionalFormatting sqref="G597">
    <cfRule type="expression" dxfId="7002" priority="6743" stopIfTrue="1">
      <formula>$A597="decimal"</formula>
    </cfRule>
  </conditionalFormatting>
  <conditionalFormatting sqref="G597">
    <cfRule type="expression" dxfId="7001" priority="6744" stopIfTrue="1">
      <formula>$A597="integer"</formula>
    </cfRule>
  </conditionalFormatting>
  <conditionalFormatting sqref="G597">
    <cfRule type="expression" dxfId="7000" priority="6745" stopIfTrue="1">
      <formula>$A597="text"</formula>
    </cfRule>
  </conditionalFormatting>
  <conditionalFormatting sqref="G597">
    <cfRule type="expression" dxfId="6999" priority="6746" stopIfTrue="1">
      <formula>$A597="end repeat"</formula>
    </cfRule>
  </conditionalFormatting>
  <conditionalFormatting sqref="G597">
    <cfRule type="expression" dxfId="6998" priority="6747" stopIfTrue="1">
      <formula>$A597="begin repeat"</formula>
    </cfRule>
  </conditionalFormatting>
  <conditionalFormatting sqref="G597">
    <cfRule type="expression" dxfId="6997" priority="6748" stopIfTrue="1">
      <formula>$A597="end group"</formula>
    </cfRule>
  </conditionalFormatting>
  <conditionalFormatting sqref="G597">
    <cfRule type="expression" dxfId="6996" priority="6749" stopIfTrue="1">
      <formula>$A597="begin group"</formula>
    </cfRule>
  </conditionalFormatting>
  <conditionalFormatting sqref="O567">
    <cfRule type="expression" dxfId="6995" priority="6750" stopIfTrue="1">
      <formula>OR($A567="audio", $A567="video")</formula>
    </cfRule>
  </conditionalFormatting>
  <conditionalFormatting sqref="O567">
    <cfRule type="expression" dxfId="6994" priority="6751" stopIfTrue="1">
      <formula>$A567="image"</formula>
    </cfRule>
  </conditionalFormatting>
  <conditionalFormatting sqref="O567">
    <cfRule type="expression" dxfId="6993" priority="6752" stopIfTrue="1">
      <formula>OR($A567="date", $A567="datetime")</formula>
    </cfRule>
  </conditionalFormatting>
  <conditionalFormatting sqref="O567">
    <cfRule type="expression" dxfId="6992" priority="6753" stopIfTrue="1">
      <formula>OR($A567="calculate", $A567="calculate_here")</formula>
    </cfRule>
  </conditionalFormatting>
  <conditionalFormatting sqref="O567">
    <cfRule type="expression" dxfId="6991" priority="6754" stopIfTrue="1">
      <formula>$A567="note"</formula>
    </cfRule>
  </conditionalFormatting>
  <conditionalFormatting sqref="O567">
    <cfRule type="expression" dxfId="6990" priority="6755" stopIfTrue="1">
      <formula>$A567="barcode"</formula>
    </cfRule>
  </conditionalFormatting>
  <conditionalFormatting sqref="O567">
    <cfRule type="expression" dxfId="6989" priority="6756" stopIfTrue="1">
      <formula>OR($A567="geopoint", $A567="geoshape", $A567="geotrace")</formula>
    </cfRule>
  </conditionalFormatting>
  <conditionalFormatting sqref="O567">
    <cfRule type="expression" dxfId="6988" priority="6757" stopIfTrue="1">
      <formula>OR($A567="audio audit", $A567="text audit", $A567="speed violations count", $A567="speed violations list", $A567="speed violations audit")</formula>
    </cfRule>
  </conditionalFormatting>
  <conditionalFormatting sqref="O567">
    <cfRule type="expression" dxfId="6987" priority="6758" stopIfTrue="1">
      <formula>OR($A567="username", $A567="phonenumber", $A567="start", $A567="end", $A567="deviceid", $A567="subscriberid", $A567="simserial", $A567="caseid")</formula>
    </cfRule>
  </conditionalFormatting>
  <conditionalFormatting sqref="O567">
    <cfRule type="expression" dxfId="6986" priority="6759" stopIfTrue="1">
      <formula>OR(AND(LEFT($A567, 16)="select_multiple ", LEN($A567)&gt;16, NOT(ISNUMBER(SEARCH(" ", $A567, 17)))), AND(LEFT($A567, 11)="select_one ", LEN($A567)&gt;11, NOT(ISNUMBER(SEARCH(" ", $A567, 12)))))</formula>
    </cfRule>
  </conditionalFormatting>
  <conditionalFormatting sqref="O567">
    <cfRule type="expression" dxfId="6985" priority="6760" stopIfTrue="1">
      <formula>$A567="decimal"</formula>
    </cfRule>
  </conditionalFormatting>
  <conditionalFormatting sqref="O567">
    <cfRule type="expression" dxfId="6984" priority="6761" stopIfTrue="1">
      <formula>$A567="integer"</formula>
    </cfRule>
  </conditionalFormatting>
  <conditionalFormatting sqref="O567">
    <cfRule type="expression" dxfId="6983" priority="6762" stopIfTrue="1">
      <formula>$A567="text"</formula>
    </cfRule>
  </conditionalFormatting>
  <conditionalFormatting sqref="O567">
    <cfRule type="expression" dxfId="6982" priority="6763" stopIfTrue="1">
      <formula>$A567="end repeat"</formula>
    </cfRule>
  </conditionalFormatting>
  <conditionalFormatting sqref="O567">
    <cfRule type="expression" dxfId="6981" priority="6764" stopIfTrue="1">
      <formula>$A567="begin repeat"</formula>
    </cfRule>
  </conditionalFormatting>
  <conditionalFormatting sqref="O567">
    <cfRule type="expression" dxfId="6980" priority="6765" stopIfTrue="1">
      <formula>$A567="end group"</formula>
    </cfRule>
  </conditionalFormatting>
  <conditionalFormatting sqref="O567">
    <cfRule type="expression" dxfId="6979" priority="6766" stopIfTrue="1">
      <formula>$A567="begin group"</formula>
    </cfRule>
  </conditionalFormatting>
  <conditionalFormatting sqref="O558:O559">
    <cfRule type="expression" dxfId="6978" priority="6767" stopIfTrue="1">
      <formula>OR($A558="audio", $A558="video")</formula>
    </cfRule>
  </conditionalFormatting>
  <conditionalFormatting sqref="O558:O559">
    <cfRule type="expression" dxfId="6977" priority="6768" stopIfTrue="1">
      <formula>$A558="image"</formula>
    </cfRule>
  </conditionalFormatting>
  <conditionalFormatting sqref="O558:O559">
    <cfRule type="expression" dxfId="6976" priority="6769" stopIfTrue="1">
      <formula>OR($A558="date", $A558="datetime")</formula>
    </cfRule>
  </conditionalFormatting>
  <conditionalFormatting sqref="O558:O559">
    <cfRule type="expression" dxfId="6975" priority="6770" stopIfTrue="1">
      <formula>OR($A558="calculate", $A558="calculate_here")</formula>
    </cfRule>
  </conditionalFormatting>
  <conditionalFormatting sqref="O558:O559">
    <cfRule type="expression" dxfId="6974" priority="6771" stopIfTrue="1">
      <formula>$A558="note"</formula>
    </cfRule>
  </conditionalFormatting>
  <conditionalFormatting sqref="O558:O559">
    <cfRule type="expression" dxfId="6973" priority="6772" stopIfTrue="1">
      <formula>$A558="barcode"</formula>
    </cfRule>
  </conditionalFormatting>
  <conditionalFormatting sqref="O558:O559">
    <cfRule type="expression" dxfId="6972" priority="6773" stopIfTrue="1">
      <formula>OR($A558="geopoint", $A558="geoshape", $A558="geotrace")</formula>
    </cfRule>
  </conditionalFormatting>
  <conditionalFormatting sqref="O558:O559">
    <cfRule type="expression" dxfId="6971" priority="6774" stopIfTrue="1">
      <formula>OR($A558="audio audit", $A558="text audit", $A558="speed violations count", $A558="speed violations list", $A558="speed violations audit")</formula>
    </cfRule>
  </conditionalFormatting>
  <conditionalFormatting sqref="O558:O559">
    <cfRule type="expression" dxfId="6970" priority="6775" stopIfTrue="1">
      <formula>OR($A558="username", $A558="phonenumber", $A558="start", $A558="end", $A558="deviceid", $A558="subscriberid", $A558="simserial", $A558="caseid")</formula>
    </cfRule>
  </conditionalFormatting>
  <conditionalFormatting sqref="O558:O559">
    <cfRule type="expression" dxfId="6969" priority="6776" stopIfTrue="1">
      <formula>OR(AND(LEFT($A558, 16)="select_multiple ", LEN($A558)&gt;16, NOT(ISNUMBER(SEARCH(" ", $A558, 17)))), AND(LEFT($A558, 11)="select_one ", LEN($A558)&gt;11, NOT(ISNUMBER(SEARCH(" ", $A558, 12)))))</formula>
    </cfRule>
  </conditionalFormatting>
  <conditionalFormatting sqref="O558:O559">
    <cfRule type="expression" dxfId="6968" priority="6777" stopIfTrue="1">
      <formula>$A558="decimal"</formula>
    </cfRule>
  </conditionalFormatting>
  <conditionalFormatting sqref="O558:O559">
    <cfRule type="expression" dxfId="6967" priority="6778" stopIfTrue="1">
      <formula>$A558="integer"</formula>
    </cfRule>
  </conditionalFormatting>
  <conditionalFormatting sqref="O558:O559">
    <cfRule type="expression" dxfId="6966" priority="6779" stopIfTrue="1">
      <formula>$A558="text"</formula>
    </cfRule>
  </conditionalFormatting>
  <conditionalFormatting sqref="O558:O559">
    <cfRule type="expression" dxfId="6965" priority="6780" stopIfTrue="1">
      <formula>$A558="end repeat"</formula>
    </cfRule>
  </conditionalFormatting>
  <conditionalFormatting sqref="O558:O559">
    <cfRule type="expression" dxfId="6964" priority="6781" stopIfTrue="1">
      <formula>$A558="begin repeat"</formula>
    </cfRule>
  </conditionalFormatting>
  <conditionalFormatting sqref="O558:O559">
    <cfRule type="expression" dxfId="6963" priority="6782" stopIfTrue="1">
      <formula>$A558="end group"</formula>
    </cfRule>
  </conditionalFormatting>
  <conditionalFormatting sqref="O558:O559">
    <cfRule type="expression" dxfId="6962" priority="6783" stopIfTrue="1">
      <formula>$A558="begin group"</formula>
    </cfRule>
  </conditionalFormatting>
  <conditionalFormatting sqref="O614">
    <cfRule type="expression" dxfId="6961" priority="6784" stopIfTrue="1">
      <formula>OR($A614="audio", $A614="video")</formula>
    </cfRule>
  </conditionalFormatting>
  <conditionalFormatting sqref="O614">
    <cfRule type="expression" dxfId="6960" priority="6785" stopIfTrue="1">
      <formula>$A614="image"</formula>
    </cfRule>
  </conditionalFormatting>
  <conditionalFormatting sqref="O614">
    <cfRule type="expression" dxfId="6959" priority="6786" stopIfTrue="1">
      <formula>OR($A614="date", $A614="datetime")</formula>
    </cfRule>
  </conditionalFormatting>
  <conditionalFormatting sqref="O614">
    <cfRule type="expression" dxfId="6958" priority="6787" stopIfTrue="1">
      <formula>OR($A614="calculate", $A614="calculate_here")</formula>
    </cfRule>
  </conditionalFormatting>
  <conditionalFormatting sqref="O614">
    <cfRule type="expression" dxfId="6957" priority="6788" stopIfTrue="1">
      <formula>$A614="note"</formula>
    </cfRule>
  </conditionalFormatting>
  <conditionalFormatting sqref="O614">
    <cfRule type="expression" dxfId="6956" priority="6789" stopIfTrue="1">
      <formula>$A614="barcode"</formula>
    </cfRule>
  </conditionalFormatting>
  <conditionalFormatting sqref="O614">
    <cfRule type="expression" dxfId="6955" priority="6790" stopIfTrue="1">
      <formula>OR($A614="geopoint", $A614="geoshape", $A614="geotrace")</formula>
    </cfRule>
  </conditionalFormatting>
  <conditionalFormatting sqref="O614">
    <cfRule type="expression" dxfId="6954" priority="6791" stopIfTrue="1">
      <formula>OR($A614="audio audit", $A614="text audit", $A614="speed violations count", $A614="speed violations list", $A614="speed violations audit")</formula>
    </cfRule>
  </conditionalFormatting>
  <conditionalFormatting sqref="O614">
    <cfRule type="expression" dxfId="6953" priority="6792" stopIfTrue="1">
      <formula>OR($A614="username", $A614="phonenumber", $A614="start", $A614="end", $A614="deviceid", $A614="subscriberid", $A614="simserial", $A614="caseid")</formula>
    </cfRule>
  </conditionalFormatting>
  <conditionalFormatting sqref="O614">
    <cfRule type="expression" dxfId="6952" priority="6793" stopIfTrue="1">
      <formula>OR(AND(LEFT($A614, 16)="select_multiple ", LEN($A614)&gt;16, NOT(ISNUMBER(SEARCH(" ", $A614, 17)))), AND(LEFT($A614, 11)="select_one ", LEN($A614)&gt;11, NOT(ISNUMBER(SEARCH(" ", $A614, 12)))))</formula>
    </cfRule>
  </conditionalFormatting>
  <conditionalFormatting sqref="O614">
    <cfRule type="expression" dxfId="6951" priority="6794" stopIfTrue="1">
      <formula>$A614="decimal"</formula>
    </cfRule>
  </conditionalFormatting>
  <conditionalFormatting sqref="O614">
    <cfRule type="expression" dxfId="6950" priority="6795" stopIfTrue="1">
      <formula>$A614="integer"</formula>
    </cfRule>
  </conditionalFormatting>
  <conditionalFormatting sqref="O614">
    <cfRule type="expression" dxfId="6949" priority="6796" stopIfTrue="1">
      <formula>$A614="text"</formula>
    </cfRule>
  </conditionalFormatting>
  <conditionalFormatting sqref="O614">
    <cfRule type="expression" dxfId="6948" priority="6797" stopIfTrue="1">
      <formula>$A614="end repeat"</formula>
    </cfRule>
  </conditionalFormatting>
  <conditionalFormatting sqref="O614">
    <cfRule type="expression" dxfId="6947" priority="6798" stopIfTrue="1">
      <formula>$A614="begin repeat"</formula>
    </cfRule>
  </conditionalFormatting>
  <conditionalFormatting sqref="O614">
    <cfRule type="expression" dxfId="6946" priority="6799" stopIfTrue="1">
      <formula>$A614="end group"</formula>
    </cfRule>
  </conditionalFormatting>
  <conditionalFormatting sqref="O614">
    <cfRule type="expression" dxfId="6945" priority="6800" stopIfTrue="1">
      <formula>$A614="begin group"</formula>
    </cfRule>
  </conditionalFormatting>
  <conditionalFormatting sqref="G546">
    <cfRule type="expression" dxfId="6944" priority="6801" stopIfTrue="1">
      <formula>OR($A546="audio", $A546="video")</formula>
    </cfRule>
  </conditionalFormatting>
  <conditionalFormatting sqref="G546">
    <cfRule type="expression" dxfId="6943" priority="6802" stopIfTrue="1">
      <formula>$A546="image"</formula>
    </cfRule>
  </conditionalFormatting>
  <conditionalFormatting sqref="G546">
    <cfRule type="expression" dxfId="6942" priority="6803" stopIfTrue="1">
      <formula>OR($A546="date", $A546="datetime")</formula>
    </cfRule>
  </conditionalFormatting>
  <conditionalFormatting sqref="G546">
    <cfRule type="expression" dxfId="6941" priority="6804" stopIfTrue="1">
      <formula>OR($A546="calculate", $A546="calculate_here")</formula>
    </cfRule>
  </conditionalFormatting>
  <conditionalFormatting sqref="G546">
    <cfRule type="expression" dxfId="6940" priority="6805" stopIfTrue="1">
      <formula>$A546="note"</formula>
    </cfRule>
  </conditionalFormatting>
  <conditionalFormatting sqref="G546">
    <cfRule type="expression" dxfId="6939" priority="6806" stopIfTrue="1">
      <formula>$A546="barcode"</formula>
    </cfRule>
  </conditionalFormatting>
  <conditionalFormatting sqref="G546">
    <cfRule type="expression" dxfId="6938" priority="6807" stopIfTrue="1">
      <formula>OR($A546="geopoint", $A546="geoshape", $A546="geotrace")</formula>
    </cfRule>
  </conditionalFormatting>
  <conditionalFormatting sqref="G546">
    <cfRule type="expression" dxfId="6937" priority="6808" stopIfTrue="1">
      <formula>OR($A546="audio audit", $A546="text audit", $A546="speed violations count", $A546="speed violations list", $A546="speed violations audit")</formula>
    </cfRule>
  </conditionalFormatting>
  <conditionalFormatting sqref="G546">
    <cfRule type="expression" dxfId="6936" priority="6809" stopIfTrue="1">
      <formula>OR($A546="username", $A546="phonenumber", $A546="start", $A546="end", $A546="deviceid", $A546="subscriberid", $A546="simserial", $A546="caseid")</formula>
    </cfRule>
  </conditionalFormatting>
  <conditionalFormatting sqref="G546">
    <cfRule type="expression" dxfId="6935" priority="6810" stopIfTrue="1">
      <formula>OR(AND(LEFT($A546, 16)="select_multiple ", LEN($A546)&gt;16, NOT(ISNUMBER(SEARCH(" ", $A546, 17)))), AND(LEFT($A546, 11)="select_one ", LEN($A546)&gt;11, NOT(ISNUMBER(SEARCH(" ", $A546, 12)))))</formula>
    </cfRule>
  </conditionalFormatting>
  <conditionalFormatting sqref="G546">
    <cfRule type="expression" dxfId="6934" priority="6811" stopIfTrue="1">
      <formula>$A546="decimal"</formula>
    </cfRule>
  </conditionalFormatting>
  <conditionalFormatting sqref="G546">
    <cfRule type="expression" dxfId="6933" priority="6812" stopIfTrue="1">
      <formula>$A546="integer"</formula>
    </cfRule>
  </conditionalFormatting>
  <conditionalFormatting sqref="G546">
    <cfRule type="expression" dxfId="6932" priority="6813" stopIfTrue="1">
      <formula>$A546="text"</formula>
    </cfRule>
  </conditionalFormatting>
  <conditionalFormatting sqref="G546">
    <cfRule type="expression" dxfId="6931" priority="6814" stopIfTrue="1">
      <formula>$A546="end repeat"</formula>
    </cfRule>
  </conditionalFormatting>
  <conditionalFormatting sqref="G546">
    <cfRule type="expression" dxfId="6930" priority="6815" stopIfTrue="1">
      <formula>$A546="begin repeat"</formula>
    </cfRule>
  </conditionalFormatting>
  <conditionalFormatting sqref="G546">
    <cfRule type="expression" dxfId="6929" priority="6816" stopIfTrue="1">
      <formula>$A546="end group"</formula>
    </cfRule>
  </conditionalFormatting>
  <conditionalFormatting sqref="G546">
    <cfRule type="expression" dxfId="6928" priority="6817" stopIfTrue="1">
      <formula>$A546="begin group"</formula>
    </cfRule>
  </conditionalFormatting>
  <conditionalFormatting sqref="B64">
    <cfRule type="expression" dxfId="6927" priority="6818" stopIfTrue="1">
      <formula>OR($A64="audio", $A64="video")</formula>
    </cfRule>
  </conditionalFormatting>
  <conditionalFormatting sqref="B64">
    <cfRule type="expression" dxfId="6926" priority="6819" stopIfTrue="1">
      <formula>$A64="image"</formula>
    </cfRule>
  </conditionalFormatting>
  <conditionalFormatting sqref="B64">
    <cfRule type="expression" dxfId="6925" priority="6820" stopIfTrue="1">
      <formula>OR($A64="date", $A64="datetime")</formula>
    </cfRule>
  </conditionalFormatting>
  <conditionalFormatting sqref="B64">
    <cfRule type="expression" dxfId="6924" priority="6821" stopIfTrue="1">
      <formula>OR($A64="calculate", $A64="calculate_here")</formula>
    </cfRule>
  </conditionalFormatting>
  <conditionalFormatting sqref="B64">
    <cfRule type="expression" dxfId="6923" priority="6822" stopIfTrue="1">
      <formula>$A64="note"</formula>
    </cfRule>
  </conditionalFormatting>
  <conditionalFormatting sqref="B64">
    <cfRule type="expression" dxfId="6922" priority="6823" stopIfTrue="1">
      <formula>$A64="barcode"</formula>
    </cfRule>
  </conditionalFormatting>
  <conditionalFormatting sqref="B64">
    <cfRule type="expression" dxfId="6921" priority="6824" stopIfTrue="1">
      <formula>OR($A64="geopoint", $A64="geoshape", $A64="geotrace")</formula>
    </cfRule>
  </conditionalFormatting>
  <conditionalFormatting sqref="B64">
    <cfRule type="expression" dxfId="6920" priority="6825" stopIfTrue="1">
      <formula>OR($A64="audio audit", $A64="text audit", $A64="speed violations count", $A64="speed violations list", $A64="speed violations audit")</formula>
    </cfRule>
  </conditionalFormatting>
  <conditionalFormatting sqref="B64">
    <cfRule type="expression" dxfId="6919" priority="6826" stopIfTrue="1">
      <formula>OR($A64="username", $A64="phonenumber", $A64="start", $A64="end", $A64="deviceid", $A64="subscriberid", $A64="simserial", $A64="caseid")</formula>
    </cfRule>
  </conditionalFormatting>
  <conditionalFormatting sqref="B64">
    <cfRule type="expression" dxfId="6918" priority="6827" stopIfTrue="1">
      <formula>OR(AND(LEFT($A64, 16)="select_multiple ", LEN($A64)&gt;16, NOT(ISNUMBER(SEARCH(" ", $A64, 17)))), AND(LEFT($A64, 11)="select_one ", LEN($A64)&gt;11, NOT(ISNUMBER(SEARCH(" ", $A64, 12)))))</formula>
    </cfRule>
  </conditionalFormatting>
  <conditionalFormatting sqref="B64">
    <cfRule type="expression" dxfId="6917" priority="6828" stopIfTrue="1">
      <formula>$A64="decimal"</formula>
    </cfRule>
  </conditionalFormatting>
  <conditionalFormatting sqref="B64">
    <cfRule type="expression" dxfId="6916" priority="6829" stopIfTrue="1">
      <formula>$A64="integer"</formula>
    </cfRule>
  </conditionalFormatting>
  <conditionalFormatting sqref="B64">
    <cfRule type="expression" dxfId="6915" priority="6830" stopIfTrue="1">
      <formula>$A64="text"</formula>
    </cfRule>
  </conditionalFormatting>
  <conditionalFormatting sqref="B64">
    <cfRule type="expression" dxfId="6914" priority="6831" stopIfTrue="1">
      <formula>$A64="end repeat"</formula>
    </cfRule>
  </conditionalFormatting>
  <conditionalFormatting sqref="B64">
    <cfRule type="expression" dxfId="6913" priority="6832" stopIfTrue="1">
      <formula>$A64="begin repeat"</formula>
    </cfRule>
  </conditionalFormatting>
  <conditionalFormatting sqref="B64">
    <cfRule type="expression" dxfId="6912" priority="6833" stopIfTrue="1">
      <formula>$A64="end group"</formula>
    </cfRule>
  </conditionalFormatting>
  <conditionalFormatting sqref="B64">
    <cfRule type="expression" dxfId="6911" priority="6834" stopIfTrue="1">
      <formula>$A64="begin group"</formula>
    </cfRule>
  </conditionalFormatting>
  <conditionalFormatting sqref="G550">
    <cfRule type="expression" dxfId="6910" priority="6835" stopIfTrue="1">
      <formula>OR($A550="audio", $A550="video")</formula>
    </cfRule>
  </conditionalFormatting>
  <conditionalFormatting sqref="G550">
    <cfRule type="expression" dxfId="6909" priority="6836" stopIfTrue="1">
      <formula>$A550="image"</formula>
    </cfRule>
  </conditionalFormatting>
  <conditionalFormatting sqref="G550">
    <cfRule type="expression" dxfId="6908" priority="6837" stopIfTrue="1">
      <formula>OR($A550="date", $A550="datetime")</formula>
    </cfRule>
  </conditionalFormatting>
  <conditionalFormatting sqref="G550">
    <cfRule type="expression" dxfId="6907" priority="6838" stopIfTrue="1">
      <formula>OR($A550="calculate", $A550="calculate_here")</formula>
    </cfRule>
  </conditionalFormatting>
  <conditionalFormatting sqref="G550">
    <cfRule type="expression" dxfId="6906" priority="6839" stopIfTrue="1">
      <formula>$A550="note"</formula>
    </cfRule>
  </conditionalFormatting>
  <conditionalFormatting sqref="G550">
    <cfRule type="expression" dxfId="6905" priority="6840" stopIfTrue="1">
      <formula>$A550="barcode"</formula>
    </cfRule>
  </conditionalFormatting>
  <conditionalFormatting sqref="G550">
    <cfRule type="expression" dxfId="6904" priority="6841" stopIfTrue="1">
      <formula>OR($A550="geopoint", $A550="geoshape", $A550="geotrace")</formula>
    </cfRule>
  </conditionalFormatting>
  <conditionalFormatting sqref="G550">
    <cfRule type="expression" dxfId="6903" priority="6842" stopIfTrue="1">
      <formula>OR($A550="audio audit", $A550="text audit", $A550="speed violations count", $A550="speed violations list", $A550="speed violations audit")</formula>
    </cfRule>
  </conditionalFormatting>
  <conditionalFormatting sqref="G550">
    <cfRule type="expression" dxfId="6902" priority="6843" stopIfTrue="1">
      <formula>OR($A550="username", $A550="phonenumber", $A550="start", $A550="end", $A550="deviceid", $A550="subscriberid", $A550="simserial", $A550="caseid")</formula>
    </cfRule>
  </conditionalFormatting>
  <conditionalFormatting sqref="G550">
    <cfRule type="expression" dxfId="6901" priority="6844" stopIfTrue="1">
      <formula>OR(AND(LEFT($A550, 16)="select_multiple ", LEN($A550)&gt;16, NOT(ISNUMBER(SEARCH(" ", $A550, 17)))), AND(LEFT($A550, 11)="select_one ", LEN($A550)&gt;11, NOT(ISNUMBER(SEARCH(" ", $A550, 12)))))</formula>
    </cfRule>
  </conditionalFormatting>
  <conditionalFormatting sqref="G550">
    <cfRule type="expression" dxfId="6900" priority="6845" stopIfTrue="1">
      <formula>$A550="decimal"</formula>
    </cfRule>
  </conditionalFormatting>
  <conditionalFormatting sqref="G550">
    <cfRule type="expression" dxfId="6899" priority="6846" stopIfTrue="1">
      <formula>$A550="integer"</formula>
    </cfRule>
  </conditionalFormatting>
  <conditionalFormatting sqref="G550">
    <cfRule type="expression" dxfId="6898" priority="6847" stopIfTrue="1">
      <formula>$A550="text"</formula>
    </cfRule>
  </conditionalFormatting>
  <conditionalFormatting sqref="G550">
    <cfRule type="expression" dxfId="6897" priority="6848" stopIfTrue="1">
      <formula>$A550="end repeat"</formula>
    </cfRule>
  </conditionalFormatting>
  <conditionalFormatting sqref="G550">
    <cfRule type="expression" dxfId="6896" priority="6849" stopIfTrue="1">
      <formula>$A550="begin repeat"</formula>
    </cfRule>
  </conditionalFormatting>
  <conditionalFormatting sqref="G550">
    <cfRule type="expression" dxfId="6895" priority="6850" stopIfTrue="1">
      <formula>$A550="end group"</formula>
    </cfRule>
  </conditionalFormatting>
  <conditionalFormatting sqref="G550">
    <cfRule type="expression" dxfId="6894" priority="6851" stopIfTrue="1">
      <formula>$A550="begin group"</formula>
    </cfRule>
  </conditionalFormatting>
  <conditionalFormatting sqref="G609">
    <cfRule type="expression" dxfId="6893" priority="6852" stopIfTrue="1">
      <formula>OR($A609="audio", $A609="video")</formula>
    </cfRule>
  </conditionalFormatting>
  <conditionalFormatting sqref="G609">
    <cfRule type="expression" dxfId="6892" priority="6853" stopIfTrue="1">
      <formula>$A609="image"</formula>
    </cfRule>
  </conditionalFormatting>
  <conditionalFormatting sqref="G609">
    <cfRule type="expression" dxfId="6891" priority="6854" stopIfTrue="1">
      <formula>OR($A609="date", $A609="datetime")</formula>
    </cfRule>
  </conditionalFormatting>
  <conditionalFormatting sqref="G609">
    <cfRule type="expression" dxfId="6890" priority="6855" stopIfTrue="1">
      <formula>OR($A609="calculate", $A609="calculate_here")</formula>
    </cfRule>
  </conditionalFormatting>
  <conditionalFormatting sqref="G609">
    <cfRule type="expression" dxfId="6889" priority="6856" stopIfTrue="1">
      <formula>$A609="note"</formula>
    </cfRule>
  </conditionalFormatting>
  <conditionalFormatting sqref="G609">
    <cfRule type="expression" dxfId="6888" priority="6857" stopIfTrue="1">
      <formula>$A609="barcode"</formula>
    </cfRule>
  </conditionalFormatting>
  <conditionalFormatting sqref="G609">
    <cfRule type="expression" dxfId="6887" priority="6858" stopIfTrue="1">
      <formula>OR($A609="geopoint", $A609="geoshape", $A609="geotrace")</formula>
    </cfRule>
  </conditionalFormatting>
  <conditionalFormatting sqref="G609">
    <cfRule type="expression" dxfId="6886" priority="6859" stopIfTrue="1">
      <formula>OR($A609="audio audit", $A609="text audit", $A609="speed violations count", $A609="speed violations list", $A609="speed violations audit")</formula>
    </cfRule>
  </conditionalFormatting>
  <conditionalFormatting sqref="G609">
    <cfRule type="expression" dxfId="6885" priority="6860" stopIfTrue="1">
      <formula>OR($A609="username", $A609="phonenumber", $A609="start", $A609="end", $A609="deviceid", $A609="subscriberid", $A609="simserial", $A609="caseid")</formula>
    </cfRule>
  </conditionalFormatting>
  <conditionalFormatting sqref="G609">
    <cfRule type="expression" dxfId="6884" priority="6861" stopIfTrue="1">
      <formula>OR(AND(LEFT($A609, 16)="select_multiple ", LEN($A609)&gt;16, NOT(ISNUMBER(SEARCH(" ", $A609, 17)))), AND(LEFT($A609, 11)="select_one ", LEN($A609)&gt;11, NOT(ISNUMBER(SEARCH(" ", $A609, 12)))))</formula>
    </cfRule>
  </conditionalFormatting>
  <conditionalFormatting sqref="G609">
    <cfRule type="expression" dxfId="6883" priority="6862" stopIfTrue="1">
      <formula>$A609="decimal"</formula>
    </cfRule>
  </conditionalFormatting>
  <conditionalFormatting sqref="G609">
    <cfRule type="expression" dxfId="6882" priority="6863" stopIfTrue="1">
      <formula>$A609="integer"</formula>
    </cfRule>
  </conditionalFormatting>
  <conditionalFormatting sqref="G609">
    <cfRule type="expression" dxfId="6881" priority="6864" stopIfTrue="1">
      <formula>$A609="text"</formula>
    </cfRule>
  </conditionalFormatting>
  <conditionalFormatting sqref="G609">
    <cfRule type="expression" dxfId="6880" priority="6865" stopIfTrue="1">
      <formula>$A609="end repeat"</formula>
    </cfRule>
  </conditionalFormatting>
  <conditionalFormatting sqref="G609">
    <cfRule type="expression" dxfId="6879" priority="6866" stopIfTrue="1">
      <formula>$A609="begin repeat"</formula>
    </cfRule>
  </conditionalFormatting>
  <conditionalFormatting sqref="G609">
    <cfRule type="expression" dxfId="6878" priority="6867" stopIfTrue="1">
      <formula>$A609="end group"</formula>
    </cfRule>
  </conditionalFormatting>
  <conditionalFormatting sqref="G609">
    <cfRule type="expression" dxfId="6877" priority="6868" stopIfTrue="1">
      <formula>$A609="begin group"</formula>
    </cfRule>
  </conditionalFormatting>
  <conditionalFormatting sqref="G288">
    <cfRule type="expression" dxfId="6876" priority="6869" stopIfTrue="1">
      <formula>OR($A288="audio", $A288="video")</formula>
    </cfRule>
  </conditionalFormatting>
  <conditionalFormatting sqref="G288">
    <cfRule type="expression" dxfId="6875" priority="6870" stopIfTrue="1">
      <formula>$A288="image"</formula>
    </cfRule>
  </conditionalFormatting>
  <conditionalFormatting sqref="G288">
    <cfRule type="expression" dxfId="6874" priority="6871" stopIfTrue="1">
      <formula>OR($A288="date", $A288="datetime")</formula>
    </cfRule>
  </conditionalFormatting>
  <conditionalFormatting sqref="G288">
    <cfRule type="expression" dxfId="6873" priority="6872" stopIfTrue="1">
      <formula>OR($A288="calculate", $A288="calculate_here")</formula>
    </cfRule>
  </conditionalFormatting>
  <conditionalFormatting sqref="G288">
    <cfRule type="expression" dxfId="6872" priority="6873" stopIfTrue="1">
      <formula>$A288="note"</formula>
    </cfRule>
  </conditionalFormatting>
  <conditionalFormatting sqref="G288">
    <cfRule type="expression" dxfId="6871" priority="6874" stopIfTrue="1">
      <formula>$A288="barcode"</formula>
    </cfRule>
  </conditionalFormatting>
  <conditionalFormatting sqref="G288">
    <cfRule type="expression" dxfId="6870" priority="6875" stopIfTrue="1">
      <formula>OR($A288="geopoint", $A288="geoshape", $A288="geotrace")</formula>
    </cfRule>
  </conditionalFormatting>
  <conditionalFormatting sqref="G288">
    <cfRule type="expression" dxfId="6869" priority="6876" stopIfTrue="1">
      <formula>OR($A288="audio audit", $A288="text audit", $A288="speed violations count", $A288="speed violations list", $A288="speed violations audit")</formula>
    </cfRule>
  </conditionalFormatting>
  <conditionalFormatting sqref="G288">
    <cfRule type="expression" dxfId="6868" priority="6877" stopIfTrue="1">
      <formula>OR($A288="username", $A288="phonenumber", $A288="start", $A288="end", $A288="deviceid", $A288="subscriberid", $A288="simserial", $A288="caseid")</formula>
    </cfRule>
  </conditionalFormatting>
  <conditionalFormatting sqref="G288">
    <cfRule type="expression" dxfId="6867" priority="6878" stopIfTrue="1">
      <formula>OR(AND(LEFT($A288, 16)="select_multiple ", LEN($A288)&gt;16, NOT(ISNUMBER(SEARCH(" ", $A288, 17)))), AND(LEFT($A288, 11)="select_one ", LEN($A288)&gt;11, NOT(ISNUMBER(SEARCH(" ", $A288, 12)))))</formula>
    </cfRule>
  </conditionalFormatting>
  <conditionalFormatting sqref="G288">
    <cfRule type="expression" dxfId="6866" priority="6879" stopIfTrue="1">
      <formula>$A288="decimal"</formula>
    </cfRule>
  </conditionalFormatting>
  <conditionalFormatting sqref="G288">
    <cfRule type="expression" dxfId="6865" priority="6880" stopIfTrue="1">
      <formula>$A288="integer"</formula>
    </cfRule>
  </conditionalFormatting>
  <conditionalFormatting sqref="G288">
    <cfRule type="expression" dxfId="6864" priority="6881" stopIfTrue="1">
      <formula>$A288="text"</formula>
    </cfRule>
  </conditionalFormatting>
  <conditionalFormatting sqref="G288">
    <cfRule type="expression" dxfId="6863" priority="6882" stopIfTrue="1">
      <formula>$A288="end repeat"</formula>
    </cfRule>
  </conditionalFormatting>
  <conditionalFormatting sqref="G288">
    <cfRule type="expression" dxfId="6862" priority="6883" stopIfTrue="1">
      <formula>$A288="begin repeat"</formula>
    </cfRule>
  </conditionalFormatting>
  <conditionalFormatting sqref="G288">
    <cfRule type="expression" dxfId="6861" priority="6884" stopIfTrue="1">
      <formula>$A288="end group"</formula>
    </cfRule>
  </conditionalFormatting>
  <conditionalFormatting sqref="G288">
    <cfRule type="expression" dxfId="6860" priority="6885" stopIfTrue="1">
      <formula>$A288="begin group"</formula>
    </cfRule>
  </conditionalFormatting>
  <conditionalFormatting sqref="G290">
    <cfRule type="expression" dxfId="6859" priority="6886" stopIfTrue="1">
      <formula>OR($A290="audio", $A290="video")</formula>
    </cfRule>
  </conditionalFormatting>
  <conditionalFormatting sqref="G290">
    <cfRule type="expression" dxfId="6858" priority="6887" stopIfTrue="1">
      <formula>$A290="image"</formula>
    </cfRule>
  </conditionalFormatting>
  <conditionalFormatting sqref="G290">
    <cfRule type="expression" dxfId="6857" priority="6888" stopIfTrue="1">
      <formula>OR($A290="date", $A290="datetime")</formula>
    </cfRule>
  </conditionalFormatting>
  <conditionalFormatting sqref="G290">
    <cfRule type="expression" dxfId="6856" priority="6889" stopIfTrue="1">
      <formula>OR($A290="calculate", $A290="calculate_here")</formula>
    </cfRule>
  </conditionalFormatting>
  <conditionalFormatting sqref="G290">
    <cfRule type="expression" dxfId="6855" priority="6890" stopIfTrue="1">
      <formula>$A290="note"</formula>
    </cfRule>
  </conditionalFormatting>
  <conditionalFormatting sqref="G290">
    <cfRule type="expression" dxfId="6854" priority="6891" stopIfTrue="1">
      <formula>$A290="barcode"</formula>
    </cfRule>
  </conditionalFormatting>
  <conditionalFormatting sqref="G290">
    <cfRule type="expression" dxfId="6853" priority="6892" stopIfTrue="1">
      <formula>OR($A290="geopoint", $A290="geoshape", $A290="geotrace")</formula>
    </cfRule>
  </conditionalFormatting>
  <conditionalFormatting sqref="G290">
    <cfRule type="expression" dxfId="6852" priority="6893" stopIfTrue="1">
      <formula>OR($A290="audio audit", $A290="text audit", $A290="speed violations count", $A290="speed violations list", $A290="speed violations audit")</formula>
    </cfRule>
  </conditionalFormatting>
  <conditionalFormatting sqref="G290">
    <cfRule type="expression" dxfId="6851" priority="6894" stopIfTrue="1">
      <formula>OR($A290="username", $A290="phonenumber", $A290="start", $A290="end", $A290="deviceid", $A290="subscriberid", $A290="simserial", $A290="caseid")</formula>
    </cfRule>
  </conditionalFormatting>
  <conditionalFormatting sqref="G290">
    <cfRule type="expression" dxfId="6850" priority="6895" stopIfTrue="1">
      <formula>OR(AND(LEFT($A290, 16)="select_multiple ", LEN($A290)&gt;16, NOT(ISNUMBER(SEARCH(" ", $A290, 17)))), AND(LEFT($A290, 11)="select_one ", LEN($A290)&gt;11, NOT(ISNUMBER(SEARCH(" ", $A290, 12)))))</formula>
    </cfRule>
  </conditionalFormatting>
  <conditionalFormatting sqref="G290">
    <cfRule type="expression" dxfId="6849" priority="6896" stopIfTrue="1">
      <formula>$A290="decimal"</formula>
    </cfRule>
  </conditionalFormatting>
  <conditionalFormatting sqref="G290">
    <cfRule type="expression" dxfId="6848" priority="6897" stopIfTrue="1">
      <formula>$A290="integer"</formula>
    </cfRule>
  </conditionalFormatting>
  <conditionalFormatting sqref="G290">
    <cfRule type="expression" dxfId="6847" priority="6898" stopIfTrue="1">
      <formula>$A290="text"</formula>
    </cfRule>
  </conditionalFormatting>
  <conditionalFormatting sqref="G290">
    <cfRule type="expression" dxfId="6846" priority="6899" stopIfTrue="1">
      <formula>$A290="end repeat"</formula>
    </cfRule>
  </conditionalFormatting>
  <conditionalFormatting sqref="G290">
    <cfRule type="expression" dxfId="6845" priority="6900" stopIfTrue="1">
      <formula>$A290="begin repeat"</formula>
    </cfRule>
  </conditionalFormatting>
  <conditionalFormatting sqref="G290">
    <cfRule type="expression" dxfId="6844" priority="6901" stopIfTrue="1">
      <formula>$A290="end group"</formula>
    </cfRule>
  </conditionalFormatting>
  <conditionalFormatting sqref="G290">
    <cfRule type="expression" dxfId="6843" priority="6902" stopIfTrue="1">
      <formula>$A290="begin group"</formula>
    </cfRule>
  </conditionalFormatting>
  <conditionalFormatting sqref="G292">
    <cfRule type="expression" dxfId="6842" priority="6903" stopIfTrue="1">
      <formula>OR($A292="audio", $A292="video")</formula>
    </cfRule>
  </conditionalFormatting>
  <conditionalFormatting sqref="G292">
    <cfRule type="expression" dxfId="6841" priority="6904" stopIfTrue="1">
      <formula>$A292="image"</formula>
    </cfRule>
  </conditionalFormatting>
  <conditionalFormatting sqref="G292">
    <cfRule type="expression" dxfId="6840" priority="6905" stopIfTrue="1">
      <formula>OR($A292="date", $A292="datetime")</formula>
    </cfRule>
  </conditionalFormatting>
  <conditionalFormatting sqref="G292">
    <cfRule type="expression" dxfId="6839" priority="6906" stopIfTrue="1">
      <formula>OR($A292="calculate", $A292="calculate_here")</formula>
    </cfRule>
  </conditionalFormatting>
  <conditionalFormatting sqref="G292">
    <cfRule type="expression" dxfId="6838" priority="6907" stopIfTrue="1">
      <formula>$A292="note"</formula>
    </cfRule>
  </conditionalFormatting>
  <conditionalFormatting sqref="G292">
    <cfRule type="expression" dxfId="6837" priority="6908" stopIfTrue="1">
      <formula>$A292="barcode"</formula>
    </cfRule>
  </conditionalFormatting>
  <conditionalFormatting sqref="G292">
    <cfRule type="expression" dxfId="6836" priority="6909" stopIfTrue="1">
      <formula>OR($A292="geopoint", $A292="geoshape", $A292="geotrace")</formula>
    </cfRule>
  </conditionalFormatting>
  <conditionalFormatting sqref="G292">
    <cfRule type="expression" dxfId="6835" priority="6910" stopIfTrue="1">
      <formula>OR($A292="audio audit", $A292="text audit", $A292="speed violations count", $A292="speed violations list", $A292="speed violations audit")</formula>
    </cfRule>
  </conditionalFormatting>
  <conditionalFormatting sqref="G292">
    <cfRule type="expression" dxfId="6834" priority="6911" stopIfTrue="1">
      <formula>OR($A292="username", $A292="phonenumber", $A292="start", $A292="end", $A292="deviceid", $A292="subscriberid", $A292="simserial", $A292="caseid")</formula>
    </cfRule>
  </conditionalFormatting>
  <conditionalFormatting sqref="G292">
    <cfRule type="expression" dxfId="6833" priority="6912" stopIfTrue="1">
      <formula>OR(AND(LEFT($A292, 16)="select_multiple ", LEN($A292)&gt;16, NOT(ISNUMBER(SEARCH(" ", $A292, 17)))), AND(LEFT($A292, 11)="select_one ", LEN($A292)&gt;11, NOT(ISNUMBER(SEARCH(" ", $A292, 12)))))</formula>
    </cfRule>
  </conditionalFormatting>
  <conditionalFormatting sqref="G292">
    <cfRule type="expression" dxfId="6832" priority="6913" stopIfTrue="1">
      <formula>$A292="decimal"</formula>
    </cfRule>
  </conditionalFormatting>
  <conditionalFormatting sqref="G292">
    <cfRule type="expression" dxfId="6831" priority="6914" stopIfTrue="1">
      <formula>$A292="integer"</formula>
    </cfRule>
  </conditionalFormatting>
  <conditionalFormatting sqref="G292">
    <cfRule type="expression" dxfId="6830" priority="6915" stopIfTrue="1">
      <formula>$A292="text"</formula>
    </cfRule>
  </conditionalFormatting>
  <conditionalFormatting sqref="G292">
    <cfRule type="expression" dxfId="6829" priority="6916" stopIfTrue="1">
      <formula>$A292="end repeat"</formula>
    </cfRule>
  </conditionalFormatting>
  <conditionalFormatting sqref="G292">
    <cfRule type="expression" dxfId="6828" priority="6917" stopIfTrue="1">
      <formula>$A292="begin repeat"</formula>
    </cfRule>
  </conditionalFormatting>
  <conditionalFormatting sqref="G292">
    <cfRule type="expression" dxfId="6827" priority="6918" stopIfTrue="1">
      <formula>$A292="end group"</formula>
    </cfRule>
  </conditionalFormatting>
  <conditionalFormatting sqref="G292">
    <cfRule type="expression" dxfId="6826" priority="6919" stopIfTrue="1">
      <formula>$A292="begin group"</formula>
    </cfRule>
  </conditionalFormatting>
  <conditionalFormatting sqref="D288:F288">
    <cfRule type="expression" dxfId="6825" priority="6920" stopIfTrue="1">
      <formula>OR($A288="audio", $A288="video")</formula>
    </cfRule>
  </conditionalFormatting>
  <conditionalFormatting sqref="D288:F288">
    <cfRule type="expression" dxfId="6824" priority="6921" stopIfTrue="1">
      <formula>$A288="image"</formula>
    </cfRule>
  </conditionalFormatting>
  <conditionalFormatting sqref="D288:F288">
    <cfRule type="expression" dxfId="6823" priority="6922" stopIfTrue="1">
      <formula>OR($A288="date", $A288="datetime")</formula>
    </cfRule>
  </conditionalFormatting>
  <conditionalFormatting sqref="D288:F288">
    <cfRule type="expression" dxfId="6822" priority="6923" stopIfTrue="1">
      <formula>OR($A288="calculate", $A288="calculate_here")</formula>
    </cfRule>
  </conditionalFormatting>
  <conditionalFormatting sqref="D288:F288">
    <cfRule type="expression" dxfId="6821" priority="6924" stopIfTrue="1">
      <formula>$A288="note"</formula>
    </cfRule>
  </conditionalFormatting>
  <conditionalFormatting sqref="D288:F288">
    <cfRule type="expression" dxfId="6820" priority="6925" stopIfTrue="1">
      <formula>$A288="barcode"</formula>
    </cfRule>
  </conditionalFormatting>
  <conditionalFormatting sqref="D288:F288">
    <cfRule type="expression" dxfId="6819" priority="6926" stopIfTrue="1">
      <formula>OR($A288="geopoint", $A288="geoshape", $A288="geotrace")</formula>
    </cfRule>
  </conditionalFormatting>
  <conditionalFormatting sqref="D288:F288">
    <cfRule type="expression" dxfId="6818" priority="6927" stopIfTrue="1">
      <formula>OR($A288="audio audit", $A288="text audit", $A288="speed violations count", $A288="speed violations list", $A288="speed violations audit")</formula>
    </cfRule>
  </conditionalFormatting>
  <conditionalFormatting sqref="D288:F288">
    <cfRule type="expression" dxfId="6817" priority="6928" stopIfTrue="1">
      <formula>OR($A288="username", $A288="phonenumber", $A288="start", $A288="end", $A288="deviceid", $A288="subscriberid", $A288="simserial", $A288="caseid")</formula>
    </cfRule>
  </conditionalFormatting>
  <conditionalFormatting sqref="D288:F288">
    <cfRule type="expression" dxfId="6816" priority="6929" stopIfTrue="1">
      <formula>OR(AND(LEFT($A288, 16)="select_multiple ", LEN($A288)&gt;16, NOT(ISNUMBER(SEARCH(" ", $A288, 17)))), AND(LEFT($A288, 11)="select_one ", LEN($A288)&gt;11, NOT(ISNUMBER(SEARCH(" ", $A288, 12)))))</formula>
    </cfRule>
  </conditionalFormatting>
  <conditionalFormatting sqref="D288:F288">
    <cfRule type="expression" dxfId="6815" priority="6930" stopIfTrue="1">
      <formula>$A288="decimal"</formula>
    </cfRule>
  </conditionalFormatting>
  <conditionalFormatting sqref="D288:F288">
    <cfRule type="expression" dxfId="6814" priority="6931" stopIfTrue="1">
      <formula>$A288="integer"</formula>
    </cfRule>
  </conditionalFormatting>
  <conditionalFormatting sqref="D288:F288">
    <cfRule type="expression" dxfId="6813" priority="6932" stopIfTrue="1">
      <formula>$A288="text"</formula>
    </cfRule>
  </conditionalFormatting>
  <conditionalFormatting sqref="D288:F288">
    <cfRule type="expression" dxfId="6812" priority="6933" stopIfTrue="1">
      <formula>$A288="end repeat"</formula>
    </cfRule>
  </conditionalFormatting>
  <conditionalFormatting sqref="D288:F288">
    <cfRule type="expression" dxfId="6811" priority="6934" stopIfTrue="1">
      <formula>$A288="begin repeat"</formula>
    </cfRule>
  </conditionalFormatting>
  <conditionalFormatting sqref="D288:F288">
    <cfRule type="expression" dxfId="6810" priority="6935" stopIfTrue="1">
      <formula>$A288="end group"</formula>
    </cfRule>
  </conditionalFormatting>
  <conditionalFormatting sqref="D288:F288">
    <cfRule type="expression" dxfId="6809" priority="6936" stopIfTrue="1">
      <formula>$A288="begin group"</formula>
    </cfRule>
  </conditionalFormatting>
  <conditionalFormatting sqref="D290:F290">
    <cfRule type="expression" dxfId="6808" priority="6937" stopIfTrue="1">
      <formula>OR($A290="audio", $A290="video")</formula>
    </cfRule>
  </conditionalFormatting>
  <conditionalFormatting sqref="D290:F290">
    <cfRule type="expression" dxfId="6807" priority="6938" stopIfTrue="1">
      <formula>$A290="image"</formula>
    </cfRule>
  </conditionalFormatting>
  <conditionalFormatting sqref="D290:F290">
    <cfRule type="expression" dxfId="6806" priority="6939" stopIfTrue="1">
      <formula>OR($A290="date", $A290="datetime")</formula>
    </cfRule>
  </conditionalFormatting>
  <conditionalFormatting sqref="D290:F290">
    <cfRule type="expression" dxfId="6805" priority="6940" stopIfTrue="1">
      <formula>OR($A290="calculate", $A290="calculate_here")</formula>
    </cfRule>
  </conditionalFormatting>
  <conditionalFormatting sqref="D290:F290">
    <cfRule type="expression" dxfId="6804" priority="6941" stopIfTrue="1">
      <formula>$A290="note"</formula>
    </cfRule>
  </conditionalFormatting>
  <conditionalFormatting sqref="D290:F290">
    <cfRule type="expression" dxfId="6803" priority="6942" stopIfTrue="1">
      <formula>$A290="barcode"</formula>
    </cfRule>
  </conditionalFormatting>
  <conditionalFormatting sqref="D290:F290">
    <cfRule type="expression" dxfId="6802" priority="6943" stopIfTrue="1">
      <formula>OR($A290="geopoint", $A290="geoshape", $A290="geotrace")</formula>
    </cfRule>
  </conditionalFormatting>
  <conditionalFormatting sqref="D290:F290">
    <cfRule type="expression" dxfId="6801" priority="6944" stopIfTrue="1">
      <formula>OR($A290="audio audit", $A290="text audit", $A290="speed violations count", $A290="speed violations list", $A290="speed violations audit")</formula>
    </cfRule>
  </conditionalFormatting>
  <conditionalFormatting sqref="D290:F290">
    <cfRule type="expression" dxfId="6800" priority="6945" stopIfTrue="1">
      <formula>OR($A290="username", $A290="phonenumber", $A290="start", $A290="end", $A290="deviceid", $A290="subscriberid", $A290="simserial", $A290="caseid")</formula>
    </cfRule>
  </conditionalFormatting>
  <conditionalFormatting sqref="D290:F290">
    <cfRule type="expression" dxfId="6799" priority="6946" stopIfTrue="1">
      <formula>OR(AND(LEFT($A290, 16)="select_multiple ", LEN($A290)&gt;16, NOT(ISNUMBER(SEARCH(" ", $A290, 17)))), AND(LEFT($A290, 11)="select_one ", LEN($A290)&gt;11, NOT(ISNUMBER(SEARCH(" ", $A290, 12)))))</formula>
    </cfRule>
  </conditionalFormatting>
  <conditionalFormatting sqref="D290:F290">
    <cfRule type="expression" dxfId="6798" priority="6947" stopIfTrue="1">
      <formula>$A290="decimal"</formula>
    </cfRule>
  </conditionalFormatting>
  <conditionalFormatting sqref="D290:F290">
    <cfRule type="expression" dxfId="6797" priority="6948" stopIfTrue="1">
      <formula>$A290="integer"</formula>
    </cfRule>
  </conditionalFormatting>
  <conditionalFormatting sqref="D290:F290">
    <cfRule type="expression" dxfId="6796" priority="6949" stopIfTrue="1">
      <formula>$A290="text"</formula>
    </cfRule>
  </conditionalFormatting>
  <conditionalFormatting sqref="D290:F290">
    <cfRule type="expression" dxfId="6795" priority="6950" stopIfTrue="1">
      <formula>$A290="end repeat"</formula>
    </cfRule>
  </conditionalFormatting>
  <conditionalFormatting sqref="D290:F290">
    <cfRule type="expression" dxfId="6794" priority="6951" stopIfTrue="1">
      <formula>$A290="begin repeat"</formula>
    </cfRule>
  </conditionalFormatting>
  <conditionalFormatting sqref="D290:F290">
    <cfRule type="expression" dxfId="6793" priority="6952" stopIfTrue="1">
      <formula>$A290="end group"</formula>
    </cfRule>
  </conditionalFormatting>
  <conditionalFormatting sqref="D290:F290">
    <cfRule type="expression" dxfId="6792" priority="6953" stopIfTrue="1">
      <formula>$A290="begin group"</formula>
    </cfRule>
  </conditionalFormatting>
  <conditionalFormatting sqref="D292:F292">
    <cfRule type="expression" dxfId="6791" priority="6954" stopIfTrue="1">
      <formula>OR($A292="audio", $A292="video")</formula>
    </cfRule>
  </conditionalFormatting>
  <conditionalFormatting sqref="D292:F292">
    <cfRule type="expression" dxfId="6790" priority="6955" stopIfTrue="1">
      <formula>$A292="image"</formula>
    </cfRule>
  </conditionalFormatting>
  <conditionalFormatting sqref="D292:F292">
    <cfRule type="expression" dxfId="6789" priority="6956" stopIfTrue="1">
      <formula>OR($A292="date", $A292="datetime")</formula>
    </cfRule>
  </conditionalFormatting>
  <conditionalFormatting sqref="D292:F292">
    <cfRule type="expression" dxfId="6788" priority="6957" stopIfTrue="1">
      <formula>OR($A292="calculate", $A292="calculate_here")</formula>
    </cfRule>
  </conditionalFormatting>
  <conditionalFormatting sqref="D292:F292">
    <cfRule type="expression" dxfId="6787" priority="6958" stopIfTrue="1">
      <formula>$A292="note"</formula>
    </cfRule>
  </conditionalFormatting>
  <conditionalFormatting sqref="D292:F292">
    <cfRule type="expression" dxfId="6786" priority="6959" stopIfTrue="1">
      <formula>$A292="barcode"</formula>
    </cfRule>
  </conditionalFormatting>
  <conditionalFormatting sqref="D292:F292">
    <cfRule type="expression" dxfId="6785" priority="6960" stopIfTrue="1">
      <formula>OR($A292="geopoint", $A292="geoshape", $A292="geotrace")</formula>
    </cfRule>
  </conditionalFormatting>
  <conditionalFormatting sqref="D292:F292">
    <cfRule type="expression" dxfId="6784" priority="6961" stopIfTrue="1">
      <formula>OR($A292="audio audit", $A292="text audit", $A292="speed violations count", $A292="speed violations list", $A292="speed violations audit")</formula>
    </cfRule>
  </conditionalFormatting>
  <conditionalFormatting sqref="D292:F292">
    <cfRule type="expression" dxfId="6783" priority="6962" stopIfTrue="1">
      <formula>OR($A292="username", $A292="phonenumber", $A292="start", $A292="end", $A292="deviceid", $A292="subscriberid", $A292="simserial", $A292="caseid")</formula>
    </cfRule>
  </conditionalFormatting>
  <conditionalFormatting sqref="D292:F292">
    <cfRule type="expression" dxfId="6782" priority="6963" stopIfTrue="1">
      <formula>OR(AND(LEFT($A292, 16)="select_multiple ", LEN($A292)&gt;16, NOT(ISNUMBER(SEARCH(" ", $A292, 17)))), AND(LEFT($A292, 11)="select_one ", LEN($A292)&gt;11, NOT(ISNUMBER(SEARCH(" ", $A292, 12)))))</formula>
    </cfRule>
  </conditionalFormatting>
  <conditionalFormatting sqref="D292:F292">
    <cfRule type="expression" dxfId="6781" priority="6964" stopIfTrue="1">
      <formula>$A292="decimal"</formula>
    </cfRule>
  </conditionalFormatting>
  <conditionalFormatting sqref="D292:F292">
    <cfRule type="expression" dxfId="6780" priority="6965" stopIfTrue="1">
      <formula>$A292="integer"</formula>
    </cfRule>
  </conditionalFormatting>
  <conditionalFormatting sqref="D292:F292">
    <cfRule type="expression" dxfId="6779" priority="6966" stopIfTrue="1">
      <formula>$A292="text"</formula>
    </cfRule>
  </conditionalFormatting>
  <conditionalFormatting sqref="D292:F292">
    <cfRule type="expression" dxfId="6778" priority="6967" stopIfTrue="1">
      <formula>$A292="end repeat"</formula>
    </cfRule>
  </conditionalFormatting>
  <conditionalFormatting sqref="D292:F292">
    <cfRule type="expression" dxfId="6777" priority="6968" stopIfTrue="1">
      <formula>$A292="begin repeat"</formula>
    </cfRule>
  </conditionalFormatting>
  <conditionalFormatting sqref="D292:F292">
    <cfRule type="expression" dxfId="6776" priority="6969" stopIfTrue="1">
      <formula>$A292="end group"</formula>
    </cfRule>
  </conditionalFormatting>
  <conditionalFormatting sqref="D292:F292">
    <cfRule type="expression" dxfId="6775" priority="6970" stopIfTrue="1">
      <formula>$A292="begin group"</formula>
    </cfRule>
  </conditionalFormatting>
  <conditionalFormatting sqref="H288">
    <cfRule type="expression" dxfId="6774" priority="6971" stopIfTrue="1">
      <formula>OR($A288="audio", $A288="video")</formula>
    </cfRule>
  </conditionalFormatting>
  <conditionalFormatting sqref="H288">
    <cfRule type="expression" dxfId="6773" priority="6972" stopIfTrue="1">
      <formula>$A288="image"</formula>
    </cfRule>
  </conditionalFormatting>
  <conditionalFormatting sqref="H288">
    <cfRule type="expression" dxfId="6772" priority="6973" stopIfTrue="1">
      <formula>OR($A288="date", $A288="datetime")</formula>
    </cfRule>
  </conditionalFormatting>
  <conditionalFormatting sqref="H288">
    <cfRule type="expression" dxfId="6771" priority="6974" stopIfTrue="1">
      <formula>OR($A288="calculate", $A288="calculate_here")</formula>
    </cfRule>
  </conditionalFormatting>
  <conditionalFormatting sqref="H288">
    <cfRule type="expression" dxfId="6770" priority="6975" stopIfTrue="1">
      <formula>$A288="note"</formula>
    </cfRule>
  </conditionalFormatting>
  <conditionalFormatting sqref="H288">
    <cfRule type="expression" dxfId="6769" priority="6976" stopIfTrue="1">
      <formula>$A288="barcode"</formula>
    </cfRule>
  </conditionalFormatting>
  <conditionalFormatting sqref="H288">
    <cfRule type="expression" dxfId="6768" priority="6977" stopIfTrue="1">
      <formula>OR($A288="geopoint", $A288="geoshape", $A288="geotrace")</formula>
    </cfRule>
  </conditionalFormatting>
  <conditionalFormatting sqref="H288">
    <cfRule type="expression" dxfId="6767" priority="6978" stopIfTrue="1">
      <formula>OR($A288="audio audit", $A288="text audit", $A288="speed violations count", $A288="speed violations list", $A288="speed violations audit")</formula>
    </cfRule>
  </conditionalFormatting>
  <conditionalFormatting sqref="H288">
    <cfRule type="expression" dxfId="6766" priority="6979" stopIfTrue="1">
      <formula>OR($A288="username", $A288="phonenumber", $A288="start", $A288="end", $A288="deviceid", $A288="subscriberid", $A288="simserial", $A288="caseid")</formula>
    </cfRule>
  </conditionalFormatting>
  <conditionalFormatting sqref="H288">
    <cfRule type="expression" dxfId="6765" priority="6980" stopIfTrue="1">
      <formula>OR(AND(LEFT($A288, 16)="select_multiple ", LEN($A288)&gt;16, NOT(ISNUMBER(SEARCH(" ", $A288, 17)))), AND(LEFT($A288, 11)="select_one ", LEN($A288)&gt;11, NOT(ISNUMBER(SEARCH(" ", $A288, 12)))))</formula>
    </cfRule>
  </conditionalFormatting>
  <conditionalFormatting sqref="H288">
    <cfRule type="expression" dxfId="6764" priority="6981" stopIfTrue="1">
      <formula>$A288="decimal"</formula>
    </cfRule>
  </conditionalFormatting>
  <conditionalFormatting sqref="H288">
    <cfRule type="expression" dxfId="6763" priority="6982" stopIfTrue="1">
      <formula>$A288="integer"</formula>
    </cfRule>
  </conditionalFormatting>
  <conditionalFormatting sqref="H288">
    <cfRule type="expression" dxfId="6762" priority="6983" stopIfTrue="1">
      <formula>$A288="text"</formula>
    </cfRule>
  </conditionalFormatting>
  <conditionalFormatting sqref="H288">
    <cfRule type="expression" dxfId="6761" priority="6984" stopIfTrue="1">
      <formula>$A288="end repeat"</formula>
    </cfRule>
  </conditionalFormatting>
  <conditionalFormatting sqref="H288">
    <cfRule type="expression" dxfId="6760" priority="6985" stopIfTrue="1">
      <formula>$A288="begin repeat"</formula>
    </cfRule>
  </conditionalFormatting>
  <conditionalFormatting sqref="H288">
    <cfRule type="expression" dxfId="6759" priority="6986" stopIfTrue="1">
      <formula>$A288="end group"</formula>
    </cfRule>
  </conditionalFormatting>
  <conditionalFormatting sqref="H288">
    <cfRule type="expression" dxfId="6758" priority="6987" stopIfTrue="1">
      <formula>$A288="begin group"</formula>
    </cfRule>
  </conditionalFormatting>
  <conditionalFormatting sqref="H290">
    <cfRule type="expression" dxfId="6757" priority="6988" stopIfTrue="1">
      <formula>OR($A290="audio", $A290="video")</formula>
    </cfRule>
  </conditionalFormatting>
  <conditionalFormatting sqref="H290">
    <cfRule type="expression" dxfId="6756" priority="6989" stopIfTrue="1">
      <formula>$A290="image"</formula>
    </cfRule>
  </conditionalFormatting>
  <conditionalFormatting sqref="H290">
    <cfRule type="expression" dxfId="6755" priority="6990" stopIfTrue="1">
      <formula>OR($A290="date", $A290="datetime")</formula>
    </cfRule>
  </conditionalFormatting>
  <conditionalFormatting sqref="H290">
    <cfRule type="expression" dxfId="6754" priority="6991" stopIfTrue="1">
      <formula>OR($A290="calculate", $A290="calculate_here")</formula>
    </cfRule>
  </conditionalFormatting>
  <conditionalFormatting sqref="H290">
    <cfRule type="expression" dxfId="6753" priority="6992" stopIfTrue="1">
      <formula>$A290="note"</formula>
    </cfRule>
  </conditionalFormatting>
  <conditionalFormatting sqref="H290">
    <cfRule type="expression" dxfId="6752" priority="6993" stopIfTrue="1">
      <formula>$A290="barcode"</formula>
    </cfRule>
  </conditionalFormatting>
  <conditionalFormatting sqref="H290">
    <cfRule type="expression" dxfId="6751" priority="6994" stopIfTrue="1">
      <formula>OR($A290="geopoint", $A290="geoshape", $A290="geotrace")</formula>
    </cfRule>
  </conditionalFormatting>
  <conditionalFormatting sqref="H290">
    <cfRule type="expression" dxfId="6750" priority="6995" stopIfTrue="1">
      <formula>OR($A290="audio audit", $A290="text audit", $A290="speed violations count", $A290="speed violations list", $A290="speed violations audit")</formula>
    </cfRule>
  </conditionalFormatting>
  <conditionalFormatting sqref="H290">
    <cfRule type="expression" dxfId="6749" priority="6996" stopIfTrue="1">
      <formula>OR($A290="username", $A290="phonenumber", $A290="start", $A290="end", $A290="deviceid", $A290="subscriberid", $A290="simserial", $A290="caseid")</formula>
    </cfRule>
  </conditionalFormatting>
  <conditionalFormatting sqref="H290">
    <cfRule type="expression" dxfId="6748" priority="6997" stopIfTrue="1">
      <formula>OR(AND(LEFT($A290, 16)="select_multiple ", LEN($A290)&gt;16, NOT(ISNUMBER(SEARCH(" ", $A290, 17)))), AND(LEFT($A290, 11)="select_one ", LEN($A290)&gt;11, NOT(ISNUMBER(SEARCH(" ", $A290, 12)))))</formula>
    </cfRule>
  </conditionalFormatting>
  <conditionalFormatting sqref="H290">
    <cfRule type="expression" dxfId="6747" priority="6998" stopIfTrue="1">
      <formula>$A290="decimal"</formula>
    </cfRule>
  </conditionalFormatting>
  <conditionalFormatting sqref="H290">
    <cfRule type="expression" dxfId="6746" priority="6999" stopIfTrue="1">
      <formula>$A290="integer"</formula>
    </cfRule>
  </conditionalFormatting>
  <conditionalFormatting sqref="H290">
    <cfRule type="expression" dxfId="6745" priority="7000" stopIfTrue="1">
      <formula>$A290="text"</formula>
    </cfRule>
  </conditionalFormatting>
  <conditionalFormatting sqref="H290">
    <cfRule type="expression" dxfId="6744" priority="7001" stopIfTrue="1">
      <formula>$A290="end repeat"</formula>
    </cfRule>
  </conditionalFormatting>
  <conditionalFormatting sqref="H290">
    <cfRule type="expression" dxfId="6743" priority="7002" stopIfTrue="1">
      <formula>$A290="begin repeat"</formula>
    </cfRule>
  </conditionalFormatting>
  <conditionalFormatting sqref="H290">
    <cfRule type="expression" dxfId="6742" priority="7003" stopIfTrue="1">
      <formula>$A290="end group"</formula>
    </cfRule>
  </conditionalFormatting>
  <conditionalFormatting sqref="H290">
    <cfRule type="expression" dxfId="6741" priority="7004" stopIfTrue="1">
      <formula>$A290="begin group"</formula>
    </cfRule>
  </conditionalFormatting>
  <conditionalFormatting sqref="H292">
    <cfRule type="expression" dxfId="6740" priority="7005" stopIfTrue="1">
      <formula>OR($A292="audio", $A292="video")</formula>
    </cfRule>
  </conditionalFormatting>
  <conditionalFormatting sqref="H292">
    <cfRule type="expression" dxfId="6739" priority="7006" stopIfTrue="1">
      <formula>$A292="image"</formula>
    </cfRule>
  </conditionalFormatting>
  <conditionalFormatting sqref="H292">
    <cfRule type="expression" dxfId="6738" priority="7007" stopIfTrue="1">
      <formula>OR($A292="date", $A292="datetime")</formula>
    </cfRule>
  </conditionalFormatting>
  <conditionalFormatting sqref="H292">
    <cfRule type="expression" dxfId="6737" priority="7008" stopIfTrue="1">
      <formula>OR($A292="calculate", $A292="calculate_here")</formula>
    </cfRule>
  </conditionalFormatting>
  <conditionalFormatting sqref="H292">
    <cfRule type="expression" dxfId="6736" priority="7009" stopIfTrue="1">
      <formula>$A292="note"</formula>
    </cfRule>
  </conditionalFormatting>
  <conditionalFormatting sqref="H292">
    <cfRule type="expression" dxfId="6735" priority="7010" stopIfTrue="1">
      <formula>$A292="barcode"</formula>
    </cfRule>
  </conditionalFormatting>
  <conditionalFormatting sqref="H292">
    <cfRule type="expression" dxfId="6734" priority="7011" stopIfTrue="1">
      <formula>OR($A292="geopoint", $A292="geoshape", $A292="geotrace")</formula>
    </cfRule>
  </conditionalFormatting>
  <conditionalFormatting sqref="H292">
    <cfRule type="expression" dxfId="6733" priority="7012" stopIfTrue="1">
      <formula>OR($A292="audio audit", $A292="text audit", $A292="speed violations count", $A292="speed violations list", $A292="speed violations audit")</formula>
    </cfRule>
  </conditionalFormatting>
  <conditionalFormatting sqref="H292">
    <cfRule type="expression" dxfId="6732" priority="7013" stopIfTrue="1">
      <formula>OR($A292="username", $A292="phonenumber", $A292="start", $A292="end", $A292="deviceid", $A292="subscriberid", $A292="simserial", $A292="caseid")</formula>
    </cfRule>
  </conditionalFormatting>
  <conditionalFormatting sqref="H292">
    <cfRule type="expression" dxfId="6731" priority="7014" stopIfTrue="1">
      <formula>OR(AND(LEFT($A292, 16)="select_multiple ", LEN($A292)&gt;16, NOT(ISNUMBER(SEARCH(" ", $A292, 17)))), AND(LEFT($A292, 11)="select_one ", LEN($A292)&gt;11, NOT(ISNUMBER(SEARCH(" ", $A292, 12)))))</formula>
    </cfRule>
  </conditionalFormatting>
  <conditionalFormatting sqref="H292">
    <cfRule type="expression" dxfId="6730" priority="7015" stopIfTrue="1">
      <formula>$A292="decimal"</formula>
    </cfRule>
  </conditionalFormatting>
  <conditionalFormatting sqref="H292">
    <cfRule type="expression" dxfId="6729" priority="7016" stopIfTrue="1">
      <formula>$A292="integer"</formula>
    </cfRule>
  </conditionalFormatting>
  <conditionalFormatting sqref="H292">
    <cfRule type="expression" dxfId="6728" priority="7017" stopIfTrue="1">
      <formula>$A292="text"</formula>
    </cfRule>
  </conditionalFormatting>
  <conditionalFormatting sqref="H292">
    <cfRule type="expression" dxfId="6727" priority="7018" stopIfTrue="1">
      <formula>$A292="end repeat"</formula>
    </cfRule>
  </conditionalFormatting>
  <conditionalFormatting sqref="H292">
    <cfRule type="expression" dxfId="6726" priority="7019" stopIfTrue="1">
      <formula>$A292="begin repeat"</formula>
    </cfRule>
  </conditionalFormatting>
  <conditionalFormatting sqref="H292">
    <cfRule type="expression" dxfId="6725" priority="7020" stopIfTrue="1">
      <formula>$A292="end group"</formula>
    </cfRule>
  </conditionalFormatting>
  <conditionalFormatting sqref="H292">
    <cfRule type="expression" dxfId="6724" priority="7021" stopIfTrue="1">
      <formula>$A292="begin group"</formula>
    </cfRule>
  </conditionalFormatting>
  <conditionalFormatting sqref="H337">
    <cfRule type="expression" dxfId="6723" priority="7022" stopIfTrue="1">
      <formula>OR($A337="audio", $A337="video")</formula>
    </cfRule>
  </conditionalFormatting>
  <conditionalFormatting sqref="H337">
    <cfRule type="expression" dxfId="6722" priority="7023" stopIfTrue="1">
      <formula>$A337="image"</formula>
    </cfRule>
  </conditionalFormatting>
  <conditionalFormatting sqref="H337">
    <cfRule type="expression" dxfId="6721" priority="7024" stopIfTrue="1">
      <formula>OR($A337="date", $A337="datetime")</formula>
    </cfRule>
  </conditionalFormatting>
  <conditionalFormatting sqref="H337">
    <cfRule type="expression" dxfId="6720" priority="7025" stopIfTrue="1">
      <formula>OR($A337="calculate", $A337="calculate_here")</formula>
    </cfRule>
  </conditionalFormatting>
  <conditionalFormatting sqref="H337">
    <cfRule type="expression" dxfId="6719" priority="7026" stopIfTrue="1">
      <formula>$A337="note"</formula>
    </cfRule>
  </conditionalFormatting>
  <conditionalFormatting sqref="H337">
    <cfRule type="expression" dxfId="6718" priority="7027" stopIfTrue="1">
      <formula>$A337="barcode"</formula>
    </cfRule>
  </conditionalFormatting>
  <conditionalFormatting sqref="H337">
    <cfRule type="expression" dxfId="6717" priority="7028" stopIfTrue="1">
      <formula>OR($A337="geopoint", $A337="geoshape", $A337="geotrace")</formula>
    </cfRule>
  </conditionalFormatting>
  <conditionalFormatting sqref="H337">
    <cfRule type="expression" dxfId="6716" priority="7029" stopIfTrue="1">
      <formula>OR($A337="audio audit", $A337="text audit", $A337="speed violations count", $A337="speed violations list", $A337="speed violations audit")</formula>
    </cfRule>
  </conditionalFormatting>
  <conditionalFormatting sqref="H337">
    <cfRule type="expression" dxfId="6715" priority="7030" stopIfTrue="1">
      <formula>OR($A337="username", $A337="phonenumber", $A337="start", $A337="end", $A337="deviceid", $A337="subscriberid", $A337="simserial", $A337="caseid")</formula>
    </cfRule>
  </conditionalFormatting>
  <conditionalFormatting sqref="H337">
    <cfRule type="expression" dxfId="6714" priority="7031" stopIfTrue="1">
      <formula>OR(AND(LEFT($A337, 16)="select_multiple ", LEN($A337)&gt;16, NOT(ISNUMBER(SEARCH(" ", $A337, 17)))), AND(LEFT($A337, 11)="select_one ", LEN($A337)&gt;11, NOT(ISNUMBER(SEARCH(" ", $A337, 12)))))</formula>
    </cfRule>
  </conditionalFormatting>
  <conditionalFormatting sqref="H337">
    <cfRule type="expression" dxfId="6713" priority="7032" stopIfTrue="1">
      <formula>$A337="decimal"</formula>
    </cfRule>
  </conditionalFormatting>
  <conditionalFormatting sqref="H337">
    <cfRule type="expression" dxfId="6712" priority="7033" stopIfTrue="1">
      <formula>$A337="integer"</formula>
    </cfRule>
  </conditionalFormatting>
  <conditionalFormatting sqref="H337">
    <cfRule type="expression" dxfId="6711" priority="7034" stopIfTrue="1">
      <formula>$A337="text"</formula>
    </cfRule>
  </conditionalFormatting>
  <conditionalFormatting sqref="H337">
    <cfRule type="expression" dxfId="6710" priority="7035" stopIfTrue="1">
      <formula>$A337="end repeat"</formula>
    </cfRule>
  </conditionalFormatting>
  <conditionalFormatting sqref="H337">
    <cfRule type="expression" dxfId="6709" priority="7036" stopIfTrue="1">
      <formula>$A337="begin repeat"</formula>
    </cfRule>
  </conditionalFormatting>
  <conditionalFormatting sqref="H337">
    <cfRule type="expression" dxfId="6708" priority="7037" stopIfTrue="1">
      <formula>$A337="end group"</formula>
    </cfRule>
  </conditionalFormatting>
  <conditionalFormatting sqref="H337">
    <cfRule type="expression" dxfId="6707" priority="7038" stopIfTrue="1">
      <formula>$A337="begin group"</formula>
    </cfRule>
  </conditionalFormatting>
  <conditionalFormatting sqref="H171">
    <cfRule type="expression" dxfId="6706" priority="7039" stopIfTrue="1">
      <formula>OR($A171="audio", $A171="video")</formula>
    </cfRule>
  </conditionalFormatting>
  <conditionalFormatting sqref="H171">
    <cfRule type="expression" dxfId="6705" priority="7040" stopIfTrue="1">
      <formula>$A171="image"</formula>
    </cfRule>
  </conditionalFormatting>
  <conditionalFormatting sqref="H171">
    <cfRule type="expression" dxfId="6704" priority="7041" stopIfTrue="1">
      <formula>OR($A171="date", $A171="datetime")</formula>
    </cfRule>
  </conditionalFormatting>
  <conditionalFormatting sqref="H171">
    <cfRule type="expression" dxfId="6703" priority="7042" stopIfTrue="1">
      <formula>OR($A171="calculate", $A171="calculate_here")</formula>
    </cfRule>
  </conditionalFormatting>
  <conditionalFormatting sqref="H171">
    <cfRule type="expression" dxfId="6702" priority="7043" stopIfTrue="1">
      <formula>$A171="note"</formula>
    </cfRule>
  </conditionalFormatting>
  <conditionalFormatting sqref="H171">
    <cfRule type="expression" dxfId="6701" priority="7044" stopIfTrue="1">
      <formula>$A171="barcode"</formula>
    </cfRule>
  </conditionalFormatting>
  <conditionalFormatting sqref="H171">
    <cfRule type="expression" dxfId="6700" priority="7045" stopIfTrue="1">
      <formula>OR($A171="geopoint", $A171="geoshape", $A171="geotrace")</formula>
    </cfRule>
  </conditionalFormatting>
  <conditionalFormatting sqref="H171">
    <cfRule type="expression" dxfId="6699" priority="7046" stopIfTrue="1">
      <formula>OR($A171="audio audit", $A171="text audit", $A171="speed violations count", $A171="speed violations list", $A171="speed violations audit")</formula>
    </cfRule>
  </conditionalFormatting>
  <conditionalFormatting sqref="H171">
    <cfRule type="expression" dxfId="6698" priority="7047" stopIfTrue="1">
      <formula>OR($A171="username", $A171="phonenumber", $A171="start", $A171="end", $A171="deviceid", $A171="subscriberid", $A171="simserial", $A171="caseid")</formula>
    </cfRule>
  </conditionalFormatting>
  <conditionalFormatting sqref="H171">
    <cfRule type="expression" dxfId="6697" priority="7048" stopIfTrue="1">
      <formula>OR(AND(LEFT($A171, 16)="select_multiple ", LEN($A171)&gt;16, NOT(ISNUMBER(SEARCH(" ", $A171, 17)))), AND(LEFT($A171, 11)="select_one ", LEN($A171)&gt;11, NOT(ISNUMBER(SEARCH(" ", $A171, 12)))))</formula>
    </cfRule>
  </conditionalFormatting>
  <conditionalFormatting sqref="H171">
    <cfRule type="expression" dxfId="6696" priority="7049" stopIfTrue="1">
      <formula>$A171="decimal"</formula>
    </cfRule>
  </conditionalFormatting>
  <conditionalFormatting sqref="H171">
    <cfRule type="expression" dxfId="6695" priority="7050" stopIfTrue="1">
      <formula>$A171="integer"</formula>
    </cfRule>
  </conditionalFormatting>
  <conditionalFormatting sqref="H171">
    <cfRule type="expression" dxfId="6694" priority="7051" stopIfTrue="1">
      <formula>$A171="text"</formula>
    </cfRule>
  </conditionalFormatting>
  <conditionalFormatting sqref="H171">
    <cfRule type="expression" dxfId="6693" priority="7052" stopIfTrue="1">
      <formula>$A171="end repeat"</formula>
    </cfRule>
  </conditionalFormatting>
  <conditionalFormatting sqref="H171">
    <cfRule type="expression" dxfId="6692" priority="7053" stopIfTrue="1">
      <formula>$A171="begin repeat"</formula>
    </cfRule>
  </conditionalFormatting>
  <conditionalFormatting sqref="H171">
    <cfRule type="expression" dxfId="6691" priority="7054" stopIfTrue="1">
      <formula>$A171="end group"</formula>
    </cfRule>
  </conditionalFormatting>
  <conditionalFormatting sqref="H171">
    <cfRule type="expression" dxfId="6690" priority="7055" stopIfTrue="1">
      <formula>$A171="begin group"</formula>
    </cfRule>
  </conditionalFormatting>
  <conditionalFormatting sqref="O18">
    <cfRule type="expression" dxfId="6689" priority="7056" stopIfTrue="1">
      <formula>OR($A18="audio", $A18="video")</formula>
    </cfRule>
  </conditionalFormatting>
  <conditionalFormatting sqref="O18">
    <cfRule type="expression" dxfId="6688" priority="7057" stopIfTrue="1">
      <formula>$A18="image"</formula>
    </cfRule>
  </conditionalFormatting>
  <conditionalFormatting sqref="O18">
    <cfRule type="expression" dxfId="6687" priority="7058" stopIfTrue="1">
      <formula>OR($A18="date", $A18="datetime")</formula>
    </cfRule>
  </conditionalFormatting>
  <conditionalFormatting sqref="O18">
    <cfRule type="expression" dxfId="6686" priority="7059" stopIfTrue="1">
      <formula>OR($A18="calculate", $A18="calculate_here")</formula>
    </cfRule>
  </conditionalFormatting>
  <conditionalFormatting sqref="O18">
    <cfRule type="expression" dxfId="6685" priority="7060" stopIfTrue="1">
      <formula>$A18="note"</formula>
    </cfRule>
  </conditionalFormatting>
  <conditionalFormatting sqref="O18">
    <cfRule type="expression" dxfId="6684" priority="7061" stopIfTrue="1">
      <formula>$A18="barcode"</formula>
    </cfRule>
  </conditionalFormatting>
  <conditionalFormatting sqref="O18">
    <cfRule type="expression" dxfId="6683" priority="7062" stopIfTrue="1">
      <formula>OR($A18="geopoint", $A18="geoshape", $A18="geotrace")</formula>
    </cfRule>
  </conditionalFormatting>
  <conditionalFormatting sqref="O18">
    <cfRule type="expression" dxfId="6682" priority="7063" stopIfTrue="1">
      <formula>OR($A18="audio audit", $A18="text audit", $A18="speed violations count", $A18="speed violations list", $A18="speed violations audit")</formula>
    </cfRule>
  </conditionalFormatting>
  <conditionalFormatting sqref="O18">
    <cfRule type="expression" dxfId="6681" priority="7064" stopIfTrue="1">
      <formula>OR($A18="username", $A18="phonenumber", $A18="start", $A18="end", $A18="deviceid", $A18="subscriberid", $A18="simserial", $A18="caseid")</formula>
    </cfRule>
  </conditionalFormatting>
  <conditionalFormatting sqref="O18">
    <cfRule type="expression" dxfId="6680" priority="7065" stopIfTrue="1">
      <formula>OR(AND(LEFT($A18, 16)="select_multiple ", LEN($A18)&gt;16, NOT(ISNUMBER(SEARCH(" ", $A18, 17)))), AND(LEFT($A18, 11)="select_one ", LEN($A18)&gt;11, NOT(ISNUMBER(SEARCH(" ", $A18, 12)))))</formula>
    </cfRule>
  </conditionalFormatting>
  <conditionalFormatting sqref="O18">
    <cfRule type="expression" dxfId="6679" priority="7066" stopIfTrue="1">
      <formula>$A18="decimal"</formula>
    </cfRule>
  </conditionalFormatting>
  <conditionalFormatting sqref="O18">
    <cfRule type="expression" dxfId="6678" priority="7067" stopIfTrue="1">
      <formula>$A18="integer"</formula>
    </cfRule>
  </conditionalFormatting>
  <conditionalFormatting sqref="O18">
    <cfRule type="expression" dxfId="6677" priority="7068" stopIfTrue="1">
      <formula>$A18="text"</formula>
    </cfRule>
  </conditionalFormatting>
  <conditionalFormatting sqref="O18">
    <cfRule type="expression" dxfId="6676" priority="7069" stopIfTrue="1">
      <formula>$A18="end repeat"</formula>
    </cfRule>
  </conditionalFormatting>
  <conditionalFormatting sqref="O18">
    <cfRule type="expression" dxfId="6675" priority="7070" stopIfTrue="1">
      <formula>$A18="begin repeat"</formula>
    </cfRule>
  </conditionalFormatting>
  <conditionalFormatting sqref="O18">
    <cfRule type="expression" dxfId="6674" priority="7071" stopIfTrue="1">
      <formula>$A18="end group"</formula>
    </cfRule>
  </conditionalFormatting>
  <conditionalFormatting sqref="O18">
    <cfRule type="expression" dxfId="6673" priority="7072" stopIfTrue="1">
      <formula>$A18="begin group"</formula>
    </cfRule>
  </conditionalFormatting>
  <conditionalFormatting sqref="O19">
    <cfRule type="expression" dxfId="6672" priority="7073" stopIfTrue="1">
      <formula>OR($A19="audio", $A19="video")</formula>
    </cfRule>
  </conditionalFormatting>
  <conditionalFormatting sqref="O19">
    <cfRule type="expression" dxfId="6671" priority="7074" stopIfTrue="1">
      <formula>$A19="image"</formula>
    </cfRule>
  </conditionalFormatting>
  <conditionalFormatting sqref="O19">
    <cfRule type="expression" dxfId="6670" priority="7075" stopIfTrue="1">
      <formula>OR($A19="date", $A19="datetime")</formula>
    </cfRule>
  </conditionalFormatting>
  <conditionalFormatting sqref="O19">
    <cfRule type="expression" dxfId="6669" priority="7076" stopIfTrue="1">
      <formula>OR($A19="calculate", $A19="calculate_here")</formula>
    </cfRule>
  </conditionalFormatting>
  <conditionalFormatting sqref="O19">
    <cfRule type="expression" dxfId="6668" priority="7077" stopIfTrue="1">
      <formula>$A19="note"</formula>
    </cfRule>
  </conditionalFormatting>
  <conditionalFormatting sqref="O19">
    <cfRule type="expression" dxfId="6667" priority="7078" stopIfTrue="1">
      <formula>$A19="barcode"</formula>
    </cfRule>
  </conditionalFormatting>
  <conditionalFormatting sqref="O19">
    <cfRule type="expression" dxfId="6666" priority="7079" stopIfTrue="1">
      <formula>OR($A19="geopoint", $A19="geoshape", $A19="geotrace")</formula>
    </cfRule>
  </conditionalFormatting>
  <conditionalFormatting sqref="O19">
    <cfRule type="expression" dxfId="6665" priority="7080" stopIfTrue="1">
      <formula>OR($A19="audio audit", $A19="text audit", $A19="speed violations count", $A19="speed violations list", $A19="speed violations audit")</formula>
    </cfRule>
  </conditionalFormatting>
  <conditionalFormatting sqref="O19">
    <cfRule type="expression" dxfId="6664" priority="7081" stopIfTrue="1">
      <formula>OR($A19="username", $A19="phonenumber", $A19="start", $A19="end", $A19="deviceid", $A19="subscriberid", $A19="simserial", $A19="caseid")</formula>
    </cfRule>
  </conditionalFormatting>
  <conditionalFormatting sqref="O19">
    <cfRule type="expression" dxfId="6663" priority="7082" stopIfTrue="1">
      <formula>OR(AND(LEFT($A19, 16)="select_multiple ", LEN($A19)&gt;16, NOT(ISNUMBER(SEARCH(" ", $A19, 17)))), AND(LEFT($A19, 11)="select_one ", LEN($A19)&gt;11, NOT(ISNUMBER(SEARCH(" ", $A19, 12)))))</formula>
    </cfRule>
  </conditionalFormatting>
  <conditionalFormatting sqref="O19">
    <cfRule type="expression" dxfId="6662" priority="7083" stopIfTrue="1">
      <formula>$A19="decimal"</formula>
    </cfRule>
  </conditionalFormatting>
  <conditionalFormatting sqref="O19">
    <cfRule type="expression" dxfId="6661" priority="7084" stopIfTrue="1">
      <formula>$A19="integer"</formula>
    </cfRule>
  </conditionalFormatting>
  <conditionalFormatting sqref="O19">
    <cfRule type="expression" dxfId="6660" priority="7085" stopIfTrue="1">
      <formula>$A19="text"</formula>
    </cfRule>
  </conditionalFormatting>
  <conditionalFormatting sqref="O19">
    <cfRule type="expression" dxfId="6659" priority="7086" stopIfTrue="1">
      <formula>$A19="end repeat"</formula>
    </cfRule>
  </conditionalFormatting>
  <conditionalFormatting sqref="O19">
    <cfRule type="expression" dxfId="6658" priority="7087" stopIfTrue="1">
      <formula>$A19="begin repeat"</formula>
    </cfRule>
  </conditionalFormatting>
  <conditionalFormatting sqref="O19">
    <cfRule type="expression" dxfId="6657" priority="7088" stopIfTrue="1">
      <formula>$A19="end group"</formula>
    </cfRule>
  </conditionalFormatting>
  <conditionalFormatting sqref="O19">
    <cfRule type="expression" dxfId="6656" priority="7089" stopIfTrue="1">
      <formula>$A19="begin group"</formula>
    </cfRule>
  </conditionalFormatting>
  <conditionalFormatting sqref="O88">
    <cfRule type="expression" dxfId="6655" priority="7090" stopIfTrue="1">
      <formula>OR($A88="audio", $A88="video")</formula>
    </cfRule>
  </conditionalFormatting>
  <conditionalFormatting sqref="O88">
    <cfRule type="expression" dxfId="6654" priority="7091" stopIfTrue="1">
      <formula>$A88="image"</formula>
    </cfRule>
  </conditionalFormatting>
  <conditionalFormatting sqref="O88">
    <cfRule type="expression" dxfId="6653" priority="7092" stopIfTrue="1">
      <formula>OR($A88="date", $A88="datetime")</formula>
    </cfRule>
  </conditionalFormatting>
  <conditionalFormatting sqref="O88">
    <cfRule type="expression" dxfId="6652" priority="7093" stopIfTrue="1">
      <formula>OR($A88="calculate", $A88="calculate_here")</formula>
    </cfRule>
  </conditionalFormatting>
  <conditionalFormatting sqref="O88">
    <cfRule type="expression" dxfId="6651" priority="7094" stopIfTrue="1">
      <formula>$A88="note"</formula>
    </cfRule>
  </conditionalFormatting>
  <conditionalFormatting sqref="O88">
    <cfRule type="expression" dxfId="6650" priority="7095" stopIfTrue="1">
      <formula>$A88="barcode"</formula>
    </cfRule>
  </conditionalFormatting>
  <conditionalFormatting sqref="O88">
    <cfRule type="expression" dxfId="6649" priority="7096" stopIfTrue="1">
      <formula>OR($A88="geopoint", $A88="geoshape", $A88="geotrace")</formula>
    </cfRule>
  </conditionalFormatting>
  <conditionalFormatting sqref="O88">
    <cfRule type="expression" dxfId="6648" priority="7097" stopIfTrue="1">
      <formula>OR($A88="audio audit", $A88="text audit", $A88="speed violations count", $A88="speed violations list", $A88="speed violations audit")</formula>
    </cfRule>
  </conditionalFormatting>
  <conditionalFormatting sqref="O88">
    <cfRule type="expression" dxfId="6647" priority="7098" stopIfTrue="1">
      <formula>OR($A88="username", $A88="phonenumber", $A88="start", $A88="end", $A88="deviceid", $A88="subscriberid", $A88="simserial", $A88="caseid")</formula>
    </cfRule>
  </conditionalFormatting>
  <conditionalFormatting sqref="O88">
    <cfRule type="expression" dxfId="6646" priority="7099" stopIfTrue="1">
      <formula>OR(AND(LEFT($A88, 16)="select_multiple ", LEN($A88)&gt;16, NOT(ISNUMBER(SEARCH(" ", $A88, 17)))), AND(LEFT($A88, 11)="select_one ", LEN($A88)&gt;11, NOT(ISNUMBER(SEARCH(" ", $A88, 12)))))</formula>
    </cfRule>
  </conditionalFormatting>
  <conditionalFormatting sqref="O88">
    <cfRule type="expression" dxfId="6645" priority="7100" stopIfTrue="1">
      <formula>$A88="decimal"</formula>
    </cfRule>
  </conditionalFormatting>
  <conditionalFormatting sqref="O88">
    <cfRule type="expression" dxfId="6644" priority="7101" stopIfTrue="1">
      <formula>$A88="integer"</formula>
    </cfRule>
  </conditionalFormatting>
  <conditionalFormatting sqref="O88">
    <cfRule type="expression" dxfId="6643" priority="7102" stopIfTrue="1">
      <formula>$A88="text"</formula>
    </cfRule>
  </conditionalFormatting>
  <conditionalFormatting sqref="O88">
    <cfRule type="expression" dxfId="6642" priority="7103" stopIfTrue="1">
      <formula>$A88="end repeat"</formula>
    </cfRule>
  </conditionalFormatting>
  <conditionalFormatting sqref="O88">
    <cfRule type="expression" dxfId="6641" priority="7104" stopIfTrue="1">
      <formula>$A88="begin repeat"</formula>
    </cfRule>
  </conditionalFormatting>
  <conditionalFormatting sqref="O88">
    <cfRule type="expression" dxfId="6640" priority="7105" stopIfTrue="1">
      <formula>$A88="end group"</formula>
    </cfRule>
  </conditionalFormatting>
  <conditionalFormatting sqref="O88">
    <cfRule type="expression" dxfId="6639" priority="7106" stopIfTrue="1">
      <formula>$A88="begin group"</formula>
    </cfRule>
  </conditionalFormatting>
  <conditionalFormatting sqref="O171">
    <cfRule type="expression" dxfId="6638" priority="7107" stopIfTrue="1">
      <formula>OR($A171="audio", $A171="video")</formula>
    </cfRule>
  </conditionalFormatting>
  <conditionalFormatting sqref="O171">
    <cfRule type="expression" dxfId="6637" priority="7108" stopIfTrue="1">
      <formula>$A171="image"</formula>
    </cfRule>
  </conditionalFormatting>
  <conditionalFormatting sqref="O171">
    <cfRule type="expression" dxfId="6636" priority="7109" stopIfTrue="1">
      <formula>OR($A171="date", $A171="datetime")</formula>
    </cfRule>
  </conditionalFormatting>
  <conditionalFormatting sqref="O171">
    <cfRule type="expression" dxfId="6635" priority="7110" stopIfTrue="1">
      <formula>OR($A171="calculate", $A171="calculate_here")</formula>
    </cfRule>
  </conditionalFormatting>
  <conditionalFormatting sqref="O171">
    <cfRule type="expression" dxfId="6634" priority="7111" stopIfTrue="1">
      <formula>$A171="note"</formula>
    </cfRule>
  </conditionalFormatting>
  <conditionalFormatting sqref="O171">
    <cfRule type="expression" dxfId="6633" priority="7112" stopIfTrue="1">
      <formula>$A171="barcode"</formula>
    </cfRule>
  </conditionalFormatting>
  <conditionalFormatting sqref="O171">
    <cfRule type="expression" dxfId="6632" priority="7113" stopIfTrue="1">
      <formula>OR($A171="geopoint", $A171="geoshape", $A171="geotrace")</formula>
    </cfRule>
  </conditionalFormatting>
  <conditionalFormatting sqref="O171">
    <cfRule type="expression" dxfId="6631" priority="7114" stopIfTrue="1">
      <formula>OR($A171="audio audit", $A171="text audit", $A171="speed violations count", $A171="speed violations list", $A171="speed violations audit")</formula>
    </cfRule>
  </conditionalFormatting>
  <conditionalFormatting sqref="O171">
    <cfRule type="expression" dxfId="6630" priority="7115" stopIfTrue="1">
      <formula>OR($A171="username", $A171="phonenumber", $A171="start", $A171="end", $A171="deviceid", $A171="subscriberid", $A171="simserial", $A171="caseid")</formula>
    </cfRule>
  </conditionalFormatting>
  <conditionalFormatting sqref="O171">
    <cfRule type="expression" dxfId="6629" priority="7116" stopIfTrue="1">
      <formula>OR(AND(LEFT($A171, 16)="select_multiple ", LEN($A171)&gt;16, NOT(ISNUMBER(SEARCH(" ", $A171, 17)))), AND(LEFT($A171, 11)="select_one ", LEN($A171)&gt;11, NOT(ISNUMBER(SEARCH(" ", $A171, 12)))))</formula>
    </cfRule>
  </conditionalFormatting>
  <conditionalFormatting sqref="O171">
    <cfRule type="expression" dxfId="6628" priority="7117" stopIfTrue="1">
      <formula>$A171="decimal"</formula>
    </cfRule>
  </conditionalFormatting>
  <conditionalFormatting sqref="O171">
    <cfRule type="expression" dxfId="6627" priority="7118" stopIfTrue="1">
      <formula>$A171="integer"</formula>
    </cfRule>
  </conditionalFormatting>
  <conditionalFormatting sqref="O171">
    <cfRule type="expression" dxfId="6626" priority="7119" stopIfTrue="1">
      <formula>$A171="text"</formula>
    </cfRule>
  </conditionalFormatting>
  <conditionalFormatting sqref="O171">
    <cfRule type="expression" dxfId="6625" priority="7120" stopIfTrue="1">
      <formula>$A171="end repeat"</formula>
    </cfRule>
  </conditionalFormatting>
  <conditionalFormatting sqref="O171">
    <cfRule type="expression" dxfId="6624" priority="7121" stopIfTrue="1">
      <formula>$A171="begin repeat"</formula>
    </cfRule>
  </conditionalFormatting>
  <conditionalFormatting sqref="O171">
    <cfRule type="expression" dxfId="6623" priority="7122" stopIfTrue="1">
      <formula>$A171="end group"</formula>
    </cfRule>
  </conditionalFormatting>
  <conditionalFormatting sqref="O171">
    <cfRule type="expression" dxfId="6622" priority="7123" stopIfTrue="1">
      <formula>$A171="begin group"</formula>
    </cfRule>
  </conditionalFormatting>
  <conditionalFormatting sqref="O515">
    <cfRule type="expression" dxfId="6621" priority="7124" stopIfTrue="1">
      <formula>OR($A515="audio", $A515="video")</formula>
    </cfRule>
  </conditionalFormatting>
  <conditionalFormatting sqref="O515">
    <cfRule type="expression" dxfId="6620" priority="7125" stopIfTrue="1">
      <formula>$A515="image"</formula>
    </cfRule>
  </conditionalFormatting>
  <conditionalFormatting sqref="O515">
    <cfRule type="expression" dxfId="6619" priority="7126" stopIfTrue="1">
      <formula>OR($A515="date", $A515="datetime")</formula>
    </cfRule>
  </conditionalFormatting>
  <conditionalFormatting sqref="O515">
    <cfRule type="expression" dxfId="6618" priority="7127" stopIfTrue="1">
      <formula>OR($A515="calculate", $A515="calculate_here")</formula>
    </cfRule>
  </conditionalFormatting>
  <conditionalFormatting sqref="O515">
    <cfRule type="expression" dxfId="6617" priority="7128" stopIfTrue="1">
      <formula>$A515="note"</formula>
    </cfRule>
  </conditionalFormatting>
  <conditionalFormatting sqref="O515">
    <cfRule type="expression" dxfId="6616" priority="7129" stopIfTrue="1">
      <formula>$A515="barcode"</formula>
    </cfRule>
  </conditionalFormatting>
  <conditionalFormatting sqref="O515">
    <cfRule type="expression" dxfId="6615" priority="7130" stopIfTrue="1">
      <formula>OR($A515="geopoint", $A515="geoshape", $A515="geotrace")</formula>
    </cfRule>
  </conditionalFormatting>
  <conditionalFormatting sqref="O515">
    <cfRule type="expression" dxfId="6614" priority="7131" stopIfTrue="1">
      <formula>OR($A515="audio audit", $A515="text audit", $A515="speed violations count", $A515="speed violations list", $A515="speed violations audit")</formula>
    </cfRule>
  </conditionalFormatting>
  <conditionalFormatting sqref="O515">
    <cfRule type="expression" dxfId="6613" priority="7132" stopIfTrue="1">
      <formula>OR($A515="username", $A515="phonenumber", $A515="start", $A515="end", $A515="deviceid", $A515="subscriberid", $A515="simserial", $A515="caseid")</formula>
    </cfRule>
  </conditionalFormatting>
  <conditionalFormatting sqref="O515">
    <cfRule type="expression" dxfId="6612" priority="7133" stopIfTrue="1">
      <formula>OR(AND(LEFT($A515, 16)="select_multiple ", LEN($A515)&gt;16, NOT(ISNUMBER(SEARCH(" ", $A515, 17)))), AND(LEFT($A515, 11)="select_one ", LEN($A515)&gt;11, NOT(ISNUMBER(SEARCH(" ", $A515, 12)))))</formula>
    </cfRule>
  </conditionalFormatting>
  <conditionalFormatting sqref="O515">
    <cfRule type="expression" dxfId="6611" priority="7134" stopIfTrue="1">
      <formula>$A515="decimal"</formula>
    </cfRule>
  </conditionalFormatting>
  <conditionalFormatting sqref="O515">
    <cfRule type="expression" dxfId="6610" priority="7135" stopIfTrue="1">
      <formula>$A515="integer"</formula>
    </cfRule>
  </conditionalFormatting>
  <conditionalFormatting sqref="O515">
    <cfRule type="expression" dxfId="6609" priority="7136" stopIfTrue="1">
      <formula>$A515="text"</formula>
    </cfRule>
  </conditionalFormatting>
  <conditionalFormatting sqref="O515">
    <cfRule type="expression" dxfId="6608" priority="7137" stopIfTrue="1">
      <formula>$A515="end repeat"</formula>
    </cfRule>
  </conditionalFormatting>
  <conditionalFormatting sqref="O515">
    <cfRule type="expression" dxfId="6607" priority="7138" stopIfTrue="1">
      <formula>$A515="begin repeat"</formula>
    </cfRule>
  </conditionalFormatting>
  <conditionalFormatting sqref="O515">
    <cfRule type="expression" dxfId="6606" priority="7139" stopIfTrue="1">
      <formula>$A515="end group"</formula>
    </cfRule>
  </conditionalFormatting>
  <conditionalFormatting sqref="O515">
    <cfRule type="expression" dxfId="6605" priority="7140" stopIfTrue="1">
      <formula>$A515="begin group"</formula>
    </cfRule>
  </conditionalFormatting>
  <conditionalFormatting sqref="O578">
    <cfRule type="expression" dxfId="6604" priority="7141" stopIfTrue="1">
      <formula>OR($A578="audio", $A578="video")</formula>
    </cfRule>
  </conditionalFormatting>
  <conditionalFormatting sqref="O578">
    <cfRule type="expression" dxfId="6603" priority="7142" stopIfTrue="1">
      <formula>$A578="image"</formula>
    </cfRule>
  </conditionalFormatting>
  <conditionalFormatting sqref="O578">
    <cfRule type="expression" dxfId="6602" priority="7143" stopIfTrue="1">
      <formula>OR($A578="date", $A578="datetime")</formula>
    </cfRule>
  </conditionalFormatting>
  <conditionalFormatting sqref="O578">
    <cfRule type="expression" dxfId="6601" priority="7144" stopIfTrue="1">
      <formula>OR($A578="calculate", $A578="calculate_here")</formula>
    </cfRule>
  </conditionalFormatting>
  <conditionalFormatting sqref="O578">
    <cfRule type="expression" dxfId="6600" priority="7145" stopIfTrue="1">
      <formula>$A578="note"</formula>
    </cfRule>
  </conditionalFormatting>
  <conditionalFormatting sqref="O578">
    <cfRule type="expression" dxfId="6599" priority="7146" stopIfTrue="1">
      <formula>$A578="barcode"</formula>
    </cfRule>
  </conditionalFormatting>
  <conditionalFormatting sqref="O578">
    <cfRule type="expression" dxfId="6598" priority="7147" stopIfTrue="1">
      <formula>OR($A578="geopoint", $A578="geoshape", $A578="geotrace")</formula>
    </cfRule>
  </conditionalFormatting>
  <conditionalFormatting sqref="O578">
    <cfRule type="expression" dxfId="6597" priority="7148" stopIfTrue="1">
      <formula>OR($A578="audio audit", $A578="text audit", $A578="speed violations count", $A578="speed violations list", $A578="speed violations audit")</formula>
    </cfRule>
  </conditionalFormatting>
  <conditionalFormatting sqref="O578">
    <cfRule type="expression" dxfId="6596" priority="7149" stopIfTrue="1">
      <formula>OR($A578="username", $A578="phonenumber", $A578="start", $A578="end", $A578="deviceid", $A578="subscriberid", $A578="simserial", $A578="caseid")</formula>
    </cfRule>
  </conditionalFormatting>
  <conditionalFormatting sqref="O578">
    <cfRule type="expression" dxfId="6595" priority="7150" stopIfTrue="1">
      <formula>OR(AND(LEFT($A578, 16)="select_multiple ", LEN($A578)&gt;16, NOT(ISNUMBER(SEARCH(" ", $A578, 17)))), AND(LEFT($A578, 11)="select_one ", LEN($A578)&gt;11, NOT(ISNUMBER(SEARCH(" ", $A578, 12)))))</formula>
    </cfRule>
  </conditionalFormatting>
  <conditionalFormatting sqref="O578">
    <cfRule type="expression" dxfId="6594" priority="7151" stopIfTrue="1">
      <formula>$A578="decimal"</formula>
    </cfRule>
  </conditionalFormatting>
  <conditionalFormatting sqref="O578">
    <cfRule type="expression" dxfId="6593" priority="7152" stopIfTrue="1">
      <formula>$A578="integer"</formula>
    </cfRule>
  </conditionalFormatting>
  <conditionalFormatting sqref="O578">
    <cfRule type="expression" dxfId="6592" priority="7153" stopIfTrue="1">
      <formula>$A578="text"</formula>
    </cfRule>
  </conditionalFormatting>
  <conditionalFormatting sqref="O578">
    <cfRule type="expression" dxfId="6591" priority="7154" stopIfTrue="1">
      <formula>$A578="end repeat"</formula>
    </cfRule>
  </conditionalFormatting>
  <conditionalFormatting sqref="O578">
    <cfRule type="expression" dxfId="6590" priority="7155" stopIfTrue="1">
      <formula>$A578="begin repeat"</formula>
    </cfRule>
  </conditionalFormatting>
  <conditionalFormatting sqref="O578">
    <cfRule type="expression" dxfId="6589" priority="7156" stopIfTrue="1">
      <formula>$A578="end group"</formula>
    </cfRule>
  </conditionalFormatting>
  <conditionalFormatting sqref="O578">
    <cfRule type="expression" dxfId="6588" priority="7157" stopIfTrue="1">
      <formula>$A578="begin group"</formula>
    </cfRule>
  </conditionalFormatting>
  <conditionalFormatting sqref="O817">
    <cfRule type="expression" dxfId="6587" priority="7158" stopIfTrue="1">
      <formula>OR($A817="audio", $A817="video")</formula>
    </cfRule>
  </conditionalFormatting>
  <conditionalFormatting sqref="O817">
    <cfRule type="expression" dxfId="6586" priority="7159" stopIfTrue="1">
      <formula>$A817="image"</formula>
    </cfRule>
  </conditionalFormatting>
  <conditionalFormatting sqref="O817">
    <cfRule type="expression" dxfId="6585" priority="7160" stopIfTrue="1">
      <formula>OR($A817="date", $A817="datetime")</formula>
    </cfRule>
  </conditionalFormatting>
  <conditionalFormatting sqref="O817">
    <cfRule type="expression" dxfId="6584" priority="7161" stopIfTrue="1">
      <formula>OR($A817="calculate", $A817="calculate_here")</formula>
    </cfRule>
  </conditionalFormatting>
  <conditionalFormatting sqref="O817">
    <cfRule type="expression" dxfId="6583" priority="7162" stopIfTrue="1">
      <formula>$A817="note"</formula>
    </cfRule>
  </conditionalFormatting>
  <conditionalFormatting sqref="O817">
    <cfRule type="expression" dxfId="6582" priority="7163" stopIfTrue="1">
      <formula>$A817="barcode"</formula>
    </cfRule>
  </conditionalFormatting>
  <conditionalFormatting sqref="O817">
    <cfRule type="expression" dxfId="6581" priority="7164" stopIfTrue="1">
      <formula>OR($A817="geopoint", $A817="geoshape", $A817="geotrace")</formula>
    </cfRule>
  </conditionalFormatting>
  <conditionalFormatting sqref="O817">
    <cfRule type="expression" dxfId="6580" priority="7165" stopIfTrue="1">
      <formula>OR($A817="audio audit", $A817="text audit", $A817="speed violations count", $A817="speed violations list", $A817="speed violations audit")</formula>
    </cfRule>
  </conditionalFormatting>
  <conditionalFormatting sqref="O817">
    <cfRule type="expression" dxfId="6579" priority="7166" stopIfTrue="1">
      <formula>OR($A817="username", $A817="phonenumber", $A817="start", $A817="end", $A817="deviceid", $A817="subscriberid", $A817="simserial", $A817="caseid")</formula>
    </cfRule>
  </conditionalFormatting>
  <conditionalFormatting sqref="O817">
    <cfRule type="expression" dxfId="6578" priority="7167" stopIfTrue="1">
      <formula>OR(AND(LEFT($A817, 16)="select_multiple ", LEN($A817)&gt;16, NOT(ISNUMBER(SEARCH(" ", $A817, 17)))), AND(LEFT($A817, 11)="select_one ", LEN($A817)&gt;11, NOT(ISNUMBER(SEARCH(" ", $A817, 12)))))</formula>
    </cfRule>
  </conditionalFormatting>
  <conditionalFormatting sqref="O817">
    <cfRule type="expression" dxfId="6577" priority="7168" stopIfTrue="1">
      <formula>$A817="decimal"</formula>
    </cfRule>
  </conditionalFormatting>
  <conditionalFormatting sqref="O817">
    <cfRule type="expression" dxfId="6576" priority="7169" stopIfTrue="1">
      <formula>$A817="integer"</formula>
    </cfRule>
  </conditionalFormatting>
  <conditionalFormatting sqref="O817">
    <cfRule type="expression" dxfId="6575" priority="7170" stopIfTrue="1">
      <formula>$A817="text"</formula>
    </cfRule>
  </conditionalFormatting>
  <conditionalFormatting sqref="O817">
    <cfRule type="expression" dxfId="6574" priority="7171" stopIfTrue="1">
      <formula>$A817="end repeat"</formula>
    </cfRule>
  </conditionalFormatting>
  <conditionalFormatting sqref="O817">
    <cfRule type="expression" dxfId="6573" priority="7172" stopIfTrue="1">
      <formula>$A817="begin repeat"</formula>
    </cfRule>
  </conditionalFormatting>
  <conditionalFormatting sqref="O817">
    <cfRule type="expression" dxfId="6572" priority="7173" stopIfTrue="1">
      <formula>$A817="end group"</formula>
    </cfRule>
  </conditionalFormatting>
  <conditionalFormatting sqref="O817">
    <cfRule type="expression" dxfId="6571" priority="7174" stopIfTrue="1">
      <formula>$A817="begin group"</formula>
    </cfRule>
  </conditionalFormatting>
  <conditionalFormatting sqref="O828">
    <cfRule type="expression" dxfId="6570" priority="7175" stopIfTrue="1">
      <formula>OR($A828="audio", $A828="video")</formula>
    </cfRule>
  </conditionalFormatting>
  <conditionalFormatting sqref="O828">
    <cfRule type="expression" dxfId="6569" priority="7176" stopIfTrue="1">
      <formula>$A828="image"</formula>
    </cfRule>
  </conditionalFormatting>
  <conditionalFormatting sqref="O828">
    <cfRule type="expression" dxfId="6568" priority="7177" stopIfTrue="1">
      <formula>OR($A828="date", $A828="datetime")</formula>
    </cfRule>
  </conditionalFormatting>
  <conditionalFormatting sqref="O828">
    <cfRule type="expression" dxfId="6567" priority="7178" stopIfTrue="1">
      <formula>OR($A828="calculate", $A828="calculate_here")</formula>
    </cfRule>
  </conditionalFormatting>
  <conditionalFormatting sqref="O828">
    <cfRule type="expression" dxfId="6566" priority="7179" stopIfTrue="1">
      <formula>$A828="note"</formula>
    </cfRule>
  </conditionalFormatting>
  <conditionalFormatting sqref="O828">
    <cfRule type="expression" dxfId="6565" priority="7180" stopIfTrue="1">
      <formula>$A828="barcode"</formula>
    </cfRule>
  </conditionalFormatting>
  <conditionalFormatting sqref="O828">
    <cfRule type="expression" dxfId="6564" priority="7181" stopIfTrue="1">
      <formula>OR($A828="geopoint", $A828="geoshape", $A828="geotrace")</formula>
    </cfRule>
  </conditionalFormatting>
  <conditionalFormatting sqref="O828">
    <cfRule type="expression" dxfId="6563" priority="7182" stopIfTrue="1">
      <formula>OR($A828="audio audit", $A828="text audit", $A828="speed violations count", $A828="speed violations list", $A828="speed violations audit")</formula>
    </cfRule>
  </conditionalFormatting>
  <conditionalFormatting sqref="O828">
    <cfRule type="expression" dxfId="6562" priority="7183" stopIfTrue="1">
      <formula>OR($A828="username", $A828="phonenumber", $A828="start", $A828="end", $A828="deviceid", $A828="subscriberid", $A828="simserial", $A828="caseid")</formula>
    </cfRule>
  </conditionalFormatting>
  <conditionalFormatting sqref="O828">
    <cfRule type="expression" dxfId="6561" priority="7184" stopIfTrue="1">
      <formula>OR(AND(LEFT($A828, 16)="select_multiple ", LEN($A828)&gt;16, NOT(ISNUMBER(SEARCH(" ", $A828, 17)))), AND(LEFT($A828, 11)="select_one ", LEN($A828)&gt;11, NOT(ISNUMBER(SEARCH(" ", $A828, 12)))))</formula>
    </cfRule>
  </conditionalFormatting>
  <conditionalFormatting sqref="O828">
    <cfRule type="expression" dxfId="6560" priority="7185" stopIfTrue="1">
      <formula>$A828="decimal"</formula>
    </cfRule>
  </conditionalFormatting>
  <conditionalFormatting sqref="O828">
    <cfRule type="expression" dxfId="6559" priority="7186" stopIfTrue="1">
      <formula>$A828="integer"</formula>
    </cfRule>
  </conditionalFormatting>
  <conditionalFormatting sqref="O828">
    <cfRule type="expression" dxfId="6558" priority="7187" stopIfTrue="1">
      <formula>$A828="text"</formula>
    </cfRule>
  </conditionalFormatting>
  <conditionalFormatting sqref="O828">
    <cfRule type="expression" dxfId="6557" priority="7188" stopIfTrue="1">
      <formula>$A828="end repeat"</formula>
    </cfRule>
  </conditionalFormatting>
  <conditionalFormatting sqref="O828">
    <cfRule type="expression" dxfId="6556" priority="7189" stopIfTrue="1">
      <formula>$A828="begin repeat"</formula>
    </cfRule>
  </conditionalFormatting>
  <conditionalFormatting sqref="O828">
    <cfRule type="expression" dxfId="6555" priority="7190" stopIfTrue="1">
      <formula>$A828="end group"</formula>
    </cfRule>
  </conditionalFormatting>
  <conditionalFormatting sqref="O828">
    <cfRule type="expression" dxfId="6554" priority="7191" stopIfTrue="1">
      <formula>$A828="begin group"</formula>
    </cfRule>
  </conditionalFormatting>
  <conditionalFormatting sqref="H78">
    <cfRule type="expression" dxfId="6553" priority="7192" stopIfTrue="1">
      <formula>OR($A78="audio", $A78="video")</formula>
    </cfRule>
  </conditionalFormatting>
  <conditionalFormatting sqref="H78">
    <cfRule type="expression" dxfId="6552" priority="7193" stopIfTrue="1">
      <formula>$A78="image"</formula>
    </cfRule>
  </conditionalFormatting>
  <conditionalFormatting sqref="H78">
    <cfRule type="expression" dxfId="6551" priority="7194" stopIfTrue="1">
      <formula>OR($A78="date", $A78="datetime")</formula>
    </cfRule>
  </conditionalFormatting>
  <conditionalFormatting sqref="H78">
    <cfRule type="expression" dxfId="6550" priority="7195" stopIfTrue="1">
      <formula>OR($A78="calculate", $A78="calculate_here")</formula>
    </cfRule>
  </conditionalFormatting>
  <conditionalFormatting sqref="H78">
    <cfRule type="expression" dxfId="6549" priority="7196" stopIfTrue="1">
      <formula>$A78="note"</formula>
    </cfRule>
  </conditionalFormatting>
  <conditionalFormatting sqref="H78">
    <cfRule type="expression" dxfId="6548" priority="7197" stopIfTrue="1">
      <formula>$A78="barcode"</formula>
    </cfRule>
  </conditionalFormatting>
  <conditionalFormatting sqref="H78">
    <cfRule type="expression" dxfId="6547" priority="7198" stopIfTrue="1">
      <formula>OR($A78="geopoint", $A78="geoshape", $A78="geotrace")</formula>
    </cfRule>
  </conditionalFormatting>
  <conditionalFormatting sqref="H78">
    <cfRule type="expression" dxfId="6546" priority="7199" stopIfTrue="1">
      <formula>OR($A78="audio audit", $A78="text audit", $A78="speed violations count", $A78="speed violations list", $A78="speed violations audit")</formula>
    </cfRule>
  </conditionalFormatting>
  <conditionalFormatting sqref="H78">
    <cfRule type="expression" dxfId="6545" priority="7200" stopIfTrue="1">
      <formula>OR($A78="username", $A78="phonenumber", $A78="start", $A78="end", $A78="deviceid", $A78="subscriberid", $A78="simserial", $A78="caseid")</formula>
    </cfRule>
  </conditionalFormatting>
  <conditionalFormatting sqref="H78">
    <cfRule type="expression" dxfId="6544" priority="7201" stopIfTrue="1">
      <formula>OR(AND(LEFT($A78, 16)="select_multiple ", LEN($A78)&gt;16, NOT(ISNUMBER(SEARCH(" ", $A78, 17)))), AND(LEFT($A78, 11)="select_one ", LEN($A78)&gt;11, NOT(ISNUMBER(SEARCH(" ", $A78, 12)))))</formula>
    </cfRule>
  </conditionalFormatting>
  <conditionalFormatting sqref="H78">
    <cfRule type="expression" dxfId="6543" priority="7202" stopIfTrue="1">
      <formula>$A78="decimal"</formula>
    </cfRule>
  </conditionalFormatting>
  <conditionalFormatting sqref="H78">
    <cfRule type="expression" dxfId="6542" priority="7203" stopIfTrue="1">
      <formula>$A78="integer"</formula>
    </cfRule>
  </conditionalFormatting>
  <conditionalFormatting sqref="H78">
    <cfRule type="expression" dxfId="6541" priority="7204" stopIfTrue="1">
      <formula>$A78="text"</formula>
    </cfRule>
  </conditionalFormatting>
  <conditionalFormatting sqref="H78">
    <cfRule type="expression" dxfId="6540" priority="7205" stopIfTrue="1">
      <formula>$A78="end repeat"</formula>
    </cfRule>
  </conditionalFormatting>
  <conditionalFormatting sqref="H78">
    <cfRule type="expression" dxfId="6539" priority="7206" stopIfTrue="1">
      <formula>$A78="begin repeat"</formula>
    </cfRule>
  </conditionalFormatting>
  <conditionalFormatting sqref="H78">
    <cfRule type="expression" dxfId="6538" priority="7207" stopIfTrue="1">
      <formula>$A78="end group"</formula>
    </cfRule>
  </conditionalFormatting>
  <conditionalFormatting sqref="H78">
    <cfRule type="expression" dxfId="6537" priority="7208" stopIfTrue="1">
      <formula>$A78="begin group"</formula>
    </cfRule>
  </conditionalFormatting>
  <conditionalFormatting sqref="H79">
    <cfRule type="expression" dxfId="6536" priority="7209" stopIfTrue="1">
      <formula>OR($A79="audio", $A79="video")</formula>
    </cfRule>
  </conditionalFormatting>
  <conditionalFormatting sqref="H79">
    <cfRule type="expression" dxfId="6535" priority="7210" stopIfTrue="1">
      <formula>$A79="image"</formula>
    </cfRule>
  </conditionalFormatting>
  <conditionalFormatting sqref="H79">
    <cfRule type="expression" dxfId="6534" priority="7211" stopIfTrue="1">
      <formula>OR($A79="date", $A79="datetime")</formula>
    </cfRule>
  </conditionalFormatting>
  <conditionalFormatting sqref="H79">
    <cfRule type="expression" dxfId="6533" priority="7212" stopIfTrue="1">
      <formula>OR($A79="calculate", $A79="calculate_here")</formula>
    </cfRule>
  </conditionalFormatting>
  <conditionalFormatting sqref="H79">
    <cfRule type="expression" dxfId="6532" priority="7213" stopIfTrue="1">
      <formula>$A79="note"</formula>
    </cfRule>
  </conditionalFormatting>
  <conditionalFormatting sqref="H79">
    <cfRule type="expression" dxfId="6531" priority="7214" stopIfTrue="1">
      <formula>$A79="barcode"</formula>
    </cfRule>
  </conditionalFormatting>
  <conditionalFormatting sqref="H79">
    <cfRule type="expression" dxfId="6530" priority="7215" stopIfTrue="1">
      <formula>OR($A79="geopoint", $A79="geoshape", $A79="geotrace")</formula>
    </cfRule>
  </conditionalFormatting>
  <conditionalFormatting sqref="H79">
    <cfRule type="expression" dxfId="6529" priority="7216" stopIfTrue="1">
      <formula>OR($A79="audio audit", $A79="text audit", $A79="speed violations count", $A79="speed violations list", $A79="speed violations audit")</formula>
    </cfRule>
  </conditionalFormatting>
  <conditionalFormatting sqref="H79">
    <cfRule type="expression" dxfId="6528" priority="7217" stopIfTrue="1">
      <formula>OR($A79="username", $A79="phonenumber", $A79="start", $A79="end", $A79="deviceid", $A79="subscriberid", $A79="simserial", $A79="caseid")</formula>
    </cfRule>
  </conditionalFormatting>
  <conditionalFormatting sqref="H79">
    <cfRule type="expression" dxfId="6527" priority="7218" stopIfTrue="1">
      <formula>OR(AND(LEFT($A79, 16)="select_multiple ", LEN($A79)&gt;16, NOT(ISNUMBER(SEARCH(" ", $A79, 17)))), AND(LEFT($A79, 11)="select_one ", LEN($A79)&gt;11, NOT(ISNUMBER(SEARCH(" ", $A79, 12)))))</formula>
    </cfRule>
  </conditionalFormatting>
  <conditionalFormatting sqref="H79">
    <cfRule type="expression" dxfId="6526" priority="7219" stopIfTrue="1">
      <formula>$A79="decimal"</formula>
    </cfRule>
  </conditionalFormatting>
  <conditionalFormatting sqref="H79">
    <cfRule type="expression" dxfId="6525" priority="7220" stopIfTrue="1">
      <formula>$A79="integer"</formula>
    </cfRule>
  </conditionalFormatting>
  <conditionalFormatting sqref="H79">
    <cfRule type="expression" dxfId="6524" priority="7221" stopIfTrue="1">
      <formula>$A79="text"</formula>
    </cfRule>
  </conditionalFormatting>
  <conditionalFormatting sqref="H79">
    <cfRule type="expression" dxfId="6523" priority="7222" stopIfTrue="1">
      <formula>$A79="end repeat"</formula>
    </cfRule>
  </conditionalFormatting>
  <conditionalFormatting sqref="H79">
    <cfRule type="expression" dxfId="6522" priority="7223" stopIfTrue="1">
      <formula>$A79="begin repeat"</formula>
    </cfRule>
  </conditionalFormatting>
  <conditionalFormatting sqref="H79">
    <cfRule type="expression" dxfId="6521" priority="7224" stopIfTrue="1">
      <formula>$A79="end group"</formula>
    </cfRule>
  </conditionalFormatting>
  <conditionalFormatting sqref="H79">
    <cfRule type="expression" dxfId="6520" priority="7225" stopIfTrue="1">
      <formula>$A79="begin group"</formula>
    </cfRule>
  </conditionalFormatting>
  <conditionalFormatting sqref="H170">
    <cfRule type="expression" dxfId="6519" priority="7226" stopIfTrue="1">
      <formula>OR($A170="audio", $A170="video")</formula>
    </cfRule>
  </conditionalFormatting>
  <conditionalFormatting sqref="H170">
    <cfRule type="expression" dxfId="6518" priority="7227" stopIfTrue="1">
      <formula>$A170="image"</formula>
    </cfRule>
  </conditionalFormatting>
  <conditionalFormatting sqref="H170">
    <cfRule type="expression" dxfId="6517" priority="7228" stopIfTrue="1">
      <formula>OR($A170="date", $A170="datetime")</formula>
    </cfRule>
  </conditionalFormatting>
  <conditionalFormatting sqref="H170">
    <cfRule type="expression" dxfId="6516" priority="7229" stopIfTrue="1">
      <formula>OR($A170="calculate", $A170="calculate_here")</formula>
    </cfRule>
  </conditionalFormatting>
  <conditionalFormatting sqref="H170">
    <cfRule type="expression" dxfId="6515" priority="7230" stopIfTrue="1">
      <formula>$A170="note"</formula>
    </cfRule>
  </conditionalFormatting>
  <conditionalFormatting sqref="H170">
    <cfRule type="expression" dxfId="6514" priority="7231" stopIfTrue="1">
      <formula>$A170="barcode"</formula>
    </cfRule>
  </conditionalFormatting>
  <conditionalFormatting sqref="H170">
    <cfRule type="expression" dxfId="6513" priority="7232" stopIfTrue="1">
      <formula>OR($A170="geopoint", $A170="geoshape", $A170="geotrace")</formula>
    </cfRule>
  </conditionalFormatting>
  <conditionalFormatting sqref="H170">
    <cfRule type="expression" dxfId="6512" priority="7233" stopIfTrue="1">
      <formula>OR($A170="audio audit", $A170="text audit", $A170="speed violations count", $A170="speed violations list", $A170="speed violations audit")</formula>
    </cfRule>
  </conditionalFormatting>
  <conditionalFormatting sqref="H170">
    <cfRule type="expression" dxfId="6511" priority="7234" stopIfTrue="1">
      <formula>OR($A170="username", $A170="phonenumber", $A170="start", $A170="end", $A170="deviceid", $A170="subscriberid", $A170="simserial", $A170="caseid")</formula>
    </cfRule>
  </conditionalFormatting>
  <conditionalFormatting sqref="H170">
    <cfRule type="expression" dxfId="6510" priority="7235" stopIfTrue="1">
      <formula>OR(AND(LEFT($A170, 16)="select_multiple ", LEN($A170)&gt;16, NOT(ISNUMBER(SEARCH(" ", $A170, 17)))), AND(LEFT($A170, 11)="select_one ", LEN($A170)&gt;11, NOT(ISNUMBER(SEARCH(" ", $A170, 12)))))</formula>
    </cfRule>
  </conditionalFormatting>
  <conditionalFormatting sqref="H170">
    <cfRule type="expression" dxfId="6509" priority="7236" stopIfTrue="1">
      <formula>$A170="decimal"</formula>
    </cfRule>
  </conditionalFormatting>
  <conditionalFormatting sqref="H170">
    <cfRule type="expression" dxfId="6508" priority="7237" stopIfTrue="1">
      <formula>$A170="integer"</formula>
    </cfRule>
  </conditionalFormatting>
  <conditionalFormatting sqref="H170">
    <cfRule type="expression" dxfId="6507" priority="7238" stopIfTrue="1">
      <formula>$A170="text"</formula>
    </cfRule>
  </conditionalFormatting>
  <conditionalFormatting sqref="H170">
    <cfRule type="expression" dxfId="6506" priority="7239" stopIfTrue="1">
      <formula>$A170="end repeat"</formula>
    </cfRule>
  </conditionalFormatting>
  <conditionalFormatting sqref="H170">
    <cfRule type="expression" dxfId="6505" priority="7240" stopIfTrue="1">
      <formula>$A170="begin repeat"</formula>
    </cfRule>
  </conditionalFormatting>
  <conditionalFormatting sqref="H170">
    <cfRule type="expression" dxfId="6504" priority="7241" stopIfTrue="1">
      <formula>$A170="end group"</formula>
    </cfRule>
  </conditionalFormatting>
  <conditionalFormatting sqref="H170">
    <cfRule type="expression" dxfId="6503" priority="7242" stopIfTrue="1">
      <formula>$A170="begin group"</formula>
    </cfRule>
  </conditionalFormatting>
  <conditionalFormatting sqref="H276">
    <cfRule type="expression" dxfId="6502" priority="7243" stopIfTrue="1">
      <formula>OR($A276="audio", $A276="video")</formula>
    </cfRule>
  </conditionalFormatting>
  <conditionalFormatting sqref="H276">
    <cfRule type="expression" dxfId="6501" priority="7244" stopIfTrue="1">
      <formula>$A276="image"</formula>
    </cfRule>
  </conditionalFormatting>
  <conditionalFormatting sqref="H276">
    <cfRule type="expression" dxfId="6500" priority="7245" stopIfTrue="1">
      <formula>OR($A276="date", $A276="datetime")</formula>
    </cfRule>
  </conditionalFormatting>
  <conditionalFormatting sqref="H276">
    <cfRule type="expression" dxfId="6499" priority="7246" stopIfTrue="1">
      <formula>OR($A276="calculate", $A276="calculate_here")</formula>
    </cfRule>
  </conditionalFormatting>
  <conditionalFormatting sqref="H276">
    <cfRule type="expression" dxfId="6498" priority="7247" stopIfTrue="1">
      <formula>$A276="note"</formula>
    </cfRule>
  </conditionalFormatting>
  <conditionalFormatting sqref="H276">
    <cfRule type="expression" dxfId="6497" priority="7248" stopIfTrue="1">
      <formula>$A276="barcode"</formula>
    </cfRule>
  </conditionalFormatting>
  <conditionalFormatting sqref="H276">
    <cfRule type="expression" dxfId="6496" priority="7249" stopIfTrue="1">
      <formula>OR($A276="geopoint", $A276="geoshape", $A276="geotrace")</formula>
    </cfRule>
  </conditionalFormatting>
  <conditionalFormatting sqref="H276">
    <cfRule type="expression" dxfId="6495" priority="7250" stopIfTrue="1">
      <formula>OR($A276="audio audit", $A276="text audit", $A276="speed violations count", $A276="speed violations list", $A276="speed violations audit")</formula>
    </cfRule>
  </conditionalFormatting>
  <conditionalFormatting sqref="H276">
    <cfRule type="expression" dxfId="6494" priority="7251" stopIfTrue="1">
      <formula>OR($A276="username", $A276="phonenumber", $A276="start", $A276="end", $A276="deviceid", $A276="subscriberid", $A276="simserial", $A276="caseid")</formula>
    </cfRule>
  </conditionalFormatting>
  <conditionalFormatting sqref="H276">
    <cfRule type="expression" dxfId="6493" priority="7252" stopIfTrue="1">
      <formula>OR(AND(LEFT($A276, 16)="select_multiple ", LEN($A276)&gt;16, NOT(ISNUMBER(SEARCH(" ", $A276, 17)))), AND(LEFT($A276, 11)="select_one ", LEN($A276)&gt;11, NOT(ISNUMBER(SEARCH(" ", $A276, 12)))))</formula>
    </cfRule>
  </conditionalFormatting>
  <conditionalFormatting sqref="H276">
    <cfRule type="expression" dxfId="6492" priority="7253" stopIfTrue="1">
      <formula>$A276="decimal"</formula>
    </cfRule>
  </conditionalFormatting>
  <conditionalFormatting sqref="H276">
    <cfRule type="expression" dxfId="6491" priority="7254" stopIfTrue="1">
      <formula>$A276="integer"</formula>
    </cfRule>
  </conditionalFormatting>
  <conditionalFormatting sqref="H276">
    <cfRule type="expression" dxfId="6490" priority="7255" stopIfTrue="1">
      <formula>$A276="text"</formula>
    </cfRule>
  </conditionalFormatting>
  <conditionalFormatting sqref="H276">
    <cfRule type="expression" dxfId="6489" priority="7256" stopIfTrue="1">
      <formula>$A276="end repeat"</formula>
    </cfRule>
  </conditionalFormatting>
  <conditionalFormatting sqref="H276">
    <cfRule type="expression" dxfId="6488" priority="7257" stopIfTrue="1">
      <formula>$A276="begin repeat"</formula>
    </cfRule>
  </conditionalFormatting>
  <conditionalFormatting sqref="H276">
    <cfRule type="expression" dxfId="6487" priority="7258" stopIfTrue="1">
      <formula>$A276="end group"</formula>
    </cfRule>
  </conditionalFormatting>
  <conditionalFormatting sqref="H276">
    <cfRule type="expression" dxfId="6486" priority="7259" stopIfTrue="1">
      <formula>$A276="begin group"</formula>
    </cfRule>
  </conditionalFormatting>
  <conditionalFormatting sqref="H287">
    <cfRule type="expression" dxfId="6485" priority="7260" stopIfTrue="1">
      <formula>OR($A287="audio", $A287="video")</formula>
    </cfRule>
  </conditionalFormatting>
  <conditionalFormatting sqref="H287">
    <cfRule type="expression" dxfId="6484" priority="7261" stopIfTrue="1">
      <formula>$A287="image"</formula>
    </cfRule>
  </conditionalFormatting>
  <conditionalFormatting sqref="H287">
    <cfRule type="expression" dxfId="6483" priority="7262" stopIfTrue="1">
      <formula>OR($A287="date", $A287="datetime")</formula>
    </cfRule>
  </conditionalFormatting>
  <conditionalFormatting sqref="H287">
    <cfRule type="expression" dxfId="6482" priority="7263" stopIfTrue="1">
      <formula>OR($A287="calculate", $A287="calculate_here")</formula>
    </cfRule>
  </conditionalFormatting>
  <conditionalFormatting sqref="H287">
    <cfRule type="expression" dxfId="6481" priority="7264" stopIfTrue="1">
      <formula>$A287="note"</formula>
    </cfRule>
  </conditionalFormatting>
  <conditionalFormatting sqref="H287">
    <cfRule type="expression" dxfId="6480" priority="7265" stopIfTrue="1">
      <formula>$A287="barcode"</formula>
    </cfRule>
  </conditionalFormatting>
  <conditionalFormatting sqref="H287">
    <cfRule type="expression" dxfId="6479" priority="7266" stopIfTrue="1">
      <formula>OR($A287="geopoint", $A287="geoshape", $A287="geotrace")</formula>
    </cfRule>
  </conditionalFormatting>
  <conditionalFormatting sqref="H287">
    <cfRule type="expression" dxfId="6478" priority="7267" stopIfTrue="1">
      <formula>OR($A287="audio audit", $A287="text audit", $A287="speed violations count", $A287="speed violations list", $A287="speed violations audit")</formula>
    </cfRule>
  </conditionalFormatting>
  <conditionalFormatting sqref="H287">
    <cfRule type="expression" dxfId="6477" priority="7268" stopIfTrue="1">
      <formula>OR($A287="username", $A287="phonenumber", $A287="start", $A287="end", $A287="deviceid", $A287="subscriberid", $A287="simserial", $A287="caseid")</formula>
    </cfRule>
  </conditionalFormatting>
  <conditionalFormatting sqref="H287">
    <cfRule type="expression" dxfId="6476" priority="7269" stopIfTrue="1">
      <formula>OR(AND(LEFT($A287, 16)="select_multiple ", LEN($A287)&gt;16, NOT(ISNUMBER(SEARCH(" ", $A287, 17)))), AND(LEFT($A287, 11)="select_one ", LEN($A287)&gt;11, NOT(ISNUMBER(SEARCH(" ", $A287, 12)))))</formula>
    </cfRule>
  </conditionalFormatting>
  <conditionalFormatting sqref="H287">
    <cfRule type="expression" dxfId="6475" priority="7270" stopIfTrue="1">
      <formula>$A287="decimal"</formula>
    </cfRule>
  </conditionalFormatting>
  <conditionalFormatting sqref="H287">
    <cfRule type="expression" dxfId="6474" priority="7271" stopIfTrue="1">
      <formula>$A287="integer"</formula>
    </cfRule>
  </conditionalFormatting>
  <conditionalFormatting sqref="H287">
    <cfRule type="expression" dxfId="6473" priority="7272" stopIfTrue="1">
      <formula>$A287="text"</formula>
    </cfRule>
  </conditionalFormatting>
  <conditionalFormatting sqref="H287">
    <cfRule type="expression" dxfId="6472" priority="7273" stopIfTrue="1">
      <formula>$A287="end repeat"</formula>
    </cfRule>
  </conditionalFormatting>
  <conditionalFormatting sqref="H287">
    <cfRule type="expression" dxfId="6471" priority="7274" stopIfTrue="1">
      <formula>$A287="begin repeat"</formula>
    </cfRule>
  </conditionalFormatting>
  <conditionalFormatting sqref="H287">
    <cfRule type="expression" dxfId="6470" priority="7275" stopIfTrue="1">
      <formula>$A287="end group"</formula>
    </cfRule>
  </conditionalFormatting>
  <conditionalFormatting sqref="H287">
    <cfRule type="expression" dxfId="6469" priority="7276" stopIfTrue="1">
      <formula>$A287="begin group"</formula>
    </cfRule>
  </conditionalFormatting>
  <conditionalFormatting sqref="H302">
    <cfRule type="expression" dxfId="6468" priority="7277" stopIfTrue="1">
      <formula>OR($A302="audio", $A302="video")</formula>
    </cfRule>
  </conditionalFormatting>
  <conditionalFormatting sqref="H302">
    <cfRule type="expression" dxfId="6467" priority="7278" stopIfTrue="1">
      <formula>$A302="image"</formula>
    </cfRule>
  </conditionalFormatting>
  <conditionalFormatting sqref="H302">
    <cfRule type="expression" dxfId="6466" priority="7279" stopIfTrue="1">
      <formula>OR($A302="date", $A302="datetime")</formula>
    </cfRule>
  </conditionalFormatting>
  <conditionalFormatting sqref="H302">
    <cfRule type="expression" dxfId="6465" priority="7280" stopIfTrue="1">
      <formula>OR($A302="calculate", $A302="calculate_here")</formula>
    </cfRule>
  </conditionalFormatting>
  <conditionalFormatting sqref="H302">
    <cfRule type="expression" dxfId="6464" priority="7281" stopIfTrue="1">
      <formula>$A302="note"</formula>
    </cfRule>
  </conditionalFormatting>
  <conditionalFormatting sqref="H302">
    <cfRule type="expression" dxfId="6463" priority="7282" stopIfTrue="1">
      <formula>$A302="barcode"</formula>
    </cfRule>
  </conditionalFormatting>
  <conditionalFormatting sqref="H302">
    <cfRule type="expression" dxfId="6462" priority="7283" stopIfTrue="1">
      <formula>OR($A302="geopoint", $A302="geoshape", $A302="geotrace")</formula>
    </cfRule>
  </conditionalFormatting>
  <conditionalFormatting sqref="H302">
    <cfRule type="expression" dxfId="6461" priority="7284" stopIfTrue="1">
      <formula>OR($A302="audio audit", $A302="text audit", $A302="speed violations count", $A302="speed violations list", $A302="speed violations audit")</formula>
    </cfRule>
  </conditionalFormatting>
  <conditionalFormatting sqref="H302">
    <cfRule type="expression" dxfId="6460" priority="7285" stopIfTrue="1">
      <formula>OR($A302="username", $A302="phonenumber", $A302="start", $A302="end", $A302="deviceid", $A302="subscriberid", $A302="simserial", $A302="caseid")</formula>
    </cfRule>
  </conditionalFormatting>
  <conditionalFormatting sqref="H302">
    <cfRule type="expression" dxfId="6459" priority="7286" stopIfTrue="1">
      <formula>OR(AND(LEFT($A302, 16)="select_multiple ", LEN($A302)&gt;16, NOT(ISNUMBER(SEARCH(" ", $A302, 17)))), AND(LEFT($A302, 11)="select_one ", LEN($A302)&gt;11, NOT(ISNUMBER(SEARCH(" ", $A302, 12)))))</formula>
    </cfRule>
  </conditionalFormatting>
  <conditionalFormatting sqref="H302">
    <cfRule type="expression" dxfId="6458" priority="7287" stopIfTrue="1">
      <formula>$A302="decimal"</formula>
    </cfRule>
  </conditionalFormatting>
  <conditionalFormatting sqref="H302">
    <cfRule type="expression" dxfId="6457" priority="7288" stopIfTrue="1">
      <formula>$A302="integer"</formula>
    </cfRule>
  </conditionalFormatting>
  <conditionalFormatting sqref="H302">
    <cfRule type="expression" dxfId="6456" priority="7289" stopIfTrue="1">
      <formula>$A302="text"</formula>
    </cfRule>
  </conditionalFormatting>
  <conditionalFormatting sqref="H302">
    <cfRule type="expression" dxfId="6455" priority="7290" stopIfTrue="1">
      <formula>$A302="end repeat"</formula>
    </cfRule>
  </conditionalFormatting>
  <conditionalFormatting sqref="H302">
    <cfRule type="expression" dxfId="6454" priority="7291" stopIfTrue="1">
      <formula>$A302="begin repeat"</formula>
    </cfRule>
  </conditionalFormatting>
  <conditionalFormatting sqref="H302">
    <cfRule type="expression" dxfId="6453" priority="7292" stopIfTrue="1">
      <formula>$A302="end group"</formula>
    </cfRule>
  </conditionalFormatting>
  <conditionalFormatting sqref="H302">
    <cfRule type="expression" dxfId="6452" priority="7293" stopIfTrue="1">
      <formula>$A302="begin group"</formula>
    </cfRule>
  </conditionalFormatting>
  <conditionalFormatting sqref="H335">
    <cfRule type="expression" dxfId="6451" priority="7294" stopIfTrue="1">
      <formula>OR($A335="audio", $A335="video")</formula>
    </cfRule>
  </conditionalFormatting>
  <conditionalFormatting sqref="H335">
    <cfRule type="expression" dxfId="6450" priority="7295" stopIfTrue="1">
      <formula>$A335="image"</formula>
    </cfRule>
  </conditionalFormatting>
  <conditionalFormatting sqref="H335">
    <cfRule type="expression" dxfId="6449" priority="7296" stopIfTrue="1">
      <formula>OR($A335="date", $A335="datetime")</formula>
    </cfRule>
  </conditionalFormatting>
  <conditionalFormatting sqref="H335">
    <cfRule type="expression" dxfId="6448" priority="7297" stopIfTrue="1">
      <formula>OR($A335="calculate", $A335="calculate_here")</formula>
    </cfRule>
  </conditionalFormatting>
  <conditionalFormatting sqref="H335">
    <cfRule type="expression" dxfId="6447" priority="7298" stopIfTrue="1">
      <formula>$A335="note"</formula>
    </cfRule>
  </conditionalFormatting>
  <conditionalFormatting sqref="H335">
    <cfRule type="expression" dxfId="6446" priority="7299" stopIfTrue="1">
      <formula>$A335="barcode"</formula>
    </cfRule>
  </conditionalFormatting>
  <conditionalFormatting sqref="H335">
    <cfRule type="expression" dxfId="6445" priority="7300" stopIfTrue="1">
      <formula>OR($A335="geopoint", $A335="geoshape", $A335="geotrace")</formula>
    </cfRule>
  </conditionalFormatting>
  <conditionalFormatting sqref="H335">
    <cfRule type="expression" dxfId="6444" priority="7301" stopIfTrue="1">
      <formula>OR($A335="audio audit", $A335="text audit", $A335="speed violations count", $A335="speed violations list", $A335="speed violations audit")</formula>
    </cfRule>
  </conditionalFormatting>
  <conditionalFormatting sqref="H335">
    <cfRule type="expression" dxfId="6443" priority="7302" stopIfTrue="1">
      <formula>OR($A335="username", $A335="phonenumber", $A335="start", $A335="end", $A335="deviceid", $A335="subscriberid", $A335="simserial", $A335="caseid")</formula>
    </cfRule>
  </conditionalFormatting>
  <conditionalFormatting sqref="H335">
    <cfRule type="expression" dxfId="6442" priority="7303" stopIfTrue="1">
      <formula>OR(AND(LEFT($A335, 16)="select_multiple ", LEN($A335)&gt;16, NOT(ISNUMBER(SEARCH(" ", $A335, 17)))), AND(LEFT($A335, 11)="select_one ", LEN($A335)&gt;11, NOT(ISNUMBER(SEARCH(" ", $A335, 12)))))</formula>
    </cfRule>
  </conditionalFormatting>
  <conditionalFormatting sqref="H335">
    <cfRule type="expression" dxfId="6441" priority="7304" stopIfTrue="1">
      <formula>$A335="decimal"</formula>
    </cfRule>
  </conditionalFormatting>
  <conditionalFormatting sqref="H335">
    <cfRule type="expression" dxfId="6440" priority="7305" stopIfTrue="1">
      <formula>$A335="integer"</formula>
    </cfRule>
  </conditionalFormatting>
  <conditionalFormatting sqref="H335">
    <cfRule type="expression" dxfId="6439" priority="7306" stopIfTrue="1">
      <formula>$A335="text"</formula>
    </cfRule>
  </conditionalFormatting>
  <conditionalFormatting sqref="H335">
    <cfRule type="expression" dxfId="6438" priority="7307" stopIfTrue="1">
      <formula>$A335="end repeat"</formula>
    </cfRule>
  </conditionalFormatting>
  <conditionalFormatting sqref="H335">
    <cfRule type="expression" dxfId="6437" priority="7308" stopIfTrue="1">
      <formula>$A335="begin repeat"</formula>
    </cfRule>
  </conditionalFormatting>
  <conditionalFormatting sqref="H335">
    <cfRule type="expression" dxfId="6436" priority="7309" stopIfTrue="1">
      <formula>$A335="end group"</formula>
    </cfRule>
  </conditionalFormatting>
  <conditionalFormatting sqref="H335">
    <cfRule type="expression" dxfId="6435" priority="7310" stopIfTrue="1">
      <formula>$A335="begin group"</formula>
    </cfRule>
  </conditionalFormatting>
  <conditionalFormatting sqref="H468">
    <cfRule type="expression" dxfId="6434" priority="7311" stopIfTrue="1">
      <formula>OR($A468="audio", $A468="video")</formula>
    </cfRule>
  </conditionalFormatting>
  <conditionalFormatting sqref="H468">
    <cfRule type="expression" dxfId="6433" priority="7312" stopIfTrue="1">
      <formula>$A468="image"</formula>
    </cfRule>
  </conditionalFormatting>
  <conditionalFormatting sqref="H468">
    <cfRule type="expression" dxfId="6432" priority="7313" stopIfTrue="1">
      <formula>OR($A468="date", $A468="datetime")</formula>
    </cfRule>
  </conditionalFormatting>
  <conditionalFormatting sqref="H468">
    <cfRule type="expression" dxfId="6431" priority="7314" stopIfTrue="1">
      <formula>OR($A468="calculate", $A468="calculate_here")</formula>
    </cfRule>
  </conditionalFormatting>
  <conditionalFormatting sqref="H468">
    <cfRule type="expression" dxfId="6430" priority="7315" stopIfTrue="1">
      <formula>$A468="note"</formula>
    </cfRule>
  </conditionalFormatting>
  <conditionalFormatting sqref="H468">
    <cfRule type="expression" dxfId="6429" priority="7316" stopIfTrue="1">
      <formula>$A468="barcode"</formula>
    </cfRule>
  </conditionalFormatting>
  <conditionalFormatting sqref="H468">
    <cfRule type="expression" dxfId="6428" priority="7317" stopIfTrue="1">
      <formula>OR($A468="geopoint", $A468="geoshape", $A468="geotrace")</formula>
    </cfRule>
  </conditionalFormatting>
  <conditionalFormatting sqref="H468">
    <cfRule type="expression" dxfId="6427" priority="7318" stopIfTrue="1">
      <formula>OR($A468="audio audit", $A468="text audit", $A468="speed violations count", $A468="speed violations list", $A468="speed violations audit")</formula>
    </cfRule>
  </conditionalFormatting>
  <conditionalFormatting sqref="H468">
    <cfRule type="expression" dxfId="6426" priority="7319" stopIfTrue="1">
      <formula>OR($A468="username", $A468="phonenumber", $A468="start", $A468="end", $A468="deviceid", $A468="subscriberid", $A468="simserial", $A468="caseid")</formula>
    </cfRule>
  </conditionalFormatting>
  <conditionalFormatting sqref="H468">
    <cfRule type="expression" dxfId="6425" priority="7320" stopIfTrue="1">
      <formula>OR(AND(LEFT($A468, 16)="select_multiple ", LEN($A468)&gt;16, NOT(ISNUMBER(SEARCH(" ", $A468, 17)))), AND(LEFT($A468, 11)="select_one ", LEN($A468)&gt;11, NOT(ISNUMBER(SEARCH(" ", $A468, 12)))))</formula>
    </cfRule>
  </conditionalFormatting>
  <conditionalFormatting sqref="H468">
    <cfRule type="expression" dxfId="6424" priority="7321" stopIfTrue="1">
      <formula>$A468="decimal"</formula>
    </cfRule>
  </conditionalFormatting>
  <conditionalFormatting sqref="H468">
    <cfRule type="expression" dxfId="6423" priority="7322" stopIfTrue="1">
      <formula>$A468="integer"</formula>
    </cfRule>
  </conditionalFormatting>
  <conditionalFormatting sqref="H468">
    <cfRule type="expression" dxfId="6422" priority="7323" stopIfTrue="1">
      <formula>$A468="text"</formula>
    </cfRule>
  </conditionalFormatting>
  <conditionalFormatting sqref="H468">
    <cfRule type="expression" dxfId="6421" priority="7324" stopIfTrue="1">
      <formula>$A468="end repeat"</formula>
    </cfRule>
  </conditionalFormatting>
  <conditionalFormatting sqref="H468">
    <cfRule type="expression" dxfId="6420" priority="7325" stopIfTrue="1">
      <formula>$A468="begin repeat"</formula>
    </cfRule>
  </conditionalFormatting>
  <conditionalFormatting sqref="H468">
    <cfRule type="expression" dxfId="6419" priority="7326" stopIfTrue="1">
      <formula>$A468="end group"</formula>
    </cfRule>
  </conditionalFormatting>
  <conditionalFormatting sqref="H468">
    <cfRule type="expression" dxfId="6418" priority="7327" stopIfTrue="1">
      <formula>$A468="begin group"</formula>
    </cfRule>
  </conditionalFormatting>
  <conditionalFormatting sqref="H559">
    <cfRule type="expression" dxfId="6417" priority="7328" stopIfTrue="1">
      <formula>OR($A559="audio", $A559="video")</formula>
    </cfRule>
  </conditionalFormatting>
  <conditionalFormatting sqref="H559">
    <cfRule type="expression" dxfId="6416" priority="7329" stopIfTrue="1">
      <formula>$A559="image"</formula>
    </cfRule>
  </conditionalFormatting>
  <conditionalFormatting sqref="H559">
    <cfRule type="expression" dxfId="6415" priority="7330" stopIfTrue="1">
      <formula>OR($A559="date", $A559="datetime")</formula>
    </cfRule>
  </conditionalFormatting>
  <conditionalFormatting sqref="H559">
    <cfRule type="expression" dxfId="6414" priority="7331" stopIfTrue="1">
      <formula>OR($A559="calculate", $A559="calculate_here")</formula>
    </cfRule>
  </conditionalFormatting>
  <conditionalFormatting sqref="H559">
    <cfRule type="expression" dxfId="6413" priority="7332" stopIfTrue="1">
      <formula>$A559="note"</formula>
    </cfRule>
  </conditionalFormatting>
  <conditionalFormatting sqref="H559">
    <cfRule type="expression" dxfId="6412" priority="7333" stopIfTrue="1">
      <formula>$A559="barcode"</formula>
    </cfRule>
  </conditionalFormatting>
  <conditionalFormatting sqref="H559">
    <cfRule type="expression" dxfId="6411" priority="7334" stopIfTrue="1">
      <formula>OR($A559="geopoint", $A559="geoshape", $A559="geotrace")</formula>
    </cfRule>
  </conditionalFormatting>
  <conditionalFormatting sqref="H559">
    <cfRule type="expression" dxfId="6410" priority="7335" stopIfTrue="1">
      <formula>OR($A559="audio audit", $A559="text audit", $A559="speed violations count", $A559="speed violations list", $A559="speed violations audit")</formula>
    </cfRule>
  </conditionalFormatting>
  <conditionalFormatting sqref="H559">
    <cfRule type="expression" dxfId="6409" priority="7336" stopIfTrue="1">
      <formula>OR($A559="username", $A559="phonenumber", $A559="start", $A559="end", $A559="deviceid", $A559="subscriberid", $A559="simserial", $A559="caseid")</formula>
    </cfRule>
  </conditionalFormatting>
  <conditionalFormatting sqref="H559">
    <cfRule type="expression" dxfId="6408" priority="7337" stopIfTrue="1">
      <formula>OR(AND(LEFT($A559, 16)="select_multiple ", LEN($A559)&gt;16, NOT(ISNUMBER(SEARCH(" ", $A559, 17)))), AND(LEFT($A559, 11)="select_one ", LEN($A559)&gt;11, NOT(ISNUMBER(SEARCH(" ", $A559, 12)))))</formula>
    </cfRule>
  </conditionalFormatting>
  <conditionalFormatting sqref="H559">
    <cfRule type="expression" dxfId="6407" priority="7338" stopIfTrue="1">
      <formula>$A559="decimal"</formula>
    </cfRule>
  </conditionalFormatting>
  <conditionalFormatting sqref="H559">
    <cfRule type="expression" dxfId="6406" priority="7339" stopIfTrue="1">
      <formula>$A559="integer"</formula>
    </cfRule>
  </conditionalFormatting>
  <conditionalFormatting sqref="H559">
    <cfRule type="expression" dxfId="6405" priority="7340" stopIfTrue="1">
      <formula>$A559="text"</formula>
    </cfRule>
  </conditionalFormatting>
  <conditionalFormatting sqref="H559">
    <cfRule type="expression" dxfId="6404" priority="7341" stopIfTrue="1">
      <formula>$A559="end repeat"</formula>
    </cfRule>
  </conditionalFormatting>
  <conditionalFormatting sqref="H559">
    <cfRule type="expression" dxfId="6403" priority="7342" stopIfTrue="1">
      <formula>$A559="begin repeat"</formula>
    </cfRule>
  </conditionalFormatting>
  <conditionalFormatting sqref="H559">
    <cfRule type="expression" dxfId="6402" priority="7343" stopIfTrue="1">
      <formula>$A559="end group"</formula>
    </cfRule>
  </conditionalFormatting>
  <conditionalFormatting sqref="H559">
    <cfRule type="expression" dxfId="6401" priority="7344" stopIfTrue="1">
      <formula>$A559="begin group"</formula>
    </cfRule>
  </conditionalFormatting>
  <conditionalFormatting sqref="H582">
    <cfRule type="expression" dxfId="6400" priority="7345" stopIfTrue="1">
      <formula>OR($A582="audio", $A582="video")</formula>
    </cfRule>
  </conditionalFormatting>
  <conditionalFormatting sqref="H582">
    <cfRule type="expression" dxfId="6399" priority="7346" stopIfTrue="1">
      <formula>$A582="image"</formula>
    </cfRule>
  </conditionalFormatting>
  <conditionalFormatting sqref="H582">
    <cfRule type="expression" dxfId="6398" priority="7347" stopIfTrue="1">
      <formula>OR($A582="date", $A582="datetime")</formula>
    </cfRule>
  </conditionalFormatting>
  <conditionalFormatting sqref="H582">
    <cfRule type="expression" dxfId="6397" priority="7348" stopIfTrue="1">
      <formula>OR($A582="calculate", $A582="calculate_here")</formula>
    </cfRule>
  </conditionalFormatting>
  <conditionalFormatting sqref="H582">
    <cfRule type="expression" dxfId="6396" priority="7349" stopIfTrue="1">
      <formula>$A582="note"</formula>
    </cfRule>
  </conditionalFormatting>
  <conditionalFormatting sqref="H582">
    <cfRule type="expression" dxfId="6395" priority="7350" stopIfTrue="1">
      <formula>$A582="barcode"</formula>
    </cfRule>
  </conditionalFormatting>
  <conditionalFormatting sqref="H582">
    <cfRule type="expression" dxfId="6394" priority="7351" stopIfTrue="1">
      <formula>OR($A582="geopoint", $A582="geoshape", $A582="geotrace")</formula>
    </cfRule>
  </conditionalFormatting>
  <conditionalFormatting sqref="H582">
    <cfRule type="expression" dxfId="6393" priority="7352" stopIfTrue="1">
      <formula>OR($A582="audio audit", $A582="text audit", $A582="speed violations count", $A582="speed violations list", $A582="speed violations audit")</formula>
    </cfRule>
  </conditionalFormatting>
  <conditionalFormatting sqref="H582">
    <cfRule type="expression" dxfId="6392" priority="7353" stopIfTrue="1">
      <formula>OR($A582="username", $A582="phonenumber", $A582="start", $A582="end", $A582="deviceid", $A582="subscriberid", $A582="simserial", $A582="caseid")</formula>
    </cfRule>
  </conditionalFormatting>
  <conditionalFormatting sqref="H582">
    <cfRule type="expression" dxfId="6391" priority="7354" stopIfTrue="1">
      <formula>OR(AND(LEFT($A582, 16)="select_multiple ", LEN($A582)&gt;16, NOT(ISNUMBER(SEARCH(" ", $A582, 17)))), AND(LEFT($A582, 11)="select_one ", LEN($A582)&gt;11, NOT(ISNUMBER(SEARCH(" ", $A582, 12)))))</formula>
    </cfRule>
  </conditionalFormatting>
  <conditionalFormatting sqref="H582">
    <cfRule type="expression" dxfId="6390" priority="7355" stopIfTrue="1">
      <formula>$A582="decimal"</formula>
    </cfRule>
  </conditionalFormatting>
  <conditionalFormatting sqref="H582">
    <cfRule type="expression" dxfId="6389" priority="7356" stopIfTrue="1">
      <formula>$A582="integer"</formula>
    </cfRule>
  </conditionalFormatting>
  <conditionalFormatting sqref="H582">
    <cfRule type="expression" dxfId="6388" priority="7357" stopIfTrue="1">
      <formula>$A582="text"</formula>
    </cfRule>
  </conditionalFormatting>
  <conditionalFormatting sqref="H582">
    <cfRule type="expression" dxfId="6387" priority="7358" stopIfTrue="1">
      <formula>$A582="end repeat"</formula>
    </cfRule>
  </conditionalFormatting>
  <conditionalFormatting sqref="H582">
    <cfRule type="expression" dxfId="6386" priority="7359" stopIfTrue="1">
      <formula>$A582="begin repeat"</formula>
    </cfRule>
  </conditionalFormatting>
  <conditionalFormatting sqref="H582">
    <cfRule type="expression" dxfId="6385" priority="7360" stopIfTrue="1">
      <formula>$A582="end group"</formula>
    </cfRule>
  </conditionalFormatting>
  <conditionalFormatting sqref="H582">
    <cfRule type="expression" dxfId="6384" priority="7361" stopIfTrue="1">
      <formula>$A582="begin group"</formula>
    </cfRule>
  </conditionalFormatting>
  <conditionalFormatting sqref="H633">
    <cfRule type="expression" dxfId="6383" priority="7362" stopIfTrue="1">
      <formula>OR($A633="audio", $A633="video")</formula>
    </cfRule>
  </conditionalFormatting>
  <conditionalFormatting sqref="H633">
    <cfRule type="expression" dxfId="6382" priority="7363" stopIfTrue="1">
      <formula>$A633="image"</formula>
    </cfRule>
  </conditionalFormatting>
  <conditionalFormatting sqref="H633">
    <cfRule type="expression" dxfId="6381" priority="7364" stopIfTrue="1">
      <formula>OR($A633="date", $A633="datetime")</formula>
    </cfRule>
  </conditionalFormatting>
  <conditionalFormatting sqref="H633">
    <cfRule type="expression" dxfId="6380" priority="7365" stopIfTrue="1">
      <formula>OR($A633="calculate", $A633="calculate_here")</formula>
    </cfRule>
  </conditionalFormatting>
  <conditionalFormatting sqref="H633">
    <cfRule type="expression" dxfId="6379" priority="7366" stopIfTrue="1">
      <formula>$A633="note"</formula>
    </cfRule>
  </conditionalFormatting>
  <conditionalFormatting sqref="H633">
    <cfRule type="expression" dxfId="6378" priority="7367" stopIfTrue="1">
      <formula>$A633="barcode"</formula>
    </cfRule>
  </conditionalFormatting>
  <conditionalFormatting sqref="H633">
    <cfRule type="expression" dxfId="6377" priority="7368" stopIfTrue="1">
      <formula>OR($A633="geopoint", $A633="geoshape", $A633="geotrace")</formula>
    </cfRule>
  </conditionalFormatting>
  <conditionalFormatting sqref="H633">
    <cfRule type="expression" dxfId="6376" priority="7369" stopIfTrue="1">
      <formula>OR($A633="audio audit", $A633="text audit", $A633="speed violations count", $A633="speed violations list", $A633="speed violations audit")</formula>
    </cfRule>
  </conditionalFormatting>
  <conditionalFormatting sqref="H633">
    <cfRule type="expression" dxfId="6375" priority="7370" stopIfTrue="1">
      <formula>OR($A633="username", $A633="phonenumber", $A633="start", $A633="end", $A633="deviceid", $A633="subscriberid", $A633="simserial", $A633="caseid")</formula>
    </cfRule>
  </conditionalFormatting>
  <conditionalFormatting sqref="H633">
    <cfRule type="expression" dxfId="6374" priority="7371" stopIfTrue="1">
      <formula>OR(AND(LEFT($A633, 16)="select_multiple ", LEN($A633)&gt;16, NOT(ISNUMBER(SEARCH(" ", $A633, 17)))), AND(LEFT($A633, 11)="select_one ", LEN($A633)&gt;11, NOT(ISNUMBER(SEARCH(" ", $A633, 12)))))</formula>
    </cfRule>
  </conditionalFormatting>
  <conditionalFormatting sqref="H633">
    <cfRule type="expression" dxfId="6373" priority="7372" stopIfTrue="1">
      <formula>$A633="decimal"</formula>
    </cfRule>
  </conditionalFormatting>
  <conditionalFormatting sqref="H633">
    <cfRule type="expression" dxfId="6372" priority="7373" stopIfTrue="1">
      <formula>$A633="integer"</formula>
    </cfRule>
  </conditionalFormatting>
  <conditionalFormatting sqref="H633">
    <cfRule type="expression" dxfId="6371" priority="7374" stopIfTrue="1">
      <formula>$A633="text"</formula>
    </cfRule>
  </conditionalFormatting>
  <conditionalFormatting sqref="H633">
    <cfRule type="expression" dxfId="6370" priority="7375" stopIfTrue="1">
      <formula>$A633="end repeat"</formula>
    </cfRule>
  </conditionalFormatting>
  <conditionalFormatting sqref="H633">
    <cfRule type="expression" dxfId="6369" priority="7376" stopIfTrue="1">
      <formula>$A633="begin repeat"</formula>
    </cfRule>
  </conditionalFormatting>
  <conditionalFormatting sqref="H633">
    <cfRule type="expression" dxfId="6368" priority="7377" stopIfTrue="1">
      <formula>$A633="end group"</formula>
    </cfRule>
  </conditionalFormatting>
  <conditionalFormatting sqref="H633">
    <cfRule type="expression" dxfId="6367" priority="7378" stopIfTrue="1">
      <formula>$A633="begin group"</formula>
    </cfRule>
  </conditionalFormatting>
  <conditionalFormatting sqref="H652">
    <cfRule type="expression" dxfId="6366" priority="7379" stopIfTrue="1">
      <formula>OR($A652="audio", $A652="video")</formula>
    </cfRule>
  </conditionalFormatting>
  <conditionalFormatting sqref="H652">
    <cfRule type="expression" dxfId="6365" priority="7380" stopIfTrue="1">
      <formula>$A652="image"</formula>
    </cfRule>
  </conditionalFormatting>
  <conditionalFormatting sqref="H652">
    <cfRule type="expression" dxfId="6364" priority="7381" stopIfTrue="1">
      <formula>OR($A652="date", $A652="datetime")</formula>
    </cfRule>
  </conditionalFormatting>
  <conditionalFormatting sqref="H652">
    <cfRule type="expression" dxfId="6363" priority="7382" stopIfTrue="1">
      <formula>OR($A652="calculate", $A652="calculate_here")</formula>
    </cfRule>
  </conditionalFormatting>
  <conditionalFormatting sqref="H652">
    <cfRule type="expression" dxfId="6362" priority="7383" stopIfTrue="1">
      <formula>$A652="note"</formula>
    </cfRule>
  </conditionalFormatting>
  <conditionalFormatting sqref="H652">
    <cfRule type="expression" dxfId="6361" priority="7384" stopIfTrue="1">
      <formula>$A652="barcode"</formula>
    </cfRule>
  </conditionalFormatting>
  <conditionalFormatting sqref="H652">
    <cfRule type="expression" dxfId="6360" priority="7385" stopIfTrue="1">
      <formula>OR($A652="geopoint", $A652="geoshape", $A652="geotrace")</formula>
    </cfRule>
  </conditionalFormatting>
  <conditionalFormatting sqref="H652">
    <cfRule type="expression" dxfId="6359" priority="7386" stopIfTrue="1">
      <formula>OR($A652="audio audit", $A652="text audit", $A652="speed violations count", $A652="speed violations list", $A652="speed violations audit")</formula>
    </cfRule>
  </conditionalFormatting>
  <conditionalFormatting sqref="H652">
    <cfRule type="expression" dxfId="6358" priority="7387" stopIfTrue="1">
      <formula>OR($A652="username", $A652="phonenumber", $A652="start", $A652="end", $A652="deviceid", $A652="subscriberid", $A652="simserial", $A652="caseid")</formula>
    </cfRule>
  </conditionalFormatting>
  <conditionalFormatting sqref="H652">
    <cfRule type="expression" dxfId="6357" priority="7388" stopIfTrue="1">
      <formula>OR(AND(LEFT($A652, 16)="select_multiple ", LEN($A652)&gt;16, NOT(ISNUMBER(SEARCH(" ", $A652, 17)))), AND(LEFT($A652, 11)="select_one ", LEN($A652)&gt;11, NOT(ISNUMBER(SEARCH(" ", $A652, 12)))))</formula>
    </cfRule>
  </conditionalFormatting>
  <conditionalFormatting sqref="H652">
    <cfRule type="expression" dxfId="6356" priority="7389" stopIfTrue="1">
      <formula>$A652="decimal"</formula>
    </cfRule>
  </conditionalFormatting>
  <conditionalFormatting sqref="H652">
    <cfRule type="expression" dxfId="6355" priority="7390" stopIfTrue="1">
      <formula>$A652="integer"</formula>
    </cfRule>
  </conditionalFormatting>
  <conditionalFormatting sqref="H652">
    <cfRule type="expression" dxfId="6354" priority="7391" stopIfTrue="1">
      <formula>$A652="text"</formula>
    </cfRule>
  </conditionalFormatting>
  <conditionalFormatting sqref="H652">
    <cfRule type="expression" dxfId="6353" priority="7392" stopIfTrue="1">
      <formula>$A652="end repeat"</formula>
    </cfRule>
  </conditionalFormatting>
  <conditionalFormatting sqref="H652">
    <cfRule type="expression" dxfId="6352" priority="7393" stopIfTrue="1">
      <formula>$A652="begin repeat"</formula>
    </cfRule>
  </conditionalFormatting>
  <conditionalFormatting sqref="H652">
    <cfRule type="expression" dxfId="6351" priority="7394" stopIfTrue="1">
      <formula>$A652="end group"</formula>
    </cfRule>
  </conditionalFormatting>
  <conditionalFormatting sqref="H652">
    <cfRule type="expression" dxfId="6350" priority="7395" stopIfTrue="1">
      <formula>$A652="begin group"</formula>
    </cfRule>
  </conditionalFormatting>
  <conditionalFormatting sqref="G177">
    <cfRule type="expression" dxfId="6349" priority="7396" stopIfTrue="1">
      <formula>OR($A177="audio", $A177="video")</formula>
    </cfRule>
  </conditionalFormatting>
  <conditionalFormatting sqref="G177">
    <cfRule type="expression" dxfId="6348" priority="7397" stopIfTrue="1">
      <formula>$A177="image"</formula>
    </cfRule>
  </conditionalFormatting>
  <conditionalFormatting sqref="G177">
    <cfRule type="expression" dxfId="6347" priority="7398" stopIfTrue="1">
      <formula>OR($A177="date", $A177="datetime")</formula>
    </cfRule>
  </conditionalFormatting>
  <conditionalFormatting sqref="G177">
    <cfRule type="expression" dxfId="6346" priority="7399" stopIfTrue="1">
      <formula>OR($A177="calculate", $A177="calculate_here")</formula>
    </cfRule>
  </conditionalFormatting>
  <conditionalFormatting sqref="G177">
    <cfRule type="expression" dxfId="6345" priority="7400" stopIfTrue="1">
      <formula>$A177="note"</formula>
    </cfRule>
  </conditionalFormatting>
  <conditionalFormatting sqref="G177">
    <cfRule type="expression" dxfId="6344" priority="7401" stopIfTrue="1">
      <formula>$A177="barcode"</formula>
    </cfRule>
  </conditionalFormatting>
  <conditionalFormatting sqref="G177">
    <cfRule type="expression" dxfId="6343" priority="7402" stopIfTrue="1">
      <formula>OR($A177="geopoint", $A177="geoshape", $A177="geotrace")</formula>
    </cfRule>
  </conditionalFormatting>
  <conditionalFormatting sqref="G177">
    <cfRule type="expression" dxfId="6342" priority="7403" stopIfTrue="1">
      <formula>OR($A177="audio audit", $A177="text audit", $A177="speed violations count", $A177="speed violations list", $A177="speed violations audit")</formula>
    </cfRule>
  </conditionalFormatting>
  <conditionalFormatting sqref="G177">
    <cfRule type="expression" dxfId="6341" priority="7404" stopIfTrue="1">
      <formula>OR($A177="username", $A177="phonenumber", $A177="start", $A177="end", $A177="deviceid", $A177="subscriberid", $A177="simserial", $A177="caseid")</formula>
    </cfRule>
  </conditionalFormatting>
  <conditionalFormatting sqref="G177">
    <cfRule type="expression" dxfId="6340" priority="7405" stopIfTrue="1">
      <formula>OR(AND(LEFT($A177, 16)="select_multiple ", LEN($A177)&gt;16, NOT(ISNUMBER(SEARCH(" ", $A177, 17)))), AND(LEFT($A177, 11)="select_one ", LEN($A177)&gt;11, NOT(ISNUMBER(SEARCH(" ", $A177, 12)))))</formula>
    </cfRule>
  </conditionalFormatting>
  <conditionalFormatting sqref="G177">
    <cfRule type="expression" dxfId="6339" priority="7406" stopIfTrue="1">
      <formula>$A177="decimal"</formula>
    </cfRule>
  </conditionalFormatting>
  <conditionalFormatting sqref="G177">
    <cfRule type="expression" dxfId="6338" priority="7407" stopIfTrue="1">
      <formula>$A177="integer"</formula>
    </cfRule>
  </conditionalFormatting>
  <conditionalFormatting sqref="G177">
    <cfRule type="expression" dxfId="6337" priority="7408" stopIfTrue="1">
      <formula>$A177="text"</formula>
    </cfRule>
  </conditionalFormatting>
  <conditionalFormatting sqref="G177">
    <cfRule type="expression" dxfId="6336" priority="7409" stopIfTrue="1">
      <formula>$A177="end repeat"</formula>
    </cfRule>
  </conditionalFormatting>
  <conditionalFormatting sqref="G177">
    <cfRule type="expression" dxfId="6335" priority="7410" stopIfTrue="1">
      <formula>$A177="begin repeat"</formula>
    </cfRule>
  </conditionalFormatting>
  <conditionalFormatting sqref="G177">
    <cfRule type="expression" dxfId="6334" priority="7411" stopIfTrue="1">
      <formula>$A177="end group"</formula>
    </cfRule>
  </conditionalFormatting>
  <conditionalFormatting sqref="G177">
    <cfRule type="expression" dxfId="6333" priority="7412" stopIfTrue="1">
      <formula>$A177="begin group"</formula>
    </cfRule>
  </conditionalFormatting>
  <conditionalFormatting sqref="G181">
    <cfRule type="expression" dxfId="6332" priority="7413" stopIfTrue="1">
      <formula>OR($A181="audio", $A181="video")</formula>
    </cfRule>
  </conditionalFormatting>
  <conditionalFormatting sqref="G181">
    <cfRule type="expression" dxfId="6331" priority="7414" stopIfTrue="1">
      <formula>$A181="image"</formula>
    </cfRule>
  </conditionalFormatting>
  <conditionalFormatting sqref="G181">
    <cfRule type="expression" dxfId="6330" priority="7415" stopIfTrue="1">
      <formula>OR($A181="date", $A181="datetime")</formula>
    </cfRule>
  </conditionalFormatting>
  <conditionalFormatting sqref="G181">
    <cfRule type="expression" dxfId="6329" priority="7416" stopIfTrue="1">
      <formula>OR($A181="calculate", $A181="calculate_here")</formula>
    </cfRule>
  </conditionalFormatting>
  <conditionalFormatting sqref="G181">
    <cfRule type="expression" dxfId="6328" priority="7417" stopIfTrue="1">
      <formula>$A181="note"</formula>
    </cfRule>
  </conditionalFormatting>
  <conditionalFormatting sqref="G181">
    <cfRule type="expression" dxfId="6327" priority="7418" stopIfTrue="1">
      <formula>$A181="barcode"</formula>
    </cfRule>
  </conditionalFormatting>
  <conditionalFormatting sqref="G181">
    <cfRule type="expression" dxfId="6326" priority="7419" stopIfTrue="1">
      <formula>OR($A181="geopoint", $A181="geoshape", $A181="geotrace")</formula>
    </cfRule>
  </conditionalFormatting>
  <conditionalFormatting sqref="G181">
    <cfRule type="expression" dxfId="6325" priority="7420" stopIfTrue="1">
      <formula>OR($A181="audio audit", $A181="text audit", $A181="speed violations count", $A181="speed violations list", $A181="speed violations audit")</formula>
    </cfRule>
  </conditionalFormatting>
  <conditionalFormatting sqref="G181">
    <cfRule type="expression" dxfId="6324" priority="7421" stopIfTrue="1">
      <formula>OR($A181="username", $A181="phonenumber", $A181="start", $A181="end", $A181="deviceid", $A181="subscriberid", $A181="simserial", $A181="caseid")</formula>
    </cfRule>
  </conditionalFormatting>
  <conditionalFormatting sqref="G181">
    <cfRule type="expression" dxfId="6323" priority="7422" stopIfTrue="1">
      <formula>OR(AND(LEFT($A181, 16)="select_multiple ", LEN($A181)&gt;16, NOT(ISNUMBER(SEARCH(" ", $A181, 17)))), AND(LEFT($A181, 11)="select_one ", LEN($A181)&gt;11, NOT(ISNUMBER(SEARCH(" ", $A181, 12)))))</formula>
    </cfRule>
  </conditionalFormatting>
  <conditionalFormatting sqref="G181">
    <cfRule type="expression" dxfId="6322" priority="7423" stopIfTrue="1">
      <formula>$A181="decimal"</formula>
    </cfRule>
  </conditionalFormatting>
  <conditionalFormatting sqref="G181">
    <cfRule type="expression" dxfId="6321" priority="7424" stopIfTrue="1">
      <formula>$A181="integer"</formula>
    </cfRule>
  </conditionalFormatting>
  <conditionalFormatting sqref="G181">
    <cfRule type="expression" dxfId="6320" priority="7425" stopIfTrue="1">
      <formula>$A181="text"</formula>
    </cfRule>
  </conditionalFormatting>
  <conditionalFormatting sqref="G181">
    <cfRule type="expression" dxfId="6319" priority="7426" stopIfTrue="1">
      <formula>$A181="end repeat"</formula>
    </cfRule>
  </conditionalFormatting>
  <conditionalFormatting sqref="G181">
    <cfRule type="expression" dxfId="6318" priority="7427" stopIfTrue="1">
      <formula>$A181="begin repeat"</formula>
    </cfRule>
  </conditionalFormatting>
  <conditionalFormatting sqref="G181">
    <cfRule type="expression" dxfId="6317" priority="7428" stopIfTrue="1">
      <formula>$A181="end group"</formula>
    </cfRule>
  </conditionalFormatting>
  <conditionalFormatting sqref="G181">
    <cfRule type="expression" dxfId="6316" priority="7429" stopIfTrue="1">
      <formula>$A181="begin group"</formula>
    </cfRule>
  </conditionalFormatting>
  <conditionalFormatting sqref="G184">
    <cfRule type="expression" dxfId="6315" priority="7430" stopIfTrue="1">
      <formula>OR($A184="audio", $A184="video")</formula>
    </cfRule>
  </conditionalFormatting>
  <conditionalFormatting sqref="G184">
    <cfRule type="expression" dxfId="6314" priority="7431" stopIfTrue="1">
      <formula>$A184="image"</formula>
    </cfRule>
  </conditionalFormatting>
  <conditionalFormatting sqref="G184">
    <cfRule type="expression" dxfId="6313" priority="7432" stopIfTrue="1">
      <formula>OR($A184="date", $A184="datetime")</formula>
    </cfRule>
  </conditionalFormatting>
  <conditionalFormatting sqref="G184">
    <cfRule type="expression" dxfId="6312" priority="7433" stopIfTrue="1">
      <formula>OR($A184="calculate", $A184="calculate_here")</formula>
    </cfRule>
  </conditionalFormatting>
  <conditionalFormatting sqref="G184">
    <cfRule type="expression" dxfId="6311" priority="7434" stopIfTrue="1">
      <formula>$A184="note"</formula>
    </cfRule>
  </conditionalFormatting>
  <conditionalFormatting sqref="G184">
    <cfRule type="expression" dxfId="6310" priority="7435" stopIfTrue="1">
      <formula>$A184="barcode"</formula>
    </cfRule>
  </conditionalFormatting>
  <conditionalFormatting sqref="G184">
    <cfRule type="expression" dxfId="6309" priority="7436" stopIfTrue="1">
      <formula>OR($A184="geopoint", $A184="geoshape", $A184="geotrace")</formula>
    </cfRule>
  </conditionalFormatting>
  <conditionalFormatting sqref="G184">
    <cfRule type="expression" dxfId="6308" priority="7437" stopIfTrue="1">
      <formula>OR($A184="audio audit", $A184="text audit", $A184="speed violations count", $A184="speed violations list", $A184="speed violations audit")</formula>
    </cfRule>
  </conditionalFormatting>
  <conditionalFormatting sqref="G184">
    <cfRule type="expression" dxfId="6307" priority="7438" stopIfTrue="1">
      <formula>OR($A184="username", $A184="phonenumber", $A184="start", $A184="end", $A184="deviceid", $A184="subscriberid", $A184="simserial", $A184="caseid")</formula>
    </cfRule>
  </conditionalFormatting>
  <conditionalFormatting sqref="G184">
    <cfRule type="expression" dxfId="6306" priority="7439" stopIfTrue="1">
      <formula>OR(AND(LEFT($A184, 16)="select_multiple ", LEN($A184)&gt;16, NOT(ISNUMBER(SEARCH(" ", $A184, 17)))), AND(LEFT($A184, 11)="select_one ", LEN($A184)&gt;11, NOT(ISNUMBER(SEARCH(" ", $A184, 12)))))</formula>
    </cfRule>
  </conditionalFormatting>
  <conditionalFormatting sqref="G184">
    <cfRule type="expression" dxfId="6305" priority="7440" stopIfTrue="1">
      <formula>$A184="decimal"</formula>
    </cfRule>
  </conditionalFormatting>
  <conditionalFormatting sqref="G184">
    <cfRule type="expression" dxfId="6304" priority="7441" stopIfTrue="1">
      <formula>$A184="integer"</formula>
    </cfRule>
  </conditionalFormatting>
  <conditionalFormatting sqref="G184">
    <cfRule type="expression" dxfId="6303" priority="7442" stopIfTrue="1">
      <formula>$A184="text"</formula>
    </cfRule>
  </conditionalFormatting>
  <conditionalFormatting sqref="G184">
    <cfRule type="expression" dxfId="6302" priority="7443" stopIfTrue="1">
      <formula>$A184="end repeat"</formula>
    </cfRule>
  </conditionalFormatting>
  <conditionalFormatting sqref="G184">
    <cfRule type="expression" dxfId="6301" priority="7444" stopIfTrue="1">
      <formula>$A184="begin repeat"</formula>
    </cfRule>
  </conditionalFormatting>
  <conditionalFormatting sqref="G184">
    <cfRule type="expression" dxfId="6300" priority="7445" stopIfTrue="1">
      <formula>$A184="end group"</formula>
    </cfRule>
  </conditionalFormatting>
  <conditionalFormatting sqref="G184">
    <cfRule type="expression" dxfId="6299" priority="7446" stopIfTrue="1">
      <formula>$A184="begin group"</formula>
    </cfRule>
  </conditionalFormatting>
  <conditionalFormatting sqref="G186">
    <cfRule type="expression" dxfId="6298" priority="7447" stopIfTrue="1">
      <formula>OR($A186="audio", $A186="video")</formula>
    </cfRule>
  </conditionalFormatting>
  <conditionalFormatting sqref="G186">
    <cfRule type="expression" dxfId="6297" priority="7448" stopIfTrue="1">
      <formula>$A186="image"</formula>
    </cfRule>
  </conditionalFormatting>
  <conditionalFormatting sqref="G186">
    <cfRule type="expression" dxfId="6296" priority="7449" stopIfTrue="1">
      <formula>OR($A186="date", $A186="datetime")</formula>
    </cfRule>
  </conditionalFormatting>
  <conditionalFormatting sqref="G186">
    <cfRule type="expression" dxfId="6295" priority="7450" stopIfTrue="1">
      <formula>OR($A186="calculate", $A186="calculate_here")</formula>
    </cfRule>
  </conditionalFormatting>
  <conditionalFormatting sqref="G186">
    <cfRule type="expression" dxfId="6294" priority="7451" stopIfTrue="1">
      <formula>$A186="note"</formula>
    </cfRule>
  </conditionalFormatting>
  <conditionalFormatting sqref="G186">
    <cfRule type="expression" dxfId="6293" priority="7452" stopIfTrue="1">
      <formula>$A186="barcode"</formula>
    </cfRule>
  </conditionalFormatting>
  <conditionalFormatting sqref="G186">
    <cfRule type="expression" dxfId="6292" priority="7453" stopIfTrue="1">
      <formula>OR($A186="geopoint", $A186="geoshape", $A186="geotrace")</formula>
    </cfRule>
  </conditionalFormatting>
  <conditionalFormatting sqref="G186">
    <cfRule type="expression" dxfId="6291" priority="7454" stopIfTrue="1">
      <formula>OR($A186="audio audit", $A186="text audit", $A186="speed violations count", $A186="speed violations list", $A186="speed violations audit")</formula>
    </cfRule>
  </conditionalFormatting>
  <conditionalFormatting sqref="G186">
    <cfRule type="expression" dxfId="6290" priority="7455" stopIfTrue="1">
      <formula>OR($A186="username", $A186="phonenumber", $A186="start", $A186="end", $A186="deviceid", $A186="subscriberid", $A186="simserial", $A186="caseid")</formula>
    </cfRule>
  </conditionalFormatting>
  <conditionalFormatting sqref="G186">
    <cfRule type="expression" dxfId="6289" priority="7456" stopIfTrue="1">
      <formula>OR(AND(LEFT($A186, 16)="select_multiple ", LEN($A186)&gt;16, NOT(ISNUMBER(SEARCH(" ", $A186, 17)))), AND(LEFT($A186, 11)="select_one ", LEN($A186)&gt;11, NOT(ISNUMBER(SEARCH(" ", $A186, 12)))))</formula>
    </cfRule>
  </conditionalFormatting>
  <conditionalFormatting sqref="G186">
    <cfRule type="expression" dxfId="6288" priority="7457" stopIfTrue="1">
      <formula>$A186="decimal"</formula>
    </cfRule>
  </conditionalFormatting>
  <conditionalFormatting sqref="G186">
    <cfRule type="expression" dxfId="6287" priority="7458" stopIfTrue="1">
      <formula>$A186="integer"</formula>
    </cfRule>
  </conditionalFormatting>
  <conditionalFormatting sqref="G186">
    <cfRule type="expression" dxfId="6286" priority="7459" stopIfTrue="1">
      <formula>$A186="text"</formula>
    </cfRule>
  </conditionalFormatting>
  <conditionalFormatting sqref="G186">
    <cfRule type="expression" dxfId="6285" priority="7460" stopIfTrue="1">
      <formula>$A186="end repeat"</formula>
    </cfRule>
  </conditionalFormatting>
  <conditionalFormatting sqref="G186">
    <cfRule type="expression" dxfId="6284" priority="7461" stopIfTrue="1">
      <formula>$A186="begin repeat"</formula>
    </cfRule>
  </conditionalFormatting>
  <conditionalFormatting sqref="G186">
    <cfRule type="expression" dxfId="6283" priority="7462" stopIfTrue="1">
      <formula>$A186="end group"</formula>
    </cfRule>
  </conditionalFormatting>
  <conditionalFormatting sqref="G186">
    <cfRule type="expression" dxfId="6282" priority="7463" stopIfTrue="1">
      <formula>$A186="begin group"</formula>
    </cfRule>
  </conditionalFormatting>
  <conditionalFormatting sqref="G193">
    <cfRule type="expression" dxfId="6281" priority="7464" stopIfTrue="1">
      <formula>OR($A193="audio", $A193="video")</formula>
    </cfRule>
  </conditionalFormatting>
  <conditionalFormatting sqref="G193">
    <cfRule type="expression" dxfId="6280" priority="7465" stopIfTrue="1">
      <formula>$A193="image"</formula>
    </cfRule>
  </conditionalFormatting>
  <conditionalFormatting sqref="G193">
    <cfRule type="expression" dxfId="6279" priority="7466" stopIfTrue="1">
      <formula>OR($A193="date", $A193="datetime")</formula>
    </cfRule>
  </conditionalFormatting>
  <conditionalFormatting sqref="G193">
    <cfRule type="expression" dxfId="6278" priority="7467" stopIfTrue="1">
      <formula>OR($A193="calculate", $A193="calculate_here")</formula>
    </cfRule>
  </conditionalFormatting>
  <conditionalFormatting sqref="G193">
    <cfRule type="expression" dxfId="6277" priority="7468" stopIfTrue="1">
      <formula>$A193="note"</formula>
    </cfRule>
  </conditionalFormatting>
  <conditionalFormatting sqref="G193">
    <cfRule type="expression" dxfId="6276" priority="7469" stopIfTrue="1">
      <formula>$A193="barcode"</formula>
    </cfRule>
  </conditionalFormatting>
  <conditionalFormatting sqref="G193">
    <cfRule type="expression" dxfId="6275" priority="7470" stopIfTrue="1">
      <formula>OR($A193="geopoint", $A193="geoshape", $A193="geotrace")</formula>
    </cfRule>
  </conditionalFormatting>
  <conditionalFormatting sqref="G193">
    <cfRule type="expression" dxfId="6274" priority="7471" stopIfTrue="1">
      <formula>OR($A193="audio audit", $A193="text audit", $A193="speed violations count", $A193="speed violations list", $A193="speed violations audit")</formula>
    </cfRule>
  </conditionalFormatting>
  <conditionalFormatting sqref="G193">
    <cfRule type="expression" dxfId="6273" priority="7472" stopIfTrue="1">
      <formula>OR($A193="username", $A193="phonenumber", $A193="start", $A193="end", $A193="deviceid", $A193="subscriberid", $A193="simserial", $A193="caseid")</formula>
    </cfRule>
  </conditionalFormatting>
  <conditionalFormatting sqref="G193">
    <cfRule type="expression" dxfId="6272" priority="7473" stopIfTrue="1">
      <formula>OR(AND(LEFT($A193, 16)="select_multiple ", LEN($A193)&gt;16, NOT(ISNUMBER(SEARCH(" ", $A193, 17)))), AND(LEFT($A193, 11)="select_one ", LEN($A193)&gt;11, NOT(ISNUMBER(SEARCH(" ", $A193, 12)))))</formula>
    </cfRule>
  </conditionalFormatting>
  <conditionalFormatting sqref="G193">
    <cfRule type="expression" dxfId="6271" priority="7474" stopIfTrue="1">
      <formula>$A193="decimal"</formula>
    </cfRule>
  </conditionalFormatting>
  <conditionalFormatting sqref="G193">
    <cfRule type="expression" dxfId="6270" priority="7475" stopIfTrue="1">
      <formula>$A193="integer"</formula>
    </cfRule>
  </conditionalFormatting>
  <conditionalFormatting sqref="G193">
    <cfRule type="expression" dxfId="6269" priority="7476" stopIfTrue="1">
      <formula>$A193="text"</formula>
    </cfRule>
  </conditionalFormatting>
  <conditionalFormatting sqref="G193">
    <cfRule type="expression" dxfId="6268" priority="7477" stopIfTrue="1">
      <formula>$A193="end repeat"</formula>
    </cfRule>
  </conditionalFormatting>
  <conditionalFormatting sqref="G193">
    <cfRule type="expression" dxfId="6267" priority="7478" stopIfTrue="1">
      <formula>$A193="begin repeat"</formula>
    </cfRule>
  </conditionalFormatting>
  <conditionalFormatting sqref="G193">
    <cfRule type="expression" dxfId="6266" priority="7479" stopIfTrue="1">
      <formula>$A193="end group"</formula>
    </cfRule>
  </conditionalFormatting>
  <conditionalFormatting sqref="G193">
    <cfRule type="expression" dxfId="6265" priority="7480" stopIfTrue="1">
      <formula>$A193="begin group"</formula>
    </cfRule>
  </conditionalFormatting>
  <conditionalFormatting sqref="G195">
    <cfRule type="expression" dxfId="6264" priority="7481" stopIfTrue="1">
      <formula>OR($A195="audio", $A195="video")</formula>
    </cfRule>
  </conditionalFormatting>
  <conditionalFormatting sqref="G195">
    <cfRule type="expression" dxfId="6263" priority="7482" stopIfTrue="1">
      <formula>$A195="image"</formula>
    </cfRule>
  </conditionalFormatting>
  <conditionalFormatting sqref="G195">
    <cfRule type="expression" dxfId="6262" priority="7483" stopIfTrue="1">
      <formula>OR($A195="date", $A195="datetime")</formula>
    </cfRule>
  </conditionalFormatting>
  <conditionalFormatting sqref="G195">
    <cfRule type="expression" dxfId="6261" priority="7484" stopIfTrue="1">
      <formula>OR($A195="calculate", $A195="calculate_here")</formula>
    </cfRule>
  </conditionalFormatting>
  <conditionalFormatting sqref="G195">
    <cfRule type="expression" dxfId="6260" priority="7485" stopIfTrue="1">
      <formula>$A195="note"</formula>
    </cfRule>
  </conditionalFormatting>
  <conditionalFormatting sqref="G195">
    <cfRule type="expression" dxfId="6259" priority="7486" stopIfTrue="1">
      <formula>$A195="barcode"</formula>
    </cfRule>
  </conditionalFormatting>
  <conditionalFormatting sqref="G195">
    <cfRule type="expression" dxfId="6258" priority="7487" stopIfTrue="1">
      <formula>OR($A195="geopoint", $A195="geoshape", $A195="geotrace")</formula>
    </cfRule>
  </conditionalFormatting>
  <conditionalFormatting sqref="G195">
    <cfRule type="expression" dxfId="6257" priority="7488" stopIfTrue="1">
      <formula>OR($A195="audio audit", $A195="text audit", $A195="speed violations count", $A195="speed violations list", $A195="speed violations audit")</formula>
    </cfRule>
  </conditionalFormatting>
  <conditionalFormatting sqref="G195">
    <cfRule type="expression" dxfId="6256" priority="7489" stopIfTrue="1">
      <formula>OR($A195="username", $A195="phonenumber", $A195="start", $A195="end", $A195="deviceid", $A195="subscriberid", $A195="simserial", $A195="caseid")</formula>
    </cfRule>
  </conditionalFormatting>
  <conditionalFormatting sqref="G195">
    <cfRule type="expression" dxfId="6255" priority="7490" stopIfTrue="1">
      <formula>OR(AND(LEFT($A195, 16)="select_multiple ", LEN($A195)&gt;16, NOT(ISNUMBER(SEARCH(" ", $A195, 17)))), AND(LEFT($A195, 11)="select_one ", LEN($A195)&gt;11, NOT(ISNUMBER(SEARCH(" ", $A195, 12)))))</formula>
    </cfRule>
  </conditionalFormatting>
  <conditionalFormatting sqref="G195">
    <cfRule type="expression" dxfId="6254" priority="7491" stopIfTrue="1">
      <formula>$A195="decimal"</formula>
    </cfRule>
  </conditionalFormatting>
  <conditionalFormatting sqref="G195">
    <cfRule type="expression" dxfId="6253" priority="7492" stopIfTrue="1">
      <formula>$A195="integer"</formula>
    </cfRule>
  </conditionalFormatting>
  <conditionalFormatting sqref="G195">
    <cfRule type="expression" dxfId="6252" priority="7493" stopIfTrue="1">
      <formula>$A195="text"</formula>
    </cfRule>
  </conditionalFormatting>
  <conditionalFormatting sqref="G195">
    <cfRule type="expression" dxfId="6251" priority="7494" stopIfTrue="1">
      <formula>$A195="end repeat"</formula>
    </cfRule>
  </conditionalFormatting>
  <conditionalFormatting sqref="G195">
    <cfRule type="expression" dxfId="6250" priority="7495" stopIfTrue="1">
      <formula>$A195="begin repeat"</formula>
    </cfRule>
  </conditionalFormatting>
  <conditionalFormatting sqref="G195">
    <cfRule type="expression" dxfId="6249" priority="7496" stopIfTrue="1">
      <formula>$A195="end group"</formula>
    </cfRule>
  </conditionalFormatting>
  <conditionalFormatting sqref="G195">
    <cfRule type="expression" dxfId="6248" priority="7497" stopIfTrue="1">
      <formula>$A195="begin group"</formula>
    </cfRule>
  </conditionalFormatting>
  <conditionalFormatting sqref="G197">
    <cfRule type="expression" dxfId="6247" priority="7498" stopIfTrue="1">
      <formula>OR($A197="audio", $A197="video")</formula>
    </cfRule>
  </conditionalFormatting>
  <conditionalFormatting sqref="G197">
    <cfRule type="expression" dxfId="6246" priority="7499" stopIfTrue="1">
      <formula>$A197="image"</formula>
    </cfRule>
  </conditionalFormatting>
  <conditionalFormatting sqref="G197">
    <cfRule type="expression" dxfId="6245" priority="7500" stopIfTrue="1">
      <formula>OR($A197="date", $A197="datetime")</formula>
    </cfRule>
  </conditionalFormatting>
  <conditionalFormatting sqref="G197">
    <cfRule type="expression" dxfId="6244" priority="7501" stopIfTrue="1">
      <formula>OR($A197="calculate", $A197="calculate_here")</formula>
    </cfRule>
  </conditionalFormatting>
  <conditionalFormatting sqref="G197">
    <cfRule type="expression" dxfId="6243" priority="7502" stopIfTrue="1">
      <formula>$A197="note"</formula>
    </cfRule>
  </conditionalFormatting>
  <conditionalFormatting sqref="G197">
    <cfRule type="expression" dxfId="6242" priority="7503" stopIfTrue="1">
      <formula>$A197="barcode"</formula>
    </cfRule>
  </conditionalFormatting>
  <conditionalFormatting sqref="G197">
    <cfRule type="expression" dxfId="6241" priority="7504" stopIfTrue="1">
      <formula>OR($A197="geopoint", $A197="geoshape", $A197="geotrace")</formula>
    </cfRule>
  </conditionalFormatting>
  <conditionalFormatting sqref="G197">
    <cfRule type="expression" dxfId="6240" priority="7505" stopIfTrue="1">
      <formula>OR($A197="audio audit", $A197="text audit", $A197="speed violations count", $A197="speed violations list", $A197="speed violations audit")</formula>
    </cfRule>
  </conditionalFormatting>
  <conditionalFormatting sqref="G197">
    <cfRule type="expression" dxfId="6239" priority="7506" stopIfTrue="1">
      <formula>OR($A197="username", $A197="phonenumber", $A197="start", $A197="end", $A197="deviceid", $A197="subscriberid", $A197="simserial", $A197="caseid")</formula>
    </cfRule>
  </conditionalFormatting>
  <conditionalFormatting sqref="G197">
    <cfRule type="expression" dxfId="6238" priority="7507" stopIfTrue="1">
      <formula>OR(AND(LEFT($A197, 16)="select_multiple ", LEN($A197)&gt;16, NOT(ISNUMBER(SEARCH(" ", $A197, 17)))), AND(LEFT($A197, 11)="select_one ", LEN($A197)&gt;11, NOT(ISNUMBER(SEARCH(" ", $A197, 12)))))</formula>
    </cfRule>
  </conditionalFormatting>
  <conditionalFormatting sqref="G197">
    <cfRule type="expression" dxfId="6237" priority="7508" stopIfTrue="1">
      <formula>$A197="decimal"</formula>
    </cfRule>
  </conditionalFormatting>
  <conditionalFormatting sqref="G197">
    <cfRule type="expression" dxfId="6236" priority="7509" stopIfTrue="1">
      <formula>$A197="integer"</formula>
    </cfRule>
  </conditionalFormatting>
  <conditionalFormatting sqref="G197">
    <cfRule type="expression" dxfId="6235" priority="7510" stopIfTrue="1">
      <formula>$A197="text"</formula>
    </cfRule>
  </conditionalFormatting>
  <conditionalFormatting sqref="G197">
    <cfRule type="expression" dxfId="6234" priority="7511" stopIfTrue="1">
      <formula>$A197="end repeat"</formula>
    </cfRule>
  </conditionalFormatting>
  <conditionalFormatting sqref="G197">
    <cfRule type="expression" dxfId="6233" priority="7512" stopIfTrue="1">
      <formula>$A197="begin repeat"</formula>
    </cfRule>
  </conditionalFormatting>
  <conditionalFormatting sqref="G197">
    <cfRule type="expression" dxfId="6232" priority="7513" stopIfTrue="1">
      <formula>$A197="end group"</formula>
    </cfRule>
  </conditionalFormatting>
  <conditionalFormatting sqref="G197">
    <cfRule type="expression" dxfId="6231" priority="7514" stopIfTrue="1">
      <formula>$A197="begin group"</formula>
    </cfRule>
  </conditionalFormatting>
  <conditionalFormatting sqref="G198">
    <cfRule type="expression" dxfId="6230" priority="7515" stopIfTrue="1">
      <formula>OR($A198="audio", $A198="video")</formula>
    </cfRule>
  </conditionalFormatting>
  <conditionalFormatting sqref="G198">
    <cfRule type="expression" dxfId="6229" priority="7516" stopIfTrue="1">
      <formula>$A198="image"</formula>
    </cfRule>
  </conditionalFormatting>
  <conditionalFormatting sqref="G198">
    <cfRule type="expression" dxfId="6228" priority="7517" stopIfTrue="1">
      <formula>OR($A198="date", $A198="datetime")</formula>
    </cfRule>
  </conditionalFormatting>
  <conditionalFormatting sqref="G198">
    <cfRule type="expression" dxfId="6227" priority="7518" stopIfTrue="1">
      <formula>OR($A198="calculate", $A198="calculate_here")</formula>
    </cfRule>
  </conditionalFormatting>
  <conditionalFormatting sqref="G198">
    <cfRule type="expression" dxfId="6226" priority="7519" stopIfTrue="1">
      <formula>$A198="note"</formula>
    </cfRule>
  </conditionalFormatting>
  <conditionalFormatting sqref="G198">
    <cfRule type="expression" dxfId="6225" priority="7520" stopIfTrue="1">
      <formula>$A198="barcode"</formula>
    </cfRule>
  </conditionalFormatting>
  <conditionalFormatting sqref="G198">
    <cfRule type="expression" dxfId="6224" priority="7521" stopIfTrue="1">
      <formula>OR($A198="geopoint", $A198="geoshape", $A198="geotrace")</formula>
    </cfRule>
  </conditionalFormatting>
  <conditionalFormatting sqref="G198">
    <cfRule type="expression" dxfId="6223" priority="7522" stopIfTrue="1">
      <formula>OR($A198="audio audit", $A198="text audit", $A198="speed violations count", $A198="speed violations list", $A198="speed violations audit")</formula>
    </cfRule>
  </conditionalFormatting>
  <conditionalFormatting sqref="G198">
    <cfRule type="expression" dxfId="6222" priority="7523" stopIfTrue="1">
      <formula>OR($A198="username", $A198="phonenumber", $A198="start", $A198="end", $A198="deviceid", $A198="subscriberid", $A198="simserial", $A198="caseid")</formula>
    </cfRule>
  </conditionalFormatting>
  <conditionalFormatting sqref="G198">
    <cfRule type="expression" dxfId="6221" priority="7524" stopIfTrue="1">
      <formula>OR(AND(LEFT($A198, 16)="select_multiple ", LEN($A198)&gt;16, NOT(ISNUMBER(SEARCH(" ", $A198, 17)))), AND(LEFT($A198, 11)="select_one ", LEN($A198)&gt;11, NOT(ISNUMBER(SEARCH(" ", $A198, 12)))))</formula>
    </cfRule>
  </conditionalFormatting>
  <conditionalFormatting sqref="G198">
    <cfRule type="expression" dxfId="6220" priority="7525" stopIfTrue="1">
      <formula>$A198="decimal"</formula>
    </cfRule>
  </conditionalFormatting>
  <conditionalFormatting sqref="G198">
    <cfRule type="expression" dxfId="6219" priority="7526" stopIfTrue="1">
      <formula>$A198="integer"</formula>
    </cfRule>
  </conditionalFormatting>
  <conditionalFormatting sqref="G198">
    <cfRule type="expression" dxfId="6218" priority="7527" stopIfTrue="1">
      <formula>$A198="text"</formula>
    </cfRule>
  </conditionalFormatting>
  <conditionalFormatting sqref="G198">
    <cfRule type="expression" dxfId="6217" priority="7528" stopIfTrue="1">
      <formula>$A198="end repeat"</formula>
    </cfRule>
  </conditionalFormatting>
  <conditionalFormatting sqref="G198">
    <cfRule type="expression" dxfId="6216" priority="7529" stopIfTrue="1">
      <formula>$A198="begin repeat"</formula>
    </cfRule>
  </conditionalFormatting>
  <conditionalFormatting sqref="G198">
    <cfRule type="expression" dxfId="6215" priority="7530" stopIfTrue="1">
      <formula>$A198="end group"</formula>
    </cfRule>
  </conditionalFormatting>
  <conditionalFormatting sqref="G198">
    <cfRule type="expression" dxfId="6214" priority="7531" stopIfTrue="1">
      <formula>$A198="begin group"</formula>
    </cfRule>
  </conditionalFormatting>
  <conditionalFormatting sqref="G202">
    <cfRule type="expression" dxfId="6213" priority="7532" stopIfTrue="1">
      <formula>OR($A202="audio", $A202="video")</formula>
    </cfRule>
  </conditionalFormatting>
  <conditionalFormatting sqref="G202">
    <cfRule type="expression" dxfId="6212" priority="7533" stopIfTrue="1">
      <formula>$A202="image"</formula>
    </cfRule>
  </conditionalFormatting>
  <conditionalFormatting sqref="G202">
    <cfRule type="expression" dxfId="6211" priority="7534" stopIfTrue="1">
      <formula>OR($A202="date", $A202="datetime")</formula>
    </cfRule>
  </conditionalFormatting>
  <conditionalFormatting sqref="G202">
    <cfRule type="expression" dxfId="6210" priority="7535" stopIfTrue="1">
      <formula>OR($A202="calculate", $A202="calculate_here")</formula>
    </cfRule>
  </conditionalFormatting>
  <conditionalFormatting sqref="G202">
    <cfRule type="expression" dxfId="6209" priority="7536" stopIfTrue="1">
      <formula>$A202="note"</formula>
    </cfRule>
  </conditionalFormatting>
  <conditionalFormatting sqref="G202">
    <cfRule type="expression" dxfId="6208" priority="7537" stopIfTrue="1">
      <formula>$A202="barcode"</formula>
    </cfRule>
  </conditionalFormatting>
  <conditionalFormatting sqref="G202">
    <cfRule type="expression" dxfId="6207" priority="7538" stopIfTrue="1">
      <formula>OR($A202="geopoint", $A202="geoshape", $A202="geotrace")</formula>
    </cfRule>
  </conditionalFormatting>
  <conditionalFormatting sqref="G202">
    <cfRule type="expression" dxfId="6206" priority="7539" stopIfTrue="1">
      <formula>OR($A202="audio audit", $A202="text audit", $A202="speed violations count", $A202="speed violations list", $A202="speed violations audit")</formula>
    </cfRule>
  </conditionalFormatting>
  <conditionalFormatting sqref="G202">
    <cfRule type="expression" dxfId="6205" priority="7540" stopIfTrue="1">
      <formula>OR($A202="username", $A202="phonenumber", $A202="start", $A202="end", $A202="deviceid", $A202="subscriberid", $A202="simserial", $A202="caseid")</formula>
    </cfRule>
  </conditionalFormatting>
  <conditionalFormatting sqref="G202">
    <cfRule type="expression" dxfId="6204" priority="7541" stopIfTrue="1">
      <formula>OR(AND(LEFT($A202, 16)="select_multiple ", LEN($A202)&gt;16, NOT(ISNUMBER(SEARCH(" ", $A202, 17)))), AND(LEFT($A202, 11)="select_one ", LEN($A202)&gt;11, NOT(ISNUMBER(SEARCH(" ", $A202, 12)))))</formula>
    </cfRule>
  </conditionalFormatting>
  <conditionalFormatting sqref="G202">
    <cfRule type="expression" dxfId="6203" priority="7542" stopIfTrue="1">
      <formula>$A202="decimal"</formula>
    </cfRule>
  </conditionalFormatting>
  <conditionalFormatting sqref="G202">
    <cfRule type="expression" dxfId="6202" priority="7543" stopIfTrue="1">
      <formula>$A202="integer"</formula>
    </cfRule>
  </conditionalFormatting>
  <conditionalFormatting sqref="G202">
    <cfRule type="expression" dxfId="6201" priority="7544" stopIfTrue="1">
      <formula>$A202="text"</formula>
    </cfRule>
  </conditionalFormatting>
  <conditionalFormatting sqref="G202">
    <cfRule type="expression" dxfId="6200" priority="7545" stopIfTrue="1">
      <formula>$A202="end repeat"</formula>
    </cfRule>
  </conditionalFormatting>
  <conditionalFormatting sqref="G202">
    <cfRule type="expression" dxfId="6199" priority="7546" stopIfTrue="1">
      <formula>$A202="begin repeat"</formula>
    </cfRule>
  </conditionalFormatting>
  <conditionalFormatting sqref="G202">
    <cfRule type="expression" dxfId="6198" priority="7547" stopIfTrue="1">
      <formula>$A202="end group"</formula>
    </cfRule>
  </conditionalFormatting>
  <conditionalFormatting sqref="G202">
    <cfRule type="expression" dxfId="6197" priority="7548" stopIfTrue="1">
      <formula>$A202="begin group"</formula>
    </cfRule>
  </conditionalFormatting>
  <conditionalFormatting sqref="G203">
    <cfRule type="expression" dxfId="6196" priority="7549" stopIfTrue="1">
      <formula>OR($A203="audio", $A203="video")</formula>
    </cfRule>
  </conditionalFormatting>
  <conditionalFormatting sqref="G203">
    <cfRule type="expression" dxfId="6195" priority="7550" stopIfTrue="1">
      <formula>$A203="image"</formula>
    </cfRule>
  </conditionalFormatting>
  <conditionalFormatting sqref="G203">
    <cfRule type="expression" dxfId="6194" priority="7551" stopIfTrue="1">
      <formula>OR($A203="date", $A203="datetime")</formula>
    </cfRule>
  </conditionalFormatting>
  <conditionalFormatting sqref="G203">
    <cfRule type="expression" dxfId="6193" priority="7552" stopIfTrue="1">
      <formula>OR($A203="calculate", $A203="calculate_here")</formula>
    </cfRule>
  </conditionalFormatting>
  <conditionalFormatting sqref="G203">
    <cfRule type="expression" dxfId="6192" priority="7553" stopIfTrue="1">
      <formula>$A203="note"</formula>
    </cfRule>
  </conditionalFormatting>
  <conditionalFormatting sqref="G203">
    <cfRule type="expression" dxfId="6191" priority="7554" stopIfTrue="1">
      <formula>$A203="barcode"</formula>
    </cfRule>
  </conditionalFormatting>
  <conditionalFormatting sqref="G203">
    <cfRule type="expression" dxfId="6190" priority="7555" stopIfTrue="1">
      <formula>OR($A203="geopoint", $A203="geoshape", $A203="geotrace")</formula>
    </cfRule>
  </conditionalFormatting>
  <conditionalFormatting sqref="G203">
    <cfRule type="expression" dxfId="6189" priority="7556" stopIfTrue="1">
      <formula>OR($A203="audio audit", $A203="text audit", $A203="speed violations count", $A203="speed violations list", $A203="speed violations audit")</formula>
    </cfRule>
  </conditionalFormatting>
  <conditionalFormatting sqref="G203">
    <cfRule type="expression" dxfId="6188" priority="7557" stopIfTrue="1">
      <formula>OR($A203="username", $A203="phonenumber", $A203="start", $A203="end", $A203="deviceid", $A203="subscriberid", $A203="simserial", $A203="caseid")</formula>
    </cfRule>
  </conditionalFormatting>
  <conditionalFormatting sqref="G203">
    <cfRule type="expression" dxfId="6187" priority="7558" stopIfTrue="1">
      <formula>OR(AND(LEFT($A203, 16)="select_multiple ", LEN($A203)&gt;16, NOT(ISNUMBER(SEARCH(" ", $A203, 17)))), AND(LEFT($A203, 11)="select_one ", LEN($A203)&gt;11, NOT(ISNUMBER(SEARCH(" ", $A203, 12)))))</formula>
    </cfRule>
  </conditionalFormatting>
  <conditionalFormatting sqref="G203">
    <cfRule type="expression" dxfId="6186" priority="7559" stopIfTrue="1">
      <formula>$A203="decimal"</formula>
    </cfRule>
  </conditionalFormatting>
  <conditionalFormatting sqref="G203">
    <cfRule type="expression" dxfId="6185" priority="7560" stopIfTrue="1">
      <formula>$A203="integer"</formula>
    </cfRule>
  </conditionalFormatting>
  <conditionalFormatting sqref="G203">
    <cfRule type="expression" dxfId="6184" priority="7561" stopIfTrue="1">
      <formula>$A203="text"</formula>
    </cfRule>
  </conditionalFormatting>
  <conditionalFormatting sqref="G203">
    <cfRule type="expression" dxfId="6183" priority="7562" stopIfTrue="1">
      <formula>$A203="end repeat"</formula>
    </cfRule>
  </conditionalFormatting>
  <conditionalFormatting sqref="G203">
    <cfRule type="expression" dxfId="6182" priority="7563" stopIfTrue="1">
      <formula>$A203="begin repeat"</formula>
    </cfRule>
  </conditionalFormatting>
  <conditionalFormatting sqref="G203">
    <cfRule type="expression" dxfId="6181" priority="7564" stopIfTrue="1">
      <formula>$A203="end group"</formula>
    </cfRule>
  </conditionalFormatting>
  <conditionalFormatting sqref="G203">
    <cfRule type="expression" dxfId="6180" priority="7565" stopIfTrue="1">
      <formula>$A203="begin group"</formula>
    </cfRule>
  </conditionalFormatting>
  <conditionalFormatting sqref="G204">
    <cfRule type="expression" dxfId="6179" priority="7566" stopIfTrue="1">
      <formula>OR($A204="audio", $A204="video")</formula>
    </cfRule>
  </conditionalFormatting>
  <conditionalFormatting sqref="G204">
    <cfRule type="expression" dxfId="6178" priority="7567" stopIfTrue="1">
      <formula>$A204="image"</formula>
    </cfRule>
  </conditionalFormatting>
  <conditionalFormatting sqref="G204">
    <cfRule type="expression" dxfId="6177" priority="7568" stopIfTrue="1">
      <formula>OR($A204="date", $A204="datetime")</formula>
    </cfRule>
  </conditionalFormatting>
  <conditionalFormatting sqref="G204">
    <cfRule type="expression" dxfId="6176" priority="7569" stopIfTrue="1">
      <formula>OR($A204="calculate", $A204="calculate_here")</formula>
    </cfRule>
  </conditionalFormatting>
  <conditionalFormatting sqref="G204">
    <cfRule type="expression" dxfId="6175" priority="7570" stopIfTrue="1">
      <formula>$A204="note"</formula>
    </cfRule>
  </conditionalFormatting>
  <conditionalFormatting sqref="G204">
    <cfRule type="expression" dxfId="6174" priority="7571" stopIfTrue="1">
      <formula>$A204="barcode"</formula>
    </cfRule>
  </conditionalFormatting>
  <conditionalFormatting sqref="G204">
    <cfRule type="expression" dxfId="6173" priority="7572" stopIfTrue="1">
      <formula>OR($A204="geopoint", $A204="geoshape", $A204="geotrace")</formula>
    </cfRule>
  </conditionalFormatting>
  <conditionalFormatting sqref="G204">
    <cfRule type="expression" dxfId="6172" priority="7573" stopIfTrue="1">
      <formula>OR($A204="audio audit", $A204="text audit", $A204="speed violations count", $A204="speed violations list", $A204="speed violations audit")</formula>
    </cfRule>
  </conditionalFormatting>
  <conditionalFormatting sqref="G204">
    <cfRule type="expression" dxfId="6171" priority="7574" stopIfTrue="1">
      <formula>OR($A204="username", $A204="phonenumber", $A204="start", $A204="end", $A204="deviceid", $A204="subscriberid", $A204="simserial", $A204="caseid")</formula>
    </cfRule>
  </conditionalFormatting>
  <conditionalFormatting sqref="G204">
    <cfRule type="expression" dxfId="6170" priority="7575" stopIfTrue="1">
      <formula>OR(AND(LEFT($A204, 16)="select_multiple ", LEN($A204)&gt;16, NOT(ISNUMBER(SEARCH(" ", $A204, 17)))), AND(LEFT($A204, 11)="select_one ", LEN($A204)&gt;11, NOT(ISNUMBER(SEARCH(" ", $A204, 12)))))</formula>
    </cfRule>
  </conditionalFormatting>
  <conditionalFormatting sqref="G204">
    <cfRule type="expression" dxfId="6169" priority="7576" stopIfTrue="1">
      <formula>$A204="decimal"</formula>
    </cfRule>
  </conditionalFormatting>
  <conditionalFormatting sqref="G204">
    <cfRule type="expression" dxfId="6168" priority="7577" stopIfTrue="1">
      <formula>$A204="integer"</formula>
    </cfRule>
  </conditionalFormatting>
  <conditionalFormatting sqref="G204">
    <cfRule type="expression" dxfId="6167" priority="7578" stopIfTrue="1">
      <formula>$A204="text"</formula>
    </cfRule>
  </conditionalFormatting>
  <conditionalFormatting sqref="G204">
    <cfRule type="expression" dxfId="6166" priority="7579" stopIfTrue="1">
      <formula>$A204="end repeat"</formula>
    </cfRule>
  </conditionalFormatting>
  <conditionalFormatting sqref="G204">
    <cfRule type="expression" dxfId="6165" priority="7580" stopIfTrue="1">
      <formula>$A204="begin repeat"</formula>
    </cfRule>
  </conditionalFormatting>
  <conditionalFormatting sqref="G204">
    <cfRule type="expression" dxfId="6164" priority="7581" stopIfTrue="1">
      <formula>$A204="end group"</formula>
    </cfRule>
  </conditionalFormatting>
  <conditionalFormatting sqref="G204">
    <cfRule type="expression" dxfId="6163" priority="7582" stopIfTrue="1">
      <formula>$A204="begin group"</formula>
    </cfRule>
  </conditionalFormatting>
  <conditionalFormatting sqref="G207">
    <cfRule type="expression" dxfId="6162" priority="7583" stopIfTrue="1">
      <formula>OR($A207="audio", $A207="video")</formula>
    </cfRule>
  </conditionalFormatting>
  <conditionalFormatting sqref="G207">
    <cfRule type="expression" dxfId="6161" priority="7584" stopIfTrue="1">
      <formula>$A207="image"</formula>
    </cfRule>
  </conditionalFormatting>
  <conditionalFormatting sqref="G207">
    <cfRule type="expression" dxfId="6160" priority="7585" stopIfTrue="1">
      <formula>OR($A207="date", $A207="datetime")</formula>
    </cfRule>
  </conditionalFormatting>
  <conditionalFormatting sqref="G207">
    <cfRule type="expression" dxfId="6159" priority="7586" stopIfTrue="1">
      <formula>OR($A207="calculate", $A207="calculate_here")</formula>
    </cfRule>
  </conditionalFormatting>
  <conditionalFormatting sqref="G207">
    <cfRule type="expression" dxfId="6158" priority="7587" stopIfTrue="1">
      <formula>$A207="note"</formula>
    </cfRule>
  </conditionalFormatting>
  <conditionalFormatting sqref="G207">
    <cfRule type="expression" dxfId="6157" priority="7588" stopIfTrue="1">
      <formula>$A207="barcode"</formula>
    </cfRule>
  </conditionalFormatting>
  <conditionalFormatting sqref="G207">
    <cfRule type="expression" dxfId="6156" priority="7589" stopIfTrue="1">
      <formula>OR($A207="geopoint", $A207="geoshape", $A207="geotrace")</formula>
    </cfRule>
  </conditionalFormatting>
  <conditionalFormatting sqref="G207">
    <cfRule type="expression" dxfId="6155" priority="7590" stopIfTrue="1">
      <formula>OR($A207="audio audit", $A207="text audit", $A207="speed violations count", $A207="speed violations list", $A207="speed violations audit")</formula>
    </cfRule>
  </conditionalFormatting>
  <conditionalFormatting sqref="G207">
    <cfRule type="expression" dxfId="6154" priority="7591" stopIfTrue="1">
      <formula>OR($A207="username", $A207="phonenumber", $A207="start", $A207="end", $A207="deviceid", $A207="subscriberid", $A207="simserial", $A207="caseid")</formula>
    </cfRule>
  </conditionalFormatting>
  <conditionalFormatting sqref="G207">
    <cfRule type="expression" dxfId="6153" priority="7592" stopIfTrue="1">
      <formula>OR(AND(LEFT($A207, 16)="select_multiple ", LEN($A207)&gt;16, NOT(ISNUMBER(SEARCH(" ", $A207, 17)))), AND(LEFT($A207, 11)="select_one ", LEN($A207)&gt;11, NOT(ISNUMBER(SEARCH(" ", $A207, 12)))))</formula>
    </cfRule>
  </conditionalFormatting>
  <conditionalFormatting sqref="G207">
    <cfRule type="expression" dxfId="6152" priority="7593" stopIfTrue="1">
      <formula>$A207="decimal"</formula>
    </cfRule>
  </conditionalFormatting>
  <conditionalFormatting sqref="G207">
    <cfRule type="expression" dxfId="6151" priority="7594" stopIfTrue="1">
      <formula>$A207="integer"</formula>
    </cfRule>
  </conditionalFormatting>
  <conditionalFormatting sqref="G207">
    <cfRule type="expression" dxfId="6150" priority="7595" stopIfTrue="1">
      <formula>$A207="text"</formula>
    </cfRule>
  </conditionalFormatting>
  <conditionalFormatting sqref="G207">
    <cfRule type="expression" dxfId="6149" priority="7596" stopIfTrue="1">
      <formula>$A207="end repeat"</formula>
    </cfRule>
  </conditionalFormatting>
  <conditionalFormatting sqref="G207">
    <cfRule type="expression" dxfId="6148" priority="7597" stopIfTrue="1">
      <formula>$A207="begin repeat"</formula>
    </cfRule>
  </conditionalFormatting>
  <conditionalFormatting sqref="G207">
    <cfRule type="expression" dxfId="6147" priority="7598" stopIfTrue="1">
      <formula>$A207="end group"</formula>
    </cfRule>
  </conditionalFormatting>
  <conditionalFormatting sqref="G207">
    <cfRule type="expression" dxfId="6146" priority="7599" stopIfTrue="1">
      <formula>$A207="begin group"</formula>
    </cfRule>
  </conditionalFormatting>
  <conditionalFormatting sqref="G208">
    <cfRule type="expression" dxfId="6145" priority="7600" stopIfTrue="1">
      <formula>OR($A208="audio", $A208="video")</formula>
    </cfRule>
  </conditionalFormatting>
  <conditionalFormatting sqref="G208">
    <cfRule type="expression" dxfId="6144" priority="7601" stopIfTrue="1">
      <formula>$A208="image"</formula>
    </cfRule>
  </conditionalFormatting>
  <conditionalFormatting sqref="G208">
    <cfRule type="expression" dxfId="6143" priority="7602" stopIfTrue="1">
      <formula>OR($A208="date", $A208="datetime")</formula>
    </cfRule>
  </conditionalFormatting>
  <conditionalFormatting sqref="G208">
    <cfRule type="expression" dxfId="6142" priority="7603" stopIfTrue="1">
      <formula>OR($A208="calculate", $A208="calculate_here")</formula>
    </cfRule>
  </conditionalFormatting>
  <conditionalFormatting sqref="G208">
    <cfRule type="expression" dxfId="6141" priority="7604" stopIfTrue="1">
      <formula>$A208="note"</formula>
    </cfRule>
  </conditionalFormatting>
  <conditionalFormatting sqref="G208">
    <cfRule type="expression" dxfId="6140" priority="7605" stopIfTrue="1">
      <formula>$A208="barcode"</formula>
    </cfRule>
  </conditionalFormatting>
  <conditionalFormatting sqref="G208">
    <cfRule type="expression" dxfId="6139" priority="7606" stopIfTrue="1">
      <formula>OR($A208="geopoint", $A208="geoshape", $A208="geotrace")</formula>
    </cfRule>
  </conditionalFormatting>
  <conditionalFormatting sqref="G208">
    <cfRule type="expression" dxfId="6138" priority="7607" stopIfTrue="1">
      <formula>OR($A208="audio audit", $A208="text audit", $A208="speed violations count", $A208="speed violations list", $A208="speed violations audit")</formula>
    </cfRule>
  </conditionalFormatting>
  <conditionalFormatting sqref="G208">
    <cfRule type="expression" dxfId="6137" priority="7608" stopIfTrue="1">
      <formula>OR($A208="username", $A208="phonenumber", $A208="start", $A208="end", $A208="deviceid", $A208="subscriberid", $A208="simserial", $A208="caseid")</formula>
    </cfRule>
  </conditionalFormatting>
  <conditionalFormatting sqref="G208">
    <cfRule type="expression" dxfId="6136" priority="7609" stopIfTrue="1">
      <formula>OR(AND(LEFT($A208, 16)="select_multiple ", LEN($A208)&gt;16, NOT(ISNUMBER(SEARCH(" ", $A208, 17)))), AND(LEFT($A208, 11)="select_one ", LEN($A208)&gt;11, NOT(ISNUMBER(SEARCH(" ", $A208, 12)))))</formula>
    </cfRule>
  </conditionalFormatting>
  <conditionalFormatting sqref="G208">
    <cfRule type="expression" dxfId="6135" priority="7610" stopIfTrue="1">
      <formula>$A208="decimal"</formula>
    </cfRule>
  </conditionalFormatting>
  <conditionalFormatting sqref="G208">
    <cfRule type="expression" dxfId="6134" priority="7611" stopIfTrue="1">
      <formula>$A208="integer"</formula>
    </cfRule>
  </conditionalFormatting>
  <conditionalFormatting sqref="G208">
    <cfRule type="expression" dxfId="6133" priority="7612" stopIfTrue="1">
      <formula>$A208="text"</formula>
    </cfRule>
  </conditionalFormatting>
  <conditionalFormatting sqref="G208">
    <cfRule type="expression" dxfId="6132" priority="7613" stopIfTrue="1">
      <formula>$A208="end repeat"</formula>
    </cfRule>
  </conditionalFormatting>
  <conditionalFormatting sqref="G208">
    <cfRule type="expression" dxfId="6131" priority="7614" stopIfTrue="1">
      <formula>$A208="begin repeat"</formula>
    </cfRule>
  </conditionalFormatting>
  <conditionalFormatting sqref="G208">
    <cfRule type="expression" dxfId="6130" priority="7615" stopIfTrue="1">
      <formula>$A208="end group"</formula>
    </cfRule>
  </conditionalFormatting>
  <conditionalFormatting sqref="G208">
    <cfRule type="expression" dxfId="6129" priority="7616" stopIfTrue="1">
      <formula>$A208="begin group"</formula>
    </cfRule>
  </conditionalFormatting>
  <conditionalFormatting sqref="G210">
    <cfRule type="expression" dxfId="6128" priority="7617" stopIfTrue="1">
      <formula>OR($A210="audio", $A210="video")</formula>
    </cfRule>
  </conditionalFormatting>
  <conditionalFormatting sqref="G210">
    <cfRule type="expression" dxfId="6127" priority="7618" stopIfTrue="1">
      <formula>$A210="image"</formula>
    </cfRule>
  </conditionalFormatting>
  <conditionalFormatting sqref="G210">
    <cfRule type="expression" dxfId="6126" priority="7619" stopIfTrue="1">
      <formula>OR($A210="date", $A210="datetime")</formula>
    </cfRule>
  </conditionalFormatting>
  <conditionalFormatting sqref="G210">
    <cfRule type="expression" dxfId="6125" priority="7620" stopIfTrue="1">
      <formula>OR($A210="calculate", $A210="calculate_here")</formula>
    </cfRule>
  </conditionalFormatting>
  <conditionalFormatting sqref="G210">
    <cfRule type="expression" dxfId="6124" priority="7621" stopIfTrue="1">
      <formula>$A210="note"</formula>
    </cfRule>
  </conditionalFormatting>
  <conditionalFormatting sqref="G210">
    <cfRule type="expression" dxfId="6123" priority="7622" stopIfTrue="1">
      <formula>$A210="barcode"</formula>
    </cfRule>
  </conditionalFormatting>
  <conditionalFormatting sqref="G210">
    <cfRule type="expression" dxfId="6122" priority="7623" stopIfTrue="1">
      <formula>OR($A210="geopoint", $A210="geoshape", $A210="geotrace")</formula>
    </cfRule>
  </conditionalFormatting>
  <conditionalFormatting sqref="G210">
    <cfRule type="expression" dxfId="6121" priority="7624" stopIfTrue="1">
      <formula>OR($A210="audio audit", $A210="text audit", $A210="speed violations count", $A210="speed violations list", $A210="speed violations audit")</formula>
    </cfRule>
  </conditionalFormatting>
  <conditionalFormatting sqref="G210">
    <cfRule type="expression" dxfId="6120" priority="7625" stopIfTrue="1">
      <formula>OR($A210="username", $A210="phonenumber", $A210="start", $A210="end", $A210="deviceid", $A210="subscriberid", $A210="simserial", $A210="caseid")</formula>
    </cfRule>
  </conditionalFormatting>
  <conditionalFormatting sqref="G210">
    <cfRule type="expression" dxfId="6119" priority="7626" stopIfTrue="1">
      <formula>OR(AND(LEFT($A210, 16)="select_multiple ", LEN($A210)&gt;16, NOT(ISNUMBER(SEARCH(" ", $A210, 17)))), AND(LEFT($A210, 11)="select_one ", LEN($A210)&gt;11, NOT(ISNUMBER(SEARCH(" ", $A210, 12)))))</formula>
    </cfRule>
  </conditionalFormatting>
  <conditionalFormatting sqref="G210">
    <cfRule type="expression" dxfId="6118" priority="7627" stopIfTrue="1">
      <formula>$A210="decimal"</formula>
    </cfRule>
  </conditionalFormatting>
  <conditionalFormatting sqref="G210">
    <cfRule type="expression" dxfId="6117" priority="7628" stopIfTrue="1">
      <formula>$A210="integer"</formula>
    </cfRule>
  </conditionalFormatting>
  <conditionalFormatting sqref="G210">
    <cfRule type="expression" dxfId="6116" priority="7629" stopIfTrue="1">
      <formula>$A210="text"</formula>
    </cfRule>
  </conditionalFormatting>
  <conditionalFormatting sqref="G210">
    <cfRule type="expression" dxfId="6115" priority="7630" stopIfTrue="1">
      <formula>$A210="end repeat"</formula>
    </cfRule>
  </conditionalFormatting>
  <conditionalFormatting sqref="G210">
    <cfRule type="expression" dxfId="6114" priority="7631" stopIfTrue="1">
      <formula>$A210="begin repeat"</formula>
    </cfRule>
  </conditionalFormatting>
  <conditionalFormatting sqref="G210">
    <cfRule type="expression" dxfId="6113" priority="7632" stopIfTrue="1">
      <formula>$A210="end group"</formula>
    </cfRule>
  </conditionalFormatting>
  <conditionalFormatting sqref="G210">
    <cfRule type="expression" dxfId="6112" priority="7633" stopIfTrue="1">
      <formula>$A210="begin group"</formula>
    </cfRule>
  </conditionalFormatting>
  <conditionalFormatting sqref="G211">
    <cfRule type="expression" dxfId="6111" priority="7634" stopIfTrue="1">
      <formula>OR($A211="audio", $A211="video")</formula>
    </cfRule>
  </conditionalFormatting>
  <conditionalFormatting sqref="G211">
    <cfRule type="expression" dxfId="6110" priority="7635" stopIfTrue="1">
      <formula>$A211="image"</formula>
    </cfRule>
  </conditionalFormatting>
  <conditionalFormatting sqref="G211">
    <cfRule type="expression" dxfId="6109" priority="7636" stopIfTrue="1">
      <formula>OR($A211="date", $A211="datetime")</formula>
    </cfRule>
  </conditionalFormatting>
  <conditionalFormatting sqref="G211">
    <cfRule type="expression" dxfId="6108" priority="7637" stopIfTrue="1">
      <formula>OR($A211="calculate", $A211="calculate_here")</formula>
    </cfRule>
  </conditionalFormatting>
  <conditionalFormatting sqref="G211">
    <cfRule type="expression" dxfId="6107" priority="7638" stopIfTrue="1">
      <formula>$A211="note"</formula>
    </cfRule>
  </conditionalFormatting>
  <conditionalFormatting sqref="G211">
    <cfRule type="expression" dxfId="6106" priority="7639" stopIfTrue="1">
      <formula>$A211="barcode"</formula>
    </cfRule>
  </conditionalFormatting>
  <conditionalFormatting sqref="G211">
    <cfRule type="expression" dxfId="6105" priority="7640" stopIfTrue="1">
      <formula>OR($A211="geopoint", $A211="geoshape", $A211="geotrace")</formula>
    </cfRule>
  </conditionalFormatting>
  <conditionalFormatting sqref="G211">
    <cfRule type="expression" dxfId="6104" priority="7641" stopIfTrue="1">
      <formula>OR($A211="audio audit", $A211="text audit", $A211="speed violations count", $A211="speed violations list", $A211="speed violations audit")</formula>
    </cfRule>
  </conditionalFormatting>
  <conditionalFormatting sqref="G211">
    <cfRule type="expression" dxfId="6103" priority="7642" stopIfTrue="1">
      <formula>OR($A211="username", $A211="phonenumber", $A211="start", $A211="end", $A211="deviceid", $A211="subscriberid", $A211="simserial", $A211="caseid")</formula>
    </cfRule>
  </conditionalFormatting>
  <conditionalFormatting sqref="G211">
    <cfRule type="expression" dxfId="6102" priority="7643" stopIfTrue="1">
      <formula>OR(AND(LEFT($A211, 16)="select_multiple ", LEN($A211)&gt;16, NOT(ISNUMBER(SEARCH(" ", $A211, 17)))), AND(LEFT($A211, 11)="select_one ", LEN($A211)&gt;11, NOT(ISNUMBER(SEARCH(" ", $A211, 12)))))</formula>
    </cfRule>
  </conditionalFormatting>
  <conditionalFormatting sqref="G211">
    <cfRule type="expression" dxfId="6101" priority="7644" stopIfTrue="1">
      <formula>$A211="decimal"</formula>
    </cfRule>
  </conditionalFormatting>
  <conditionalFormatting sqref="G211">
    <cfRule type="expression" dxfId="6100" priority="7645" stopIfTrue="1">
      <formula>$A211="integer"</formula>
    </cfRule>
  </conditionalFormatting>
  <conditionalFormatting sqref="G211">
    <cfRule type="expression" dxfId="6099" priority="7646" stopIfTrue="1">
      <formula>$A211="text"</formula>
    </cfRule>
  </conditionalFormatting>
  <conditionalFormatting sqref="G211">
    <cfRule type="expression" dxfId="6098" priority="7647" stopIfTrue="1">
      <formula>$A211="end repeat"</formula>
    </cfRule>
  </conditionalFormatting>
  <conditionalFormatting sqref="G211">
    <cfRule type="expression" dxfId="6097" priority="7648" stopIfTrue="1">
      <formula>$A211="begin repeat"</formula>
    </cfRule>
  </conditionalFormatting>
  <conditionalFormatting sqref="G211">
    <cfRule type="expression" dxfId="6096" priority="7649" stopIfTrue="1">
      <formula>$A211="end group"</formula>
    </cfRule>
  </conditionalFormatting>
  <conditionalFormatting sqref="G211">
    <cfRule type="expression" dxfId="6095" priority="7650" stopIfTrue="1">
      <formula>$A211="begin group"</formula>
    </cfRule>
  </conditionalFormatting>
  <conditionalFormatting sqref="G212">
    <cfRule type="expression" dxfId="6094" priority="7651" stopIfTrue="1">
      <formula>OR($A212="audio", $A212="video")</formula>
    </cfRule>
  </conditionalFormatting>
  <conditionalFormatting sqref="G212">
    <cfRule type="expression" dxfId="6093" priority="7652" stopIfTrue="1">
      <formula>$A212="image"</formula>
    </cfRule>
  </conditionalFormatting>
  <conditionalFormatting sqref="G212">
    <cfRule type="expression" dxfId="6092" priority="7653" stopIfTrue="1">
      <formula>OR($A212="date", $A212="datetime")</formula>
    </cfRule>
  </conditionalFormatting>
  <conditionalFormatting sqref="G212">
    <cfRule type="expression" dxfId="6091" priority="7654" stopIfTrue="1">
      <formula>OR($A212="calculate", $A212="calculate_here")</formula>
    </cfRule>
  </conditionalFormatting>
  <conditionalFormatting sqref="G212">
    <cfRule type="expression" dxfId="6090" priority="7655" stopIfTrue="1">
      <formula>$A212="note"</formula>
    </cfRule>
  </conditionalFormatting>
  <conditionalFormatting sqref="G212">
    <cfRule type="expression" dxfId="6089" priority="7656" stopIfTrue="1">
      <formula>$A212="barcode"</formula>
    </cfRule>
  </conditionalFormatting>
  <conditionalFormatting sqref="G212">
    <cfRule type="expression" dxfId="6088" priority="7657" stopIfTrue="1">
      <formula>OR($A212="geopoint", $A212="geoshape", $A212="geotrace")</formula>
    </cfRule>
  </conditionalFormatting>
  <conditionalFormatting sqref="G212">
    <cfRule type="expression" dxfId="6087" priority="7658" stopIfTrue="1">
      <formula>OR($A212="audio audit", $A212="text audit", $A212="speed violations count", $A212="speed violations list", $A212="speed violations audit")</formula>
    </cfRule>
  </conditionalFormatting>
  <conditionalFormatting sqref="G212">
    <cfRule type="expression" dxfId="6086" priority="7659" stopIfTrue="1">
      <formula>OR($A212="username", $A212="phonenumber", $A212="start", $A212="end", $A212="deviceid", $A212="subscriberid", $A212="simserial", $A212="caseid")</formula>
    </cfRule>
  </conditionalFormatting>
  <conditionalFormatting sqref="G212">
    <cfRule type="expression" dxfId="6085" priority="7660" stopIfTrue="1">
      <formula>OR(AND(LEFT($A212, 16)="select_multiple ", LEN($A212)&gt;16, NOT(ISNUMBER(SEARCH(" ", $A212, 17)))), AND(LEFT($A212, 11)="select_one ", LEN($A212)&gt;11, NOT(ISNUMBER(SEARCH(" ", $A212, 12)))))</formula>
    </cfRule>
  </conditionalFormatting>
  <conditionalFormatting sqref="G212">
    <cfRule type="expression" dxfId="6084" priority="7661" stopIfTrue="1">
      <formula>$A212="decimal"</formula>
    </cfRule>
  </conditionalFormatting>
  <conditionalFormatting sqref="G212">
    <cfRule type="expression" dxfId="6083" priority="7662" stopIfTrue="1">
      <formula>$A212="integer"</formula>
    </cfRule>
  </conditionalFormatting>
  <conditionalFormatting sqref="G212">
    <cfRule type="expression" dxfId="6082" priority="7663" stopIfTrue="1">
      <formula>$A212="text"</formula>
    </cfRule>
  </conditionalFormatting>
  <conditionalFormatting sqref="G212">
    <cfRule type="expression" dxfId="6081" priority="7664" stopIfTrue="1">
      <formula>$A212="end repeat"</formula>
    </cfRule>
  </conditionalFormatting>
  <conditionalFormatting sqref="G212">
    <cfRule type="expression" dxfId="6080" priority="7665" stopIfTrue="1">
      <formula>$A212="begin repeat"</formula>
    </cfRule>
  </conditionalFormatting>
  <conditionalFormatting sqref="G212">
    <cfRule type="expression" dxfId="6079" priority="7666" stopIfTrue="1">
      <formula>$A212="end group"</formula>
    </cfRule>
  </conditionalFormatting>
  <conditionalFormatting sqref="G212">
    <cfRule type="expression" dxfId="6078" priority="7667" stopIfTrue="1">
      <formula>$A212="begin group"</formula>
    </cfRule>
  </conditionalFormatting>
  <conditionalFormatting sqref="G213">
    <cfRule type="expression" dxfId="6077" priority="7668" stopIfTrue="1">
      <formula>OR($A213="audio", $A213="video")</formula>
    </cfRule>
  </conditionalFormatting>
  <conditionalFormatting sqref="G213">
    <cfRule type="expression" dxfId="6076" priority="7669" stopIfTrue="1">
      <formula>$A213="image"</formula>
    </cfRule>
  </conditionalFormatting>
  <conditionalFormatting sqref="G213">
    <cfRule type="expression" dxfId="6075" priority="7670" stopIfTrue="1">
      <formula>OR($A213="date", $A213="datetime")</formula>
    </cfRule>
  </conditionalFormatting>
  <conditionalFormatting sqref="G213">
    <cfRule type="expression" dxfId="6074" priority="7671" stopIfTrue="1">
      <formula>OR($A213="calculate", $A213="calculate_here")</formula>
    </cfRule>
  </conditionalFormatting>
  <conditionalFormatting sqref="G213">
    <cfRule type="expression" dxfId="6073" priority="7672" stopIfTrue="1">
      <formula>$A213="note"</formula>
    </cfRule>
  </conditionalFormatting>
  <conditionalFormatting sqref="G213">
    <cfRule type="expression" dxfId="6072" priority="7673" stopIfTrue="1">
      <formula>$A213="barcode"</formula>
    </cfRule>
  </conditionalFormatting>
  <conditionalFormatting sqref="G213">
    <cfRule type="expression" dxfId="6071" priority="7674" stopIfTrue="1">
      <formula>OR($A213="geopoint", $A213="geoshape", $A213="geotrace")</formula>
    </cfRule>
  </conditionalFormatting>
  <conditionalFormatting sqref="G213">
    <cfRule type="expression" dxfId="6070" priority="7675" stopIfTrue="1">
      <formula>OR($A213="audio audit", $A213="text audit", $A213="speed violations count", $A213="speed violations list", $A213="speed violations audit")</formula>
    </cfRule>
  </conditionalFormatting>
  <conditionalFormatting sqref="G213">
    <cfRule type="expression" dxfId="6069" priority="7676" stopIfTrue="1">
      <formula>OR($A213="username", $A213="phonenumber", $A213="start", $A213="end", $A213="deviceid", $A213="subscriberid", $A213="simserial", $A213="caseid")</formula>
    </cfRule>
  </conditionalFormatting>
  <conditionalFormatting sqref="G213">
    <cfRule type="expression" dxfId="6068" priority="7677" stopIfTrue="1">
      <formula>OR(AND(LEFT($A213, 16)="select_multiple ", LEN($A213)&gt;16, NOT(ISNUMBER(SEARCH(" ", $A213, 17)))), AND(LEFT($A213, 11)="select_one ", LEN($A213)&gt;11, NOT(ISNUMBER(SEARCH(" ", $A213, 12)))))</formula>
    </cfRule>
  </conditionalFormatting>
  <conditionalFormatting sqref="G213">
    <cfRule type="expression" dxfId="6067" priority="7678" stopIfTrue="1">
      <formula>$A213="decimal"</formula>
    </cfRule>
  </conditionalFormatting>
  <conditionalFormatting sqref="G213">
    <cfRule type="expression" dxfId="6066" priority="7679" stopIfTrue="1">
      <formula>$A213="integer"</formula>
    </cfRule>
  </conditionalFormatting>
  <conditionalFormatting sqref="G213">
    <cfRule type="expression" dxfId="6065" priority="7680" stopIfTrue="1">
      <formula>$A213="text"</formula>
    </cfRule>
  </conditionalFormatting>
  <conditionalFormatting sqref="G213">
    <cfRule type="expression" dxfId="6064" priority="7681" stopIfTrue="1">
      <formula>$A213="end repeat"</formula>
    </cfRule>
  </conditionalFormatting>
  <conditionalFormatting sqref="G213">
    <cfRule type="expression" dxfId="6063" priority="7682" stopIfTrue="1">
      <formula>$A213="begin repeat"</formula>
    </cfRule>
  </conditionalFormatting>
  <conditionalFormatting sqref="G213">
    <cfRule type="expression" dxfId="6062" priority="7683" stopIfTrue="1">
      <formula>$A213="end group"</formula>
    </cfRule>
  </conditionalFormatting>
  <conditionalFormatting sqref="G213">
    <cfRule type="expression" dxfId="6061" priority="7684" stopIfTrue="1">
      <formula>$A213="begin group"</formula>
    </cfRule>
  </conditionalFormatting>
  <conditionalFormatting sqref="G214">
    <cfRule type="expression" dxfId="6060" priority="7685" stopIfTrue="1">
      <formula>OR($A214="audio", $A214="video")</formula>
    </cfRule>
  </conditionalFormatting>
  <conditionalFormatting sqref="G214">
    <cfRule type="expression" dxfId="6059" priority="7686" stopIfTrue="1">
      <formula>$A214="image"</formula>
    </cfRule>
  </conditionalFormatting>
  <conditionalFormatting sqref="G214">
    <cfRule type="expression" dxfId="6058" priority="7687" stopIfTrue="1">
      <formula>OR($A214="date", $A214="datetime")</formula>
    </cfRule>
  </conditionalFormatting>
  <conditionalFormatting sqref="G214">
    <cfRule type="expression" dxfId="6057" priority="7688" stopIfTrue="1">
      <formula>OR($A214="calculate", $A214="calculate_here")</formula>
    </cfRule>
  </conditionalFormatting>
  <conditionalFormatting sqref="G214">
    <cfRule type="expression" dxfId="6056" priority="7689" stopIfTrue="1">
      <formula>$A214="note"</formula>
    </cfRule>
  </conditionalFormatting>
  <conditionalFormatting sqref="G214">
    <cfRule type="expression" dxfId="6055" priority="7690" stopIfTrue="1">
      <formula>$A214="barcode"</formula>
    </cfRule>
  </conditionalFormatting>
  <conditionalFormatting sqref="G214">
    <cfRule type="expression" dxfId="6054" priority="7691" stopIfTrue="1">
      <formula>OR($A214="geopoint", $A214="geoshape", $A214="geotrace")</formula>
    </cfRule>
  </conditionalFormatting>
  <conditionalFormatting sqref="G214">
    <cfRule type="expression" dxfId="6053" priority="7692" stopIfTrue="1">
      <formula>OR($A214="audio audit", $A214="text audit", $A214="speed violations count", $A214="speed violations list", $A214="speed violations audit")</formula>
    </cfRule>
  </conditionalFormatting>
  <conditionalFormatting sqref="G214">
    <cfRule type="expression" dxfId="6052" priority="7693" stopIfTrue="1">
      <formula>OR($A214="username", $A214="phonenumber", $A214="start", $A214="end", $A214="deviceid", $A214="subscriberid", $A214="simserial", $A214="caseid")</formula>
    </cfRule>
  </conditionalFormatting>
  <conditionalFormatting sqref="G214">
    <cfRule type="expression" dxfId="6051" priority="7694" stopIfTrue="1">
      <formula>OR(AND(LEFT($A214, 16)="select_multiple ", LEN($A214)&gt;16, NOT(ISNUMBER(SEARCH(" ", $A214, 17)))), AND(LEFT($A214, 11)="select_one ", LEN($A214)&gt;11, NOT(ISNUMBER(SEARCH(" ", $A214, 12)))))</formula>
    </cfRule>
  </conditionalFormatting>
  <conditionalFormatting sqref="G214">
    <cfRule type="expression" dxfId="6050" priority="7695" stopIfTrue="1">
      <formula>$A214="decimal"</formula>
    </cfRule>
  </conditionalFormatting>
  <conditionalFormatting sqref="G214">
    <cfRule type="expression" dxfId="6049" priority="7696" stopIfTrue="1">
      <formula>$A214="integer"</formula>
    </cfRule>
  </conditionalFormatting>
  <conditionalFormatting sqref="G214">
    <cfRule type="expression" dxfId="6048" priority="7697" stopIfTrue="1">
      <formula>$A214="text"</formula>
    </cfRule>
  </conditionalFormatting>
  <conditionalFormatting sqref="G214">
    <cfRule type="expression" dxfId="6047" priority="7698" stopIfTrue="1">
      <formula>$A214="end repeat"</formula>
    </cfRule>
  </conditionalFormatting>
  <conditionalFormatting sqref="G214">
    <cfRule type="expression" dxfId="6046" priority="7699" stopIfTrue="1">
      <formula>$A214="begin repeat"</formula>
    </cfRule>
  </conditionalFormatting>
  <conditionalFormatting sqref="G214">
    <cfRule type="expression" dxfId="6045" priority="7700" stopIfTrue="1">
      <formula>$A214="end group"</formula>
    </cfRule>
  </conditionalFormatting>
  <conditionalFormatting sqref="G214">
    <cfRule type="expression" dxfId="6044" priority="7701" stopIfTrue="1">
      <formula>$A214="begin group"</formula>
    </cfRule>
  </conditionalFormatting>
  <conditionalFormatting sqref="G222">
    <cfRule type="expression" dxfId="6043" priority="7702" stopIfTrue="1">
      <formula>OR($A222="audio", $A222="video")</formula>
    </cfRule>
  </conditionalFormatting>
  <conditionalFormatting sqref="G222">
    <cfRule type="expression" dxfId="6042" priority="7703" stopIfTrue="1">
      <formula>$A222="image"</formula>
    </cfRule>
  </conditionalFormatting>
  <conditionalFormatting sqref="G222">
    <cfRule type="expression" dxfId="6041" priority="7704" stopIfTrue="1">
      <formula>OR($A222="date", $A222="datetime")</formula>
    </cfRule>
  </conditionalFormatting>
  <conditionalFormatting sqref="G222">
    <cfRule type="expression" dxfId="6040" priority="7705" stopIfTrue="1">
      <formula>OR($A222="calculate", $A222="calculate_here")</formula>
    </cfRule>
  </conditionalFormatting>
  <conditionalFormatting sqref="G222">
    <cfRule type="expression" dxfId="6039" priority="7706" stopIfTrue="1">
      <formula>$A222="note"</formula>
    </cfRule>
  </conditionalFormatting>
  <conditionalFormatting sqref="G222">
    <cfRule type="expression" dxfId="6038" priority="7707" stopIfTrue="1">
      <formula>$A222="barcode"</formula>
    </cfRule>
  </conditionalFormatting>
  <conditionalFormatting sqref="G222">
    <cfRule type="expression" dxfId="6037" priority="7708" stopIfTrue="1">
      <formula>OR($A222="geopoint", $A222="geoshape", $A222="geotrace")</formula>
    </cfRule>
  </conditionalFormatting>
  <conditionalFormatting sqref="G222">
    <cfRule type="expression" dxfId="6036" priority="7709" stopIfTrue="1">
      <formula>OR($A222="audio audit", $A222="text audit", $A222="speed violations count", $A222="speed violations list", $A222="speed violations audit")</formula>
    </cfRule>
  </conditionalFormatting>
  <conditionalFormatting sqref="G222">
    <cfRule type="expression" dxfId="6035" priority="7710" stopIfTrue="1">
      <formula>OR($A222="username", $A222="phonenumber", $A222="start", $A222="end", $A222="deviceid", $A222="subscriberid", $A222="simserial", $A222="caseid")</formula>
    </cfRule>
  </conditionalFormatting>
  <conditionalFormatting sqref="G222">
    <cfRule type="expression" dxfId="6034" priority="7711" stopIfTrue="1">
      <formula>OR(AND(LEFT($A222, 16)="select_multiple ", LEN($A222)&gt;16, NOT(ISNUMBER(SEARCH(" ", $A222, 17)))), AND(LEFT($A222, 11)="select_one ", LEN($A222)&gt;11, NOT(ISNUMBER(SEARCH(" ", $A222, 12)))))</formula>
    </cfRule>
  </conditionalFormatting>
  <conditionalFormatting sqref="G222">
    <cfRule type="expression" dxfId="6033" priority="7712" stopIfTrue="1">
      <formula>$A222="decimal"</formula>
    </cfRule>
  </conditionalFormatting>
  <conditionalFormatting sqref="G222">
    <cfRule type="expression" dxfId="6032" priority="7713" stopIfTrue="1">
      <formula>$A222="integer"</formula>
    </cfRule>
  </conditionalFormatting>
  <conditionalFormatting sqref="G222">
    <cfRule type="expression" dxfId="6031" priority="7714" stopIfTrue="1">
      <formula>$A222="text"</formula>
    </cfRule>
  </conditionalFormatting>
  <conditionalFormatting sqref="G222">
    <cfRule type="expression" dxfId="6030" priority="7715" stopIfTrue="1">
      <formula>$A222="end repeat"</formula>
    </cfRule>
  </conditionalFormatting>
  <conditionalFormatting sqref="G222">
    <cfRule type="expression" dxfId="6029" priority="7716" stopIfTrue="1">
      <formula>$A222="begin repeat"</formula>
    </cfRule>
  </conditionalFormatting>
  <conditionalFormatting sqref="G222">
    <cfRule type="expression" dxfId="6028" priority="7717" stopIfTrue="1">
      <formula>$A222="end group"</formula>
    </cfRule>
  </conditionalFormatting>
  <conditionalFormatting sqref="G222">
    <cfRule type="expression" dxfId="6027" priority="7718" stopIfTrue="1">
      <formula>$A222="begin group"</formula>
    </cfRule>
  </conditionalFormatting>
  <conditionalFormatting sqref="G224">
    <cfRule type="expression" dxfId="6026" priority="7719" stopIfTrue="1">
      <formula>OR($A224="audio", $A224="video")</formula>
    </cfRule>
  </conditionalFormatting>
  <conditionalFormatting sqref="G224">
    <cfRule type="expression" dxfId="6025" priority="7720" stopIfTrue="1">
      <formula>$A224="image"</formula>
    </cfRule>
  </conditionalFormatting>
  <conditionalFormatting sqref="G224">
    <cfRule type="expression" dxfId="6024" priority="7721" stopIfTrue="1">
      <formula>OR($A224="date", $A224="datetime")</formula>
    </cfRule>
  </conditionalFormatting>
  <conditionalFormatting sqref="G224">
    <cfRule type="expression" dxfId="6023" priority="7722" stopIfTrue="1">
      <formula>OR($A224="calculate", $A224="calculate_here")</formula>
    </cfRule>
  </conditionalFormatting>
  <conditionalFormatting sqref="G224">
    <cfRule type="expression" dxfId="6022" priority="7723" stopIfTrue="1">
      <formula>$A224="note"</formula>
    </cfRule>
  </conditionalFormatting>
  <conditionalFormatting sqref="G224">
    <cfRule type="expression" dxfId="6021" priority="7724" stopIfTrue="1">
      <formula>$A224="barcode"</formula>
    </cfRule>
  </conditionalFormatting>
  <conditionalFormatting sqref="G224">
    <cfRule type="expression" dxfId="6020" priority="7725" stopIfTrue="1">
      <formula>OR($A224="geopoint", $A224="geoshape", $A224="geotrace")</formula>
    </cfRule>
  </conditionalFormatting>
  <conditionalFormatting sqref="G224">
    <cfRule type="expression" dxfId="6019" priority="7726" stopIfTrue="1">
      <formula>OR($A224="audio audit", $A224="text audit", $A224="speed violations count", $A224="speed violations list", $A224="speed violations audit")</formula>
    </cfRule>
  </conditionalFormatting>
  <conditionalFormatting sqref="G224">
    <cfRule type="expression" dxfId="6018" priority="7727" stopIfTrue="1">
      <formula>OR($A224="username", $A224="phonenumber", $A224="start", $A224="end", $A224="deviceid", $A224="subscriberid", $A224="simserial", $A224="caseid")</formula>
    </cfRule>
  </conditionalFormatting>
  <conditionalFormatting sqref="G224">
    <cfRule type="expression" dxfId="6017" priority="7728" stopIfTrue="1">
      <formula>OR(AND(LEFT($A224, 16)="select_multiple ", LEN($A224)&gt;16, NOT(ISNUMBER(SEARCH(" ", $A224, 17)))), AND(LEFT($A224, 11)="select_one ", LEN($A224)&gt;11, NOT(ISNUMBER(SEARCH(" ", $A224, 12)))))</formula>
    </cfRule>
  </conditionalFormatting>
  <conditionalFormatting sqref="G224">
    <cfRule type="expression" dxfId="6016" priority="7729" stopIfTrue="1">
      <formula>$A224="decimal"</formula>
    </cfRule>
  </conditionalFormatting>
  <conditionalFormatting sqref="G224">
    <cfRule type="expression" dxfId="6015" priority="7730" stopIfTrue="1">
      <formula>$A224="integer"</formula>
    </cfRule>
  </conditionalFormatting>
  <conditionalFormatting sqref="G224">
    <cfRule type="expression" dxfId="6014" priority="7731" stopIfTrue="1">
      <formula>$A224="text"</formula>
    </cfRule>
  </conditionalFormatting>
  <conditionalFormatting sqref="G224">
    <cfRule type="expression" dxfId="6013" priority="7732" stopIfTrue="1">
      <formula>$A224="end repeat"</formula>
    </cfRule>
  </conditionalFormatting>
  <conditionalFormatting sqref="G224">
    <cfRule type="expression" dxfId="6012" priority="7733" stopIfTrue="1">
      <formula>$A224="begin repeat"</formula>
    </cfRule>
  </conditionalFormatting>
  <conditionalFormatting sqref="G224">
    <cfRule type="expression" dxfId="6011" priority="7734" stopIfTrue="1">
      <formula>$A224="end group"</formula>
    </cfRule>
  </conditionalFormatting>
  <conditionalFormatting sqref="G224">
    <cfRule type="expression" dxfId="6010" priority="7735" stopIfTrue="1">
      <formula>$A224="begin group"</formula>
    </cfRule>
  </conditionalFormatting>
  <conditionalFormatting sqref="G220">
    <cfRule type="expression" dxfId="6009" priority="7736" stopIfTrue="1">
      <formula>OR($A220="audio", $A220="video")</formula>
    </cfRule>
  </conditionalFormatting>
  <conditionalFormatting sqref="G220">
    <cfRule type="expression" dxfId="6008" priority="7737" stopIfTrue="1">
      <formula>$A220="image"</formula>
    </cfRule>
  </conditionalFormatting>
  <conditionalFormatting sqref="G220">
    <cfRule type="expression" dxfId="6007" priority="7738" stopIfTrue="1">
      <formula>OR($A220="date", $A220="datetime")</formula>
    </cfRule>
  </conditionalFormatting>
  <conditionalFormatting sqref="G220">
    <cfRule type="expression" dxfId="6006" priority="7739" stopIfTrue="1">
      <formula>OR($A220="calculate", $A220="calculate_here")</formula>
    </cfRule>
  </conditionalFormatting>
  <conditionalFormatting sqref="G220">
    <cfRule type="expression" dxfId="6005" priority="7740" stopIfTrue="1">
      <formula>$A220="note"</formula>
    </cfRule>
  </conditionalFormatting>
  <conditionalFormatting sqref="G220">
    <cfRule type="expression" dxfId="6004" priority="7741" stopIfTrue="1">
      <formula>$A220="barcode"</formula>
    </cfRule>
  </conditionalFormatting>
  <conditionalFormatting sqref="G220">
    <cfRule type="expression" dxfId="6003" priority="7742" stopIfTrue="1">
      <formula>OR($A220="geopoint", $A220="geoshape", $A220="geotrace")</formula>
    </cfRule>
  </conditionalFormatting>
  <conditionalFormatting sqref="G220">
    <cfRule type="expression" dxfId="6002" priority="7743" stopIfTrue="1">
      <formula>OR($A220="audio audit", $A220="text audit", $A220="speed violations count", $A220="speed violations list", $A220="speed violations audit")</formula>
    </cfRule>
  </conditionalFormatting>
  <conditionalFormatting sqref="G220">
    <cfRule type="expression" dxfId="6001" priority="7744" stopIfTrue="1">
      <formula>OR($A220="username", $A220="phonenumber", $A220="start", $A220="end", $A220="deviceid", $A220="subscriberid", $A220="simserial", $A220="caseid")</formula>
    </cfRule>
  </conditionalFormatting>
  <conditionalFormatting sqref="G220">
    <cfRule type="expression" dxfId="6000" priority="7745" stopIfTrue="1">
      <formula>OR(AND(LEFT($A220, 16)="select_multiple ", LEN($A220)&gt;16, NOT(ISNUMBER(SEARCH(" ", $A220, 17)))), AND(LEFT($A220, 11)="select_one ", LEN($A220)&gt;11, NOT(ISNUMBER(SEARCH(" ", $A220, 12)))))</formula>
    </cfRule>
  </conditionalFormatting>
  <conditionalFormatting sqref="G220">
    <cfRule type="expression" dxfId="5999" priority="7746" stopIfTrue="1">
      <formula>$A220="decimal"</formula>
    </cfRule>
  </conditionalFormatting>
  <conditionalFormatting sqref="G220">
    <cfRule type="expression" dxfId="5998" priority="7747" stopIfTrue="1">
      <formula>$A220="integer"</formula>
    </cfRule>
  </conditionalFormatting>
  <conditionalFormatting sqref="G220">
    <cfRule type="expression" dxfId="5997" priority="7748" stopIfTrue="1">
      <formula>$A220="text"</formula>
    </cfRule>
  </conditionalFormatting>
  <conditionalFormatting sqref="G220">
    <cfRule type="expression" dxfId="5996" priority="7749" stopIfTrue="1">
      <formula>$A220="end repeat"</formula>
    </cfRule>
  </conditionalFormatting>
  <conditionalFormatting sqref="G220">
    <cfRule type="expression" dxfId="5995" priority="7750" stopIfTrue="1">
      <formula>$A220="begin repeat"</formula>
    </cfRule>
  </conditionalFormatting>
  <conditionalFormatting sqref="G220">
    <cfRule type="expression" dxfId="5994" priority="7751" stopIfTrue="1">
      <formula>$A220="end group"</formula>
    </cfRule>
  </conditionalFormatting>
  <conditionalFormatting sqref="G220">
    <cfRule type="expression" dxfId="5993" priority="7752" stopIfTrue="1">
      <formula>$A220="begin group"</formula>
    </cfRule>
  </conditionalFormatting>
  <conditionalFormatting sqref="G247">
    <cfRule type="expression" dxfId="5992" priority="7753" stopIfTrue="1">
      <formula>OR($A247="audio", $A247="video")</formula>
    </cfRule>
  </conditionalFormatting>
  <conditionalFormatting sqref="G247">
    <cfRule type="expression" dxfId="5991" priority="7754" stopIfTrue="1">
      <formula>$A247="image"</formula>
    </cfRule>
  </conditionalFormatting>
  <conditionalFormatting sqref="G247">
    <cfRule type="expression" dxfId="5990" priority="7755" stopIfTrue="1">
      <formula>OR($A247="date", $A247="datetime")</formula>
    </cfRule>
  </conditionalFormatting>
  <conditionalFormatting sqref="G247">
    <cfRule type="expression" dxfId="5989" priority="7756" stopIfTrue="1">
      <formula>OR($A247="calculate", $A247="calculate_here")</formula>
    </cfRule>
  </conditionalFormatting>
  <conditionalFormatting sqref="G247">
    <cfRule type="expression" dxfId="5988" priority="7757" stopIfTrue="1">
      <formula>$A247="note"</formula>
    </cfRule>
  </conditionalFormatting>
  <conditionalFormatting sqref="G247">
    <cfRule type="expression" dxfId="5987" priority="7758" stopIfTrue="1">
      <formula>$A247="barcode"</formula>
    </cfRule>
  </conditionalFormatting>
  <conditionalFormatting sqref="G247">
    <cfRule type="expression" dxfId="5986" priority="7759" stopIfTrue="1">
      <formula>OR($A247="geopoint", $A247="geoshape", $A247="geotrace")</formula>
    </cfRule>
  </conditionalFormatting>
  <conditionalFormatting sqref="G247">
    <cfRule type="expression" dxfId="5985" priority="7760" stopIfTrue="1">
      <formula>OR($A247="audio audit", $A247="text audit", $A247="speed violations count", $A247="speed violations list", $A247="speed violations audit")</formula>
    </cfRule>
  </conditionalFormatting>
  <conditionalFormatting sqref="G247">
    <cfRule type="expression" dxfId="5984" priority="7761" stopIfTrue="1">
      <formula>OR($A247="username", $A247="phonenumber", $A247="start", $A247="end", $A247="deviceid", $A247="subscriberid", $A247="simserial", $A247="caseid")</formula>
    </cfRule>
  </conditionalFormatting>
  <conditionalFormatting sqref="G247">
    <cfRule type="expression" dxfId="5983" priority="7762" stopIfTrue="1">
      <formula>OR(AND(LEFT($A247, 16)="select_multiple ", LEN($A247)&gt;16, NOT(ISNUMBER(SEARCH(" ", $A247, 17)))), AND(LEFT($A247, 11)="select_one ", LEN($A247)&gt;11, NOT(ISNUMBER(SEARCH(" ", $A247, 12)))))</formula>
    </cfRule>
  </conditionalFormatting>
  <conditionalFormatting sqref="G247">
    <cfRule type="expression" dxfId="5982" priority="7763" stopIfTrue="1">
      <formula>$A247="decimal"</formula>
    </cfRule>
  </conditionalFormatting>
  <conditionalFormatting sqref="G247">
    <cfRule type="expression" dxfId="5981" priority="7764" stopIfTrue="1">
      <formula>$A247="integer"</formula>
    </cfRule>
  </conditionalFormatting>
  <conditionalFormatting sqref="G247">
    <cfRule type="expression" dxfId="5980" priority="7765" stopIfTrue="1">
      <formula>$A247="text"</formula>
    </cfRule>
  </conditionalFormatting>
  <conditionalFormatting sqref="G247">
    <cfRule type="expression" dxfId="5979" priority="7766" stopIfTrue="1">
      <formula>$A247="end repeat"</formula>
    </cfRule>
  </conditionalFormatting>
  <conditionalFormatting sqref="G247">
    <cfRule type="expression" dxfId="5978" priority="7767" stopIfTrue="1">
      <formula>$A247="begin repeat"</formula>
    </cfRule>
  </conditionalFormatting>
  <conditionalFormatting sqref="G247">
    <cfRule type="expression" dxfId="5977" priority="7768" stopIfTrue="1">
      <formula>$A247="end group"</formula>
    </cfRule>
  </conditionalFormatting>
  <conditionalFormatting sqref="G247">
    <cfRule type="expression" dxfId="5976" priority="7769" stopIfTrue="1">
      <formula>$A247="begin group"</formula>
    </cfRule>
  </conditionalFormatting>
  <conditionalFormatting sqref="G251">
    <cfRule type="expression" dxfId="5975" priority="7770" stopIfTrue="1">
      <formula>OR($A251="audio", $A251="video")</formula>
    </cfRule>
  </conditionalFormatting>
  <conditionalFormatting sqref="G251">
    <cfRule type="expression" dxfId="5974" priority="7771" stopIfTrue="1">
      <formula>$A251="image"</formula>
    </cfRule>
  </conditionalFormatting>
  <conditionalFormatting sqref="G251">
    <cfRule type="expression" dxfId="5973" priority="7772" stopIfTrue="1">
      <formula>OR($A251="date", $A251="datetime")</formula>
    </cfRule>
  </conditionalFormatting>
  <conditionalFormatting sqref="G251">
    <cfRule type="expression" dxfId="5972" priority="7773" stopIfTrue="1">
      <formula>OR($A251="calculate", $A251="calculate_here")</formula>
    </cfRule>
  </conditionalFormatting>
  <conditionalFormatting sqref="G251">
    <cfRule type="expression" dxfId="5971" priority="7774" stopIfTrue="1">
      <formula>$A251="note"</formula>
    </cfRule>
  </conditionalFormatting>
  <conditionalFormatting sqref="G251">
    <cfRule type="expression" dxfId="5970" priority="7775" stopIfTrue="1">
      <formula>$A251="barcode"</formula>
    </cfRule>
  </conditionalFormatting>
  <conditionalFormatting sqref="G251">
    <cfRule type="expression" dxfId="5969" priority="7776" stopIfTrue="1">
      <formula>OR($A251="geopoint", $A251="geoshape", $A251="geotrace")</formula>
    </cfRule>
  </conditionalFormatting>
  <conditionalFormatting sqref="G251">
    <cfRule type="expression" dxfId="5968" priority="7777" stopIfTrue="1">
      <formula>OR($A251="audio audit", $A251="text audit", $A251="speed violations count", $A251="speed violations list", $A251="speed violations audit")</formula>
    </cfRule>
  </conditionalFormatting>
  <conditionalFormatting sqref="G251">
    <cfRule type="expression" dxfId="5967" priority="7778" stopIfTrue="1">
      <formula>OR($A251="username", $A251="phonenumber", $A251="start", $A251="end", $A251="deviceid", $A251="subscriberid", $A251="simserial", $A251="caseid")</formula>
    </cfRule>
  </conditionalFormatting>
  <conditionalFormatting sqref="G251">
    <cfRule type="expression" dxfId="5966" priority="7779" stopIfTrue="1">
      <formula>OR(AND(LEFT($A251, 16)="select_multiple ", LEN($A251)&gt;16, NOT(ISNUMBER(SEARCH(" ", $A251, 17)))), AND(LEFT($A251, 11)="select_one ", LEN($A251)&gt;11, NOT(ISNUMBER(SEARCH(" ", $A251, 12)))))</formula>
    </cfRule>
  </conditionalFormatting>
  <conditionalFormatting sqref="G251">
    <cfRule type="expression" dxfId="5965" priority="7780" stopIfTrue="1">
      <formula>$A251="decimal"</formula>
    </cfRule>
  </conditionalFormatting>
  <conditionalFormatting sqref="G251">
    <cfRule type="expression" dxfId="5964" priority="7781" stopIfTrue="1">
      <formula>$A251="integer"</formula>
    </cfRule>
  </conditionalFormatting>
  <conditionalFormatting sqref="G251">
    <cfRule type="expression" dxfId="5963" priority="7782" stopIfTrue="1">
      <formula>$A251="text"</formula>
    </cfRule>
  </conditionalFormatting>
  <conditionalFormatting sqref="G251">
    <cfRule type="expression" dxfId="5962" priority="7783" stopIfTrue="1">
      <formula>$A251="end repeat"</formula>
    </cfRule>
  </conditionalFormatting>
  <conditionalFormatting sqref="G251">
    <cfRule type="expression" dxfId="5961" priority="7784" stopIfTrue="1">
      <formula>$A251="begin repeat"</formula>
    </cfRule>
  </conditionalFormatting>
  <conditionalFormatting sqref="G251">
    <cfRule type="expression" dxfId="5960" priority="7785" stopIfTrue="1">
      <formula>$A251="end group"</formula>
    </cfRule>
  </conditionalFormatting>
  <conditionalFormatting sqref="G251">
    <cfRule type="expression" dxfId="5959" priority="7786" stopIfTrue="1">
      <formula>$A251="begin group"</formula>
    </cfRule>
  </conditionalFormatting>
  <conditionalFormatting sqref="G225">
    <cfRule type="expression" dxfId="5958" priority="7787" stopIfTrue="1">
      <formula>OR($A225="audio", $A225="video")</formula>
    </cfRule>
  </conditionalFormatting>
  <conditionalFormatting sqref="G225">
    <cfRule type="expression" dxfId="5957" priority="7788" stopIfTrue="1">
      <formula>$A225="image"</formula>
    </cfRule>
  </conditionalFormatting>
  <conditionalFormatting sqref="G225">
    <cfRule type="expression" dxfId="5956" priority="7789" stopIfTrue="1">
      <formula>OR($A225="date", $A225="datetime")</formula>
    </cfRule>
  </conditionalFormatting>
  <conditionalFormatting sqref="G225">
    <cfRule type="expression" dxfId="5955" priority="7790" stopIfTrue="1">
      <formula>OR($A225="calculate", $A225="calculate_here")</formula>
    </cfRule>
  </conditionalFormatting>
  <conditionalFormatting sqref="G225">
    <cfRule type="expression" dxfId="5954" priority="7791" stopIfTrue="1">
      <formula>$A225="note"</formula>
    </cfRule>
  </conditionalFormatting>
  <conditionalFormatting sqref="G225">
    <cfRule type="expression" dxfId="5953" priority="7792" stopIfTrue="1">
      <formula>$A225="barcode"</formula>
    </cfRule>
  </conditionalFormatting>
  <conditionalFormatting sqref="G225">
    <cfRule type="expression" dxfId="5952" priority="7793" stopIfTrue="1">
      <formula>OR($A225="geopoint", $A225="geoshape", $A225="geotrace")</formula>
    </cfRule>
  </conditionalFormatting>
  <conditionalFormatting sqref="G225">
    <cfRule type="expression" dxfId="5951" priority="7794" stopIfTrue="1">
      <formula>OR($A225="audio audit", $A225="text audit", $A225="speed violations count", $A225="speed violations list", $A225="speed violations audit")</formula>
    </cfRule>
  </conditionalFormatting>
  <conditionalFormatting sqref="G225">
    <cfRule type="expression" dxfId="5950" priority="7795" stopIfTrue="1">
      <formula>OR($A225="username", $A225="phonenumber", $A225="start", $A225="end", $A225="deviceid", $A225="subscriberid", $A225="simserial", $A225="caseid")</formula>
    </cfRule>
  </conditionalFormatting>
  <conditionalFormatting sqref="G225">
    <cfRule type="expression" dxfId="5949" priority="7796" stopIfTrue="1">
      <formula>OR(AND(LEFT($A225, 16)="select_multiple ", LEN($A225)&gt;16, NOT(ISNUMBER(SEARCH(" ", $A225, 17)))), AND(LEFT($A225, 11)="select_one ", LEN($A225)&gt;11, NOT(ISNUMBER(SEARCH(" ", $A225, 12)))))</formula>
    </cfRule>
  </conditionalFormatting>
  <conditionalFormatting sqref="G225">
    <cfRule type="expression" dxfId="5948" priority="7797" stopIfTrue="1">
      <formula>$A225="decimal"</formula>
    </cfRule>
  </conditionalFormatting>
  <conditionalFormatting sqref="G225">
    <cfRule type="expression" dxfId="5947" priority="7798" stopIfTrue="1">
      <formula>$A225="integer"</formula>
    </cfRule>
  </conditionalFormatting>
  <conditionalFormatting sqref="G225">
    <cfRule type="expression" dxfId="5946" priority="7799" stopIfTrue="1">
      <formula>$A225="text"</formula>
    </cfRule>
  </conditionalFormatting>
  <conditionalFormatting sqref="G225">
    <cfRule type="expression" dxfId="5945" priority="7800" stopIfTrue="1">
      <formula>$A225="end repeat"</formula>
    </cfRule>
  </conditionalFormatting>
  <conditionalFormatting sqref="G225">
    <cfRule type="expression" dxfId="5944" priority="7801" stopIfTrue="1">
      <formula>$A225="begin repeat"</formula>
    </cfRule>
  </conditionalFormatting>
  <conditionalFormatting sqref="G225">
    <cfRule type="expression" dxfId="5943" priority="7802" stopIfTrue="1">
      <formula>$A225="end group"</formula>
    </cfRule>
  </conditionalFormatting>
  <conditionalFormatting sqref="G225">
    <cfRule type="expression" dxfId="5942" priority="7803" stopIfTrue="1">
      <formula>$A225="begin group"</formula>
    </cfRule>
  </conditionalFormatting>
  <conditionalFormatting sqref="G231">
    <cfRule type="expression" dxfId="5941" priority="7804" stopIfTrue="1">
      <formula>OR($A231="audio", $A231="video")</formula>
    </cfRule>
  </conditionalFormatting>
  <conditionalFormatting sqref="G231">
    <cfRule type="expression" dxfId="5940" priority="7805" stopIfTrue="1">
      <formula>$A231="image"</formula>
    </cfRule>
  </conditionalFormatting>
  <conditionalFormatting sqref="G231">
    <cfRule type="expression" dxfId="5939" priority="7806" stopIfTrue="1">
      <formula>OR($A231="date", $A231="datetime")</formula>
    </cfRule>
  </conditionalFormatting>
  <conditionalFormatting sqref="G231">
    <cfRule type="expression" dxfId="5938" priority="7807" stopIfTrue="1">
      <formula>OR($A231="calculate", $A231="calculate_here")</formula>
    </cfRule>
  </conditionalFormatting>
  <conditionalFormatting sqref="G231">
    <cfRule type="expression" dxfId="5937" priority="7808" stopIfTrue="1">
      <formula>$A231="note"</formula>
    </cfRule>
  </conditionalFormatting>
  <conditionalFormatting sqref="G231">
    <cfRule type="expression" dxfId="5936" priority="7809" stopIfTrue="1">
      <formula>$A231="barcode"</formula>
    </cfRule>
  </conditionalFormatting>
  <conditionalFormatting sqref="G231">
    <cfRule type="expression" dxfId="5935" priority="7810" stopIfTrue="1">
      <formula>OR($A231="geopoint", $A231="geoshape", $A231="geotrace")</formula>
    </cfRule>
  </conditionalFormatting>
  <conditionalFormatting sqref="G231">
    <cfRule type="expression" dxfId="5934" priority="7811" stopIfTrue="1">
      <formula>OR($A231="audio audit", $A231="text audit", $A231="speed violations count", $A231="speed violations list", $A231="speed violations audit")</formula>
    </cfRule>
  </conditionalFormatting>
  <conditionalFormatting sqref="G231">
    <cfRule type="expression" dxfId="5933" priority="7812" stopIfTrue="1">
      <formula>OR($A231="username", $A231="phonenumber", $A231="start", $A231="end", $A231="deviceid", $A231="subscriberid", $A231="simserial", $A231="caseid")</formula>
    </cfRule>
  </conditionalFormatting>
  <conditionalFormatting sqref="G231">
    <cfRule type="expression" dxfId="5932" priority="7813" stopIfTrue="1">
      <formula>OR(AND(LEFT($A231, 16)="select_multiple ", LEN($A231)&gt;16, NOT(ISNUMBER(SEARCH(" ", $A231, 17)))), AND(LEFT($A231, 11)="select_one ", LEN($A231)&gt;11, NOT(ISNUMBER(SEARCH(" ", $A231, 12)))))</formula>
    </cfRule>
  </conditionalFormatting>
  <conditionalFormatting sqref="G231">
    <cfRule type="expression" dxfId="5931" priority="7814" stopIfTrue="1">
      <formula>$A231="decimal"</formula>
    </cfRule>
  </conditionalFormatting>
  <conditionalFormatting sqref="G231">
    <cfRule type="expression" dxfId="5930" priority="7815" stopIfTrue="1">
      <formula>$A231="integer"</formula>
    </cfRule>
  </conditionalFormatting>
  <conditionalFormatting sqref="G231">
    <cfRule type="expression" dxfId="5929" priority="7816" stopIfTrue="1">
      <formula>$A231="text"</formula>
    </cfRule>
  </conditionalFormatting>
  <conditionalFormatting sqref="G231">
    <cfRule type="expression" dxfId="5928" priority="7817" stopIfTrue="1">
      <formula>$A231="end repeat"</formula>
    </cfRule>
  </conditionalFormatting>
  <conditionalFormatting sqref="G231">
    <cfRule type="expression" dxfId="5927" priority="7818" stopIfTrue="1">
      <formula>$A231="begin repeat"</formula>
    </cfRule>
  </conditionalFormatting>
  <conditionalFormatting sqref="G231">
    <cfRule type="expression" dxfId="5926" priority="7819" stopIfTrue="1">
      <formula>$A231="end group"</formula>
    </cfRule>
  </conditionalFormatting>
  <conditionalFormatting sqref="G231">
    <cfRule type="expression" dxfId="5925" priority="7820" stopIfTrue="1">
      <formula>$A231="begin group"</formula>
    </cfRule>
  </conditionalFormatting>
  <conditionalFormatting sqref="G235">
    <cfRule type="expression" dxfId="5924" priority="7821" stopIfTrue="1">
      <formula>OR($A235="audio", $A235="video")</formula>
    </cfRule>
  </conditionalFormatting>
  <conditionalFormatting sqref="G235">
    <cfRule type="expression" dxfId="5923" priority="7822" stopIfTrue="1">
      <formula>$A235="image"</formula>
    </cfRule>
  </conditionalFormatting>
  <conditionalFormatting sqref="G235">
    <cfRule type="expression" dxfId="5922" priority="7823" stopIfTrue="1">
      <formula>OR($A235="date", $A235="datetime")</formula>
    </cfRule>
  </conditionalFormatting>
  <conditionalFormatting sqref="G235">
    <cfRule type="expression" dxfId="5921" priority="7824" stopIfTrue="1">
      <formula>OR($A235="calculate", $A235="calculate_here")</formula>
    </cfRule>
  </conditionalFormatting>
  <conditionalFormatting sqref="G235">
    <cfRule type="expression" dxfId="5920" priority="7825" stopIfTrue="1">
      <formula>$A235="note"</formula>
    </cfRule>
  </conditionalFormatting>
  <conditionalFormatting sqref="G235">
    <cfRule type="expression" dxfId="5919" priority="7826" stopIfTrue="1">
      <formula>$A235="barcode"</formula>
    </cfRule>
  </conditionalFormatting>
  <conditionalFormatting sqref="G235">
    <cfRule type="expression" dxfId="5918" priority="7827" stopIfTrue="1">
      <formula>OR($A235="geopoint", $A235="geoshape", $A235="geotrace")</formula>
    </cfRule>
  </conditionalFormatting>
  <conditionalFormatting sqref="G235">
    <cfRule type="expression" dxfId="5917" priority="7828" stopIfTrue="1">
      <formula>OR($A235="audio audit", $A235="text audit", $A235="speed violations count", $A235="speed violations list", $A235="speed violations audit")</formula>
    </cfRule>
  </conditionalFormatting>
  <conditionalFormatting sqref="G235">
    <cfRule type="expression" dxfId="5916" priority="7829" stopIfTrue="1">
      <formula>OR($A235="username", $A235="phonenumber", $A235="start", $A235="end", $A235="deviceid", $A235="subscriberid", $A235="simserial", $A235="caseid")</formula>
    </cfRule>
  </conditionalFormatting>
  <conditionalFormatting sqref="G235">
    <cfRule type="expression" dxfId="5915" priority="7830" stopIfTrue="1">
      <formula>OR(AND(LEFT($A235, 16)="select_multiple ", LEN($A235)&gt;16, NOT(ISNUMBER(SEARCH(" ", $A235, 17)))), AND(LEFT($A235, 11)="select_one ", LEN($A235)&gt;11, NOT(ISNUMBER(SEARCH(" ", $A235, 12)))))</formula>
    </cfRule>
  </conditionalFormatting>
  <conditionalFormatting sqref="G235">
    <cfRule type="expression" dxfId="5914" priority="7831" stopIfTrue="1">
      <formula>$A235="decimal"</formula>
    </cfRule>
  </conditionalFormatting>
  <conditionalFormatting sqref="G235">
    <cfRule type="expression" dxfId="5913" priority="7832" stopIfTrue="1">
      <formula>$A235="integer"</formula>
    </cfRule>
  </conditionalFormatting>
  <conditionalFormatting sqref="G235">
    <cfRule type="expression" dxfId="5912" priority="7833" stopIfTrue="1">
      <formula>$A235="text"</formula>
    </cfRule>
  </conditionalFormatting>
  <conditionalFormatting sqref="G235">
    <cfRule type="expression" dxfId="5911" priority="7834" stopIfTrue="1">
      <formula>$A235="end repeat"</formula>
    </cfRule>
  </conditionalFormatting>
  <conditionalFormatting sqref="G235">
    <cfRule type="expression" dxfId="5910" priority="7835" stopIfTrue="1">
      <formula>$A235="begin repeat"</formula>
    </cfRule>
  </conditionalFormatting>
  <conditionalFormatting sqref="G235">
    <cfRule type="expression" dxfId="5909" priority="7836" stopIfTrue="1">
      <formula>$A235="end group"</formula>
    </cfRule>
  </conditionalFormatting>
  <conditionalFormatting sqref="G235">
    <cfRule type="expression" dxfId="5908" priority="7837" stopIfTrue="1">
      <formula>$A235="begin group"</formula>
    </cfRule>
  </conditionalFormatting>
  <conditionalFormatting sqref="G238">
    <cfRule type="expression" dxfId="5907" priority="7838" stopIfTrue="1">
      <formula>OR($A238="audio", $A238="video")</formula>
    </cfRule>
  </conditionalFormatting>
  <conditionalFormatting sqref="G238">
    <cfRule type="expression" dxfId="5906" priority="7839" stopIfTrue="1">
      <formula>$A238="image"</formula>
    </cfRule>
  </conditionalFormatting>
  <conditionalFormatting sqref="G238">
    <cfRule type="expression" dxfId="5905" priority="7840" stopIfTrue="1">
      <formula>OR($A238="date", $A238="datetime")</formula>
    </cfRule>
  </conditionalFormatting>
  <conditionalFormatting sqref="G238">
    <cfRule type="expression" dxfId="5904" priority="7841" stopIfTrue="1">
      <formula>OR($A238="calculate", $A238="calculate_here")</formula>
    </cfRule>
  </conditionalFormatting>
  <conditionalFormatting sqref="G238">
    <cfRule type="expression" dxfId="5903" priority="7842" stopIfTrue="1">
      <formula>$A238="note"</formula>
    </cfRule>
  </conditionalFormatting>
  <conditionalFormatting sqref="G238">
    <cfRule type="expression" dxfId="5902" priority="7843" stopIfTrue="1">
      <formula>$A238="barcode"</formula>
    </cfRule>
  </conditionalFormatting>
  <conditionalFormatting sqref="G238">
    <cfRule type="expression" dxfId="5901" priority="7844" stopIfTrue="1">
      <formula>OR($A238="geopoint", $A238="geoshape", $A238="geotrace")</formula>
    </cfRule>
  </conditionalFormatting>
  <conditionalFormatting sqref="G238">
    <cfRule type="expression" dxfId="5900" priority="7845" stopIfTrue="1">
      <formula>OR($A238="audio audit", $A238="text audit", $A238="speed violations count", $A238="speed violations list", $A238="speed violations audit")</formula>
    </cfRule>
  </conditionalFormatting>
  <conditionalFormatting sqref="G238">
    <cfRule type="expression" dxfId="5899" priority="7846" stopIfTrue="1">
      <formula>OR($A238="username", $A238="phonenumber", $A238="start", $A238="end", $A238="deviceid", $A238="subscriberid", $A238="simserial", $A238="caseid")</formula>
    </cfRule>
  </conditionalFormatting>
  <conditionalFormatting sqref="G238">
    <cfRule type="expression" dxfId="5898" priority="7847" stopIfTrue="1">
      <formula>OR(AND(LEFT($A238, 16)="select_multiple ", LEN($A238)&gt;16, NOT(ISNUMBER(SEARCH(" ", $A238, 17)))), AND(LEFT($A238, 11)="select_one ", LEN($A238)&gt;11, NOT(ISNUMBER(SEARCH(" ", $A238, 12)))))</formula>
    </cfRule>
  </conditionalFormatting>
  <conditionalFormatting sqref="G238">
    <cfRule type="expression" dxfId="5897" priority="7848" stopIfTrue="1">
      <formula>$A238="decimal"</formula>
    </cfRule>
  </conditionalFormatting>
  <conditionalFormatting sqref="G238">
    <cfRule type="expression" dxfId="5896" priority="7849" stopIfTrue="1">
      <formula>$A238="integer"</formula>
    </cfRule>
  </conditionalFormatting>
  <conditionalFormatting sqref="G238">
    <cfRule type="expression" dxfId="5895" priority="7850" stopIfTrue="1">
      <formula>$A238="text"</formula>
    </cfRule>
  </conditionalFormatting>
  <conditionalFormatting sqref="G238">
    <cfRule type="expression" dxfId="5894" priority="7851" stopIfTrue="1">
      <formula>$A238="end repeat"</formula>
    </cfRule>
  </conditionalFormatting>
  <conditionalFormatting sqref="G238">
    <cfRule type="expression" dxfId="5893" priority="7852" stopIfTrue="1">
      <formula>$A238="begin repeat"</formula>
    </cfRule>
  </conditionalFormatting>
  <conditionalFormatting sqref="G238">
    <cfRule type="expression" dxfId="5892" priority="7853" stopIfTrue="1">
      <formula>$A238="end group"</formula>
    </cfRule>
  </conditionalFormatting>
  <conditionalFormatting sqref="G238">
    <cfRule type="expression" dxfId="5891" priority="7854" stopIfTrue="1">
      <formula>$A238="begin group"</formula>
    </cfRule>
  </conditionalFormatting>
  <conditionalFormatting sqref="G240">
    <cfRule type="expression" dxfId="5890" priority="7855" stopIfTrue="1">
      <formula>OR($A240="audio", $A240="video")</formula>
    </cfRule>
  </conditionalFormatting>
  <conditionalFormatting sqref="G240">
    <cfRule type="expression" dxfId="5889" priority="7856" stopIfTrue="1">
      <formula>$A240="image"</formula>
    </cfRule>
  </conditionalFormatting>
  <conditionalFormatting sqref="G240">
    <cfRule type="expression" dxfId="5888" priority="7857" stopIfTrue="1">
      <formula>OR($A240="date", $A240="datetime")</formula>
    </cfRule>
  </conditionalFormatting>
  <conditionalFormatting sqref="G240">
    <cfRule type="expression" dxfId="5887" priority="7858" stopIfTrue="1">
      <formula>OR($A240="calculate", $A240="calculate_here")</formula>
    </cfRule>
  </conditionalFormatting>
  <conditionalFormatting sqref="G240">
    <cfRule type="expression" dxfId="5886" priority="7859" stopIfTrue="1">
      <formula>$A240="note"</formula>
    </cfRule>
  </conditionalFormatting>
  <conditionalFormatting sqref="G240">
    <cfRule type="expression" dxfId="5885" priority="7860" stopIfTrue="1">
      <formula>$A240="barcode"</formula>
    </cfRule>
  </conditionalFormatting>
  <conditionalFormatting sqref="G240">
    <cfRule type="expression" dxfId="5884" priority="7861" stopIfTrue="1">
      <formula>OR($A240="geopoint", $A240="geoshape", $A240="geotrace")</formula>
    </cfRule>
  </conditionalFormatting>
  <conditionalFormatting sqref="G240">
    <cfRule type="expression" dxfId="5883" priority="7862" stopIfTrue="1">
      <formula>OR($A240="audio audit", $A240="text audit", $A240="speed violations count", $A240="speed violations list", $A240="speed violations audit")</formula>
    </cfRule>
  </conditionalFormatting>
  <conditionalFormatting sqref="G240">
    <cfRule type="expression" dxfId="5882" priority="7863" stopIfTrue="1">
      <formula>OR($A240="username", $A240="phonenumber", $A240="start", $A240="end", $A240="deviceid", $A240="subscriberid", $A240="simserial", $A240="caseid")</formula>
    </cfRule>
  </conditionalFormatting>
  <conditionalFormatting sqref="G240">
    <cfRule type="expression" dxfId="5881" priority="7864" stopIfTrue="1">
      <formula>OR(AND(LEFT($A240, 16)="select_multiple ", LEN($A240)&gt;16, NOT(ISNUMBER(SEARCH(" ", $A240, 17)))), AND(LEFT($A240, 11)="select_one ", LEN($A240)&gt;11, NOT(ISNUMBER(SEARCH(" ", $A240, 12)))))</formula>
    </cfRule>
  </conditionalFormatting>
  <conditionalFormatting sqref="G240">
    <cfRule type="expression" dxfId="5880" priority="7865" stopIfTrue="1">
      <formula>$A240="decimal"</formula>
    </cfRule>
  </conditionalFormatting>
  <conditionalFormatting sqref="G240">
    <cfRule type="expression" dxfId="5879" priority="7866" stopIfTrue="1">
      <formula>$A240="integer"</formula>
    </cfRule>
  </conditionalFormatting>
  <conditionalFormatting sqref="G240">
    <cfRule type="expression" dxfId="5878" priority="7867" stopIfTrue="1">
      <formula>$A240="text"</formula>
    </cfRule>
  </conditionalFormatting>
  <conditionalFormatting sqref="G240">
    <cfRule type="expression" dxfId="5877" priority="7868" stopIfTrue="1">
      <formula>$A240="end repeat"</formula>
    </cfRule>
  </conditionalFormatting>
  <conditionalFormatting sqref="G240">
    <cfRule type="expression" dxfId="5876" priority="7869" stopIfTrue="1">
      <formula>$A240="begin repeat"</formula>
    </cfRule>
  </conditionalFormatting>
  <conditionalFormatting sqref="G240">
    <cfRule type="expression" dxfId="5875" priority="7870" stopIfTrue="1">
      <formula>$A240="end group"</formula>
    </cfRule>
  </conditionalFormatting>
  <conditionalFormatting sqref="G240">
    <cfRule type="expression" dxfId="5874" priority="7871" stopIfTrue="1">
      <formula>$A240="begin group"</formula>
    </cfRule>
  </conditionalFormatting>
  <conditionalFormatting sqref="G241">
    <cfRule type="expression" dxfId="5873" priority="7872" stopIfTrue="1">
      <formula>OR($A241="audio", $A241="video")</formula>
    </cfRule>
  </conditionalFormatting>
  <conditionalFormatting sqref="G241">
    <cfRule type="expression" dxfId="5872" priority="7873" stopIfTrue="1">
      <formula>$A241="image"</formula>
    </cfRule>
  </conditionalFormatting>
  <conditionalFormatting sqref="G241">
    <cfRule type="expression" dxfId="5871" priority="7874" stopIfTrue="1">
      <formula>OR($A241="date", $A241="datetime")</formula>
    </cfRule>
  </conditionalFormatting>
  <conditionalFormatting sqref="G241">
    <cfRule type="expression" dxfId="5870" priority="7875" stopIfTrue="1">
      <formula>OR($A241="calculate", $A241="calculate_here")</formula>
    </cfRule>
  </conditionalFormatting>
  <conditionalFormatting sqref="G241">
    <cfRule type="expression" dxfId="5869" priority="7876" stopIfTrue="1">
      <formula>$A241="note"</formula>
    </cfRule>
  </conditionalFormatting>
  <conditionalFormatting sqref="G241">
    <cfRule type="expression" dxfId="5868" priority="7877" stopIfTrue="1">
      <formula>$A241="barcode"</formula>
    </cfRule>
  </conditionalFormatting>
  <conditionalFormatting sqref="G241">
    <cfRule type="expression" dxfId="5867" priority="7878" stopIfTrue="1">
      <formula>OR($A241="geopoint", $A241="geoshape", $A241="geotrace")</formula>
    </cfRule>
  </conditionalFormatting>
  <conditionalFormatting sqref="G241">
    <cfRule type="expression" dxfId="5866" priority="7879" stopIfTrue="1">
      <formula>OR($A241="audio audit", $A241="text audit", $A241="speed violations count", $A241="speed violations list", $A241="speed violations audit")</formula>
    </cfRule>
  </conditionalFormatting>
  <conditionalFormatting sqref="G241">
    <cfRule type="expression" dxfId="5865" priority="7880" stopIfTrue="1">
      <formula>OR($A241="username", $A241="phonenumber", $A241="start", $A241="end", $A241="deviceid", $A241="subscriberid", $A241="simserial", $A241="caseid")</formula>
    </cfRule>
  </conditionalFormatting>
  <conditionalFormatting sqref="G241">
    <cfRule type="expression" dxfId="5864" priority="7881" stopIfTrue="1">
      <formula>OR(AND(LEFT($A241, 16)="select_multiple ", LEN($A241)&gt;16, NOT(ISNUMBER(SEARCH(" ", $A241, 17)))), AND(LEFT($A241, 11)="select_one ", LEN($A241)&gt;11, NOT(ISNUMBER(SEARCH(" ", $A241, 12)))))</formula>
    </cfRule>
  </conditionalFormatting>
  <conditionalFormatting sqref="G241">
    <cfRule type="expression" dxfId="5863" priority="7882" stopIfTrue="1">
      <formula>$A241="decimal"</formula>
    </cfRule>
  </conditionalFormatting>
  <conditionalFormatting sqref="G241">
    <cfRule type="expression" dxfId="5862" priority="7883" stopIfTrue="1">
      <formula>$A241="integer"</formula>
    </cfRule>
  </conditionalFormatting>
  <conditionalFormatting sqref="G241">
    <cfRule type="expression" dxfId="5861" priority="7884" stopIfTrue="1">
      <formula>$A241="text"</formula>
    </cfRule>
  </conditionalFormatting>
  <conditionalFormatting sqref="G241">
    <cfRule type="expression" dxfId="5860" priority="7885" stopIfTrue="1">
      <formula>$A241="end repeat"</formula>
    </cfRule>
  </conditionalFormatting>
  <conditionalFormatting sqref="G241">
    <cfRule type="expression" dxfId="5859" priority="7886" stopIfTrue="1">
      <formula>$A241="begin repeat"</formula>
    </cfRule>
  </conditionalFormatting>
  <conditionalFormatting sqref="G241">
    <cfRule type="expression" dxfId="5858" priority="7887" stopIfTrue="1">
      <formula>$A241="end group"</formula>
    </cfRule>
  </conditionalFormatting>
  <conditionalFormatting sqref="G241">
    <cfRule type="expression" dxfId="5857" priority="7888" stopIfTrue="1">
      <formula>$A241="begin group"</formula>
    </cfRule>
  </conditionalFormatting>
  <conditionalFormatting sqref="G249">
    <cfRule type="expression" dxfId="5856" priority="7889" stopIfTrue="1">
      <formula>OR($A249="audio", $A249="video")</formula>
    </cfRule>
  </conditionalFormatting>
  <conditionalFormatting sqref="G249">
    <cfRule type="expression" dxfId="5855" priority="7890" stopIfTrue="1">
      <formula>$A249="image"</formula>
    </cfRule>
  </conditionalFormatting>
  <conditionalFormatting sqref="G249">
    <cfRule type="expression" dxfId="5854" priority="7891" stopIfTrue="1">
      <formula>OR($A249="date", $A249="datetime")</formula>
    </cfRule>
  </conditionalFormatting>
  <conditionalFormatting sqref="G249">
    <cfRule type="expression" dxfId="5853" priority="7892" stopIfTrue="1">
      <formula>OR($A249="calculate", $A249="calculate_here")</formula>
    </cfRule>
  </conditionalFormatting>
  <conditionalFormatting sqref="G249">
    <cfRule type="expression" dxfId="5852" priority="7893" stopIfTrue="1">
      <formula>$A249="note"</formula>
    </cfRule>
  </conditionalFormatting>
  <conditionalFormatting sqref="G249">
    <cfRule type="expression" dxfId="5851" priority="7894" stopIfTrue="1">
      <formula>$A249="barcode"</formula>
    </cfRule>
  </conditionalFormatting>
  <conditionalFormatting sqref="G249">
    <cfRule type="expression" dxfId="5850" priority="7895" stopIfTrue="1">
      <formula>OR($A249="geopoint", $A249="geoshape", $A249="geotrace")</formula>
    </cfRule>
  </conditionalFormatting>
  <conditionalFormatting sqref="G249">
    <cfRule type="expression" dxfId="5849" priority="7896" stopIfTrue="1">
      <formula>OR($A249="audio audit", $A249="text audit", $A249="speed violations count", $A249="speed violations list", $A249="speed violations audit")</formula>
    </cfRule>
  </conditionalFormatting>
  <conditionalFormatting sqref="G249">
    <cfRule type="expression" dxfId="5848" priority="7897" stopIfTrue="1">
      <formula>OR($A249="username", $A249="phonenumber", $A249="start", $A249="end", $A249="deviceid", $A249="subscriberid", $A249="simserial", $A249="caseid")</formula>
    </cfRule>
  </conditionalFormatting>
  <conditionalFormatting sqref="G249">
    <cfRule type="expression" dxfId="5847" priority="7898" stopIfTrue="1">
      <formula>OR(AND(LEFT($A249, 16)="select_multiple ", LEN($A249)&gt;16, NOT(ISNUMBER(SEARCH(" ", $A249, 17)))), AND(LEFT($A249, 11)="select_one ", LEN($A249)&gt;11, NOT(ISNUMBER(SEARCH(" ", $A249, 12)))))</formula>
    </cfRule>
  </conditionalFormatting>
  <conditionalFormatting sqref="G249">
    <cfRule type="expression" dxfId="5846" priority="7899" stopIfTrue="1">
      <formula>$A249="decimal"</formula>
    </cfRule>
  </conditionalFormatting>
  <conditionalFormatting sqref="G249">
    <cfRule type="expression" dxfId="5845" priority="7900" stopIfTrue="1">
      <formula>$A249="integer"</formula>
    </cfRule>
  </conditionalFormatting>
  <conditionalFormatting sqref="G249">
    <cfRule type="expression" dxfId="5844" priority="7901" stopIfTrue="1">
      <formula>$A249="text"</formula>
    </cfRule>
  </conditionalFormatting>
  <conditionalFormatting sqref="G249">
    <cfRule type="expression" dxfId="5843" priority="7902" stopIfTrue="1">
      <formula>$A249="end repeat"</formula>
    </cfRule>
  </conditionalFormatting>
  <conditionalFormatting sqref="G249">
    <cfRule type="expression" dxfId="5842" priority="7903" stopIfTrue="1">
      <formula>$A249="begin repeat"</formula>
    </cfRule>
  </conditionalFormatting>
  <conditionalFormatting sqref="G249">
    <cfRule type="expression" dxfId="5841" priority="7904" stopIfTrue="1">
      <formula>$A249="end group"</formula>
    </cfRule>
  </conditionalFormatting>
  <conditionalFormatting sqref="G249">
    <cfRule type="expression" dxfId="5840" priority="7905" stopIfTrue="1">
      <formula>$A249="begin group"</formula>
    </cfRule>
  </conditionalFormatting>
  <conditionalFormatting sqref="G252">
    <cfRule type="expression" dxfId="5839" priority="7906" stopIfTrue="1">
      <formula>OR($A252="audio", $A252="video")</formula>
    </cfRule>
  </conditionalFormatting>
  <conditionalFormatting sqref="G252">
    <cfRule type="expression" dxfId="5838" priority="7907" stopIfTrue="1">
      <formula>$A252="image"</formula>
    </cfRule>
  </conditionalFormatting>
  <conditionalFormatting sqref="G252">
    <cfRule type="expression" dxfId="5837" priority="7908" stopIfTrue="1">
      <formula>OR($A252="date", $A252="datetime")</formula>
    </cfRule>
  </conditionalFormatting>
  <conditionalFormatting sqref="G252">
    <cfRule type="expression" dxfId="5836" priority="7909" stopIfTrue="1">
      <formula>OR($A252="calculate", $A252="calculate_here")</formula>
    </cfRule>
  </conditionalFormatting>
  <conditionalFormatting sqref="G252">
    <cfRule type="expression" dxfId="5835" priority="7910" stopIfTrue="1">
      <formula>$A252="note"</formula>
    </cfRule>
  </conditionalFormatting>
  <conditionalFormatting sqref="G252">
    <cfRule type="expression" dxfId="5834" priority="7911" stopIfTrue="1">
      <formula>$A252="barcode"</formula>
    </cfRule>
  </conditionalFormatting>
  <conditionalFormatting sqref="G252">
    <cfRule type="expression" dxfId="5833" priority="7912" stopIfTrue="1">
      <formula>OR($A252="geopoint", $A252="geoshape", $A252="geotrace")</formula>
    </cfRule>
  </conditionalFormatting>
  <conditionalFormatting sqref="G252">
    <cfRule type="expression" dxfId="5832" priority="7913" stopIfTrue="1">
      <formula>OR($A252="audio audit", $A252="text audit", $A252="speed violations count", $A252="speed violations list", $A252="speed violations audit")</formula>
    </cfRule>
  </conditionalFormatting>
  <conditionalFormatting sqref="G252">
    <cfRule type="expression" dxfId="5831" priority="7914" stopIfTrue="1">
      <formula>OR($A252="username", $A252="phonenumber", $A252="start", $A252="end", $A252="deviceid", $A252="subscriberid", $A252="simserial", $A252="caseid")</formula>
    </cfRule>
  </conditionalFormatting>
  <conditionalFormatting sqref="G252">
    <cfRule type="expression" dxfId="5830" priority="7915" stopIfTrue="1">
      <formula>OR(AND(LEFT($A252, 16)="select_multiple ", LEN($A252)&gt;16, NOT(ISNUMBER(SEARCH(" ", $A252, 17)))), AND(LEFT($A252, 11)="select_one ", LEN($A252)&gt;11, NOT(ISNUMBER(SEARCH(" ", $A252, 12)))))</formula>
    </cfRule>
  </conditionalFormatting>
  <conditionalFormatting sqref="G252">
    <cfRule type="expression" dxfId="5829" priority="7916" stopIfTrue="1">
      <formula>$A252="decimal"</formula>
    </cfRule>
  </conditionalFormatting>
  <conditionalFormatting sqref="G252">
    <cfRule type="expression" dxfId="5828" priority="7917" stopIfTrue="1">
      <formula>$A252="integer"</formula>
    </cfRule>
  </conditionalFormatting>
  <conditionalFormatting sqref="G252">
    <cfRule type="expression" dxfId="5827" priority="7918" stopIfTrue="1">
      <formula>$A252="text"</formula>
    </cfRule>
  </conditionalFormatting>
  <conditionalFormatting sqref="G252">
    <cfRule type="expression" dxfId="5826" priority="7919" stopIfTrue="1">
      <formula>$A252="end repeat"</formula>
    </cfRule>
  </conditionalFormatting>
  <conditionalFormatting sqref="G252">
    <cfRule type="expression" dxfId="5825" priority="7920" stopIfTrue="1">
      <formula>$A252="begin repeat"</formula>
    </cfRule>
  </conditionalFormatting>
  <conditionalFormatting sqref="G252">
    <cfRule type="expression" dxfId="5824" priority="7921" stopIfTrue="1">
      <formula>$A252="end group"</formula>
    </cfRule>
  </conditionalFormatting>
  <conditionalFormatting sqref="G252">
    <cfRule type="expression" dxfId="5823" priority="7922" stopIfTrue="1">
      <formula>$A252="begin group"</formula>
    </cfRule>
  </conditionalFormatting>
  <conditionalFormatting sqref="G513">
    <cfRule type="expression" dxfId="5822" priority="7923" stopIfTrue="1">
      <formula>OR($A513="audio", $A513="video")</formula>
    </cfRule>
  </conditionalFormatting>
  <conditionalFormatting sqref="G513">
    <cfRule type="expression" dxfId="5821" priority="7924" stopIfTrue="1">
      <formula>$A513="image"</formula>
    </cfRule>
  </conditionalFormatting>
  <conditionalFormatting sqref="G513">
    <cfRule type="expression" dxfId="5820" priority="7925" stopIfTrue="1">
      <formula>OR($A513="date", $A513="datetime")</formula>
    </cfRule>
  </conditionalFormatting>
  <conditionalFormatting sqref="G513">
    <cfRule type="expression" dxfId="5819" priority="7926" stopIfTrue="1">
      <formula>OR($A513="calculate", $A513="calculate_here")</formula>
    </cfRule>
  </conditionalFormatting>
  <conditionalFormatting sqref="G513">
    <cfRule type="expression" dxfId="5818" priority="7927" stopIfTrue="1">
      <formula>$A513="note"</formula>
    </cfRule>
  </conditionalFormatting>
  <conditionalFormatting sqref="G513">
    <cfRule type="expression" dxfId="5817" priority="7928" stopIfTrue="1">
      <formula>$A513="barcode"</formula>
    </cfRule>
  </conditionalFormatting>
  <conditionalFormatting sqref="G513">
    <cfRule type="expression" dxfId="5816" priority="7929" stopIfTrue="1">
      <formula>OR($A513="geopoint", $A513="geoshape", $A513="geotrace")</formula>
    </cfRule>
  </conditionalFormatting>
  <conditionalFormatting sqref="G513">
    <cfRule type="expression" dxfId="5815" priority="7930" stopIfTrue="1">
      <formula>OR($A513="audio audit", $A513="text audit", $A513="speed violations count", $A513="speed violations list", $A513="speed violations audit")</formula>
    </cfRule>
  </conditionalFormatting>
  <conditionalFormatting sqref="G513">
    <cfRule type="expression" dxfId="5814" priority="7931" stopIfTrue="1">
      <formula>OR($A513="username", $A513="phonenumber", $A513="start", $A513="end", $A513="deviceid", $A513="subscriberid", $A513="simserial", $A513="caseid")</formula>
    </cfRule>
  </conditionalFormatting>
  <conditionalFormatting sqref="G513">
    <cfRule type="expression" dxfId="5813" priority="7932" stopIfTrue="1">
      <formula>OR(AND(LEFT($A513, 16)="select_multiple ", LEN($A513)&gt;16, NOT(ISNUMBER(SEARCH(" ", $A513, 17)))), AND(LEFT($A513, 11)="select_one ", LEN($A513)&gt;11, NOT(ISNUMBER(SEARCH(" ", $A513, 12)))))</formula>
    </cfRule>
  </conditionalFormatting>
  <conditionalFormatting sqref="G513">
    <cfRule type="expression" dxfId="5812" priority="7933" stopIfTrue="1">
      <formula>$A513="decimal"</formula>
    </cfRule>
  </conditionalFormatting>
  <conditionalFormatting sqref="G513">
    <cfRule type="expression" dxfId="5811" priority="7934" stopIfTrue="1">
      <formula>$A513="integer"</formula>
    </cfRule>
  </conditionalFormatting>
  <conditionalFormatting sqref="G513">
    <cfRule type="expression" dxfId="5810" priority="7935" stopIfTrue="1">
      <formula>$A513="text"</formula>
    </cfRule>
  </conditionalFormatting>
  <conditionalFormatting sqref="G513">
    <cfRule type="expression" dxfId="5809" priority="7936" stopIfTrue="1">
      <formula>$A513="end repeat"</formula>
    </cfRule>
  </conditionalFormatting>
  <conditionalFormatting sqref="G513">
    <cfRule type="expression" dxfId="5808" priority="7937" stopIfTrue="1">
      <formula>$A513="begin repeat"</formula>
    </cfRule>
  </conditionalFormatting>
  <conditionalFormatting sqref="G513">
    <cfRule type="expression" dxfId="5807" priority="7938" stopIfTrue="1">
      <formula>$A513="end group"</formula>
    </cfRule>
  </conditionalFormatting>
  <conditionalFormatting sqref="G513">
    <cfRule type="expression" dxfId="5806" priority="7939" stopIfTrue="1">
      <formula>$A513="begin group"</formula>
    </cfRule>
  </conditionalFormatting>
  <conditionalFormatting sqref="A128:J128">
    <cfRule type="expression" dxfId="5805" priority="7940" stopIfTrue="1">
      <formula>OR($A128="audio", $A128="video")</formula>
    </cfRule>
  </conditionalFormatting>
  <conditionalFormatting sqref="A128:J128">
    <cfRule type="expression" dxfId="5804" priority="7941" stopIfTrue="1">
      <formula>$A128="image"</formula>
    </cfRule>
  </conditionalFormatting>
  <conditionalFormatting sqref="A128:J128">
    <cfRule type="expression" dxfId="5803" priority="7942" stopIfTrue="1">
      <formula>OR($A128="date", $A128="datetime")</formula>
    </cfRule>
  </conditionalFormatting>
  <conditionalFormatting sqref="A128:J128">
    <cfRule type="expression" dxfId="5802" priority="7943" stopIfTrue="1">
      <formula>OR($A128="calculate", $A128="calculate_here")</formula>
    </cfRule>
  </conditionalFormatting>
  <conditionalFormatting sqref="A128:J128">
    <cfRule type="expression" dxfId="5801" priority="7944" stopIfTrue="1">
      <formula>$A128="note"</formula>
    </cfRule>
  </conditionalFormatting>
  <conditionalFormatting sqref="A128:J128">
    <cfRule type="expression" dxfId="5800" priority="7945" stopIfTrue="1">
      <formula>$A128="barcode"</formula>
    </cfRule>
  </conditionalFormatting>
  <conditionalFormatting sqref="A128:J128">
    <cfRule type="expression" dxfId="5799" priority="7946" stopIfTrue="1">
      <formula>OR($A128="geopoint", $A128="geoshape", $A128="geotrace")</formula>
    </cfRule>
  </conditionalFormatting>
  <conditionalFormatting sqref="A128:J128">
    <cfRule type="expression" dxfId="5798" priority="7947" stopIfTrue="1">
      <formula>OR($A128="audio audit", $A128="text audit", $A128="speed violations count", $A128="speed violations list", $A128="speed violations audit")</formula>
    </cfRule>
  </conditionalFormatting>
  <conditionalFormatting sqref="A128:J128">
    <cfRule type="expression" dxfId="5797" priority="7948" stopIfTrue="1">
      <formula>OR($A128="username", $A128="phonenumber", $A128="start", $A128="end", $A128="deviceid", $A128="subscriberid", $A128="simserial", $A128="caseid")</formula>
    </cfRule>
  </conditionalFormatting>
  <conditionalFormatting sqref="A128:J128">
    <cfRule type="expression" dxfId="5796" priority="7949" stopIfTrue="1">
      <formula>OR(AND(LEFT($A128, 16)="select_multiple ", LEN($A128)&gt;16, NOT(ISNUMBER(SEARCH(" ", $A128, 17)))), AND(LEFT($A128, 11)="select_one ", LEN($A128)&gt;11, NOT(ISNUMBER(SEARCH(" ", $A128, 12)))))</formula>
    </cfRule>
  </conditionalFormatting>
  <conditionalFormatting sqref="A128:J128">
    <cfRule type="expression" dxfId="5795" priority="7950" stopIfTrue="1">
      <formula>$A128="decimal"</formula>
    </cfRule>
  </conditionalFormatting>
  <conditionalFormatting sqref="A128:J128">
    <cfRule type="expression" dxfId="5794" priority="7951" stopIfTrue="1">
      <formula>$A128="integer"</formula>
    </cfRule>
  </conditionalFormatting>
  <conditionalFormatting sqref="A128:J128">
    <cfRule type="expression" dxfId="5793" priority="7952" stopIfTrue="1">
      <formula>$A128="text"</formula>
    </cfRule>
  </conditionalFormatting>
  <conditionalFormatting sqref="A128:J128">
    <cfRule type="expression" dxfId="5792" priority="7953" stopIfTrue="1">
      <formula>$A128="end repeat"</formula>
    </cfRule>
  </conditionalFormatting>
  <conditionalFormatting sqref="A128:J128">
    <cfRule type="expression" dxfId="5791" priority="7954" stopIfTrue="1">
      <formula>$A128="begin repeat"</formula>
    </cfRule>
  </conditionalFormatting>
  <conditionalFormatting sqref="A128:J128">
    <cfRule type="expression" dxfId="5790" priority="7955" stopIfTrue="1">
      <formula>$A128="end group"</formula>
    </cfRule>
  </conditionalFormatting>
  <conditionalFormatting sqref="A128:J128">
    <cfRule type="expression" dxfId="5789" priority="7956" stopIfTrue="1">
      <formula>$A128="begin group"</formula>
    </cfRule>
  </conditionalFormatting>
  <conditionalFormatting sqref="K128">
    <cfRule type="expression" dxfId="5788" priority="7957" stopIfTrue="1">
      <formula>OR($A128="audio", $A128="video")</formula>
    </cfRule>
  </conditionalFormatting>
  <conditionalFormatting sqref="K128">
    <cfRule type="expression" dxfId="5787" priority="7958" stopIfTrue="1">
      <formula>$A128="image"</formula>
    </cfRule>
  </conditionalFormatting>
  <conditionalFormatting sqref="K128">
    <cfRule type="expression" dxfId="5786" priority="7959" stopIfTrue="1">
      <formula>OR($A128="date", $A128="datetime")</formula>
    </cfRule>
  </conditionalFormatting>
  <conditionalFormatting sqref="K128">
    <cfRule type="expression" dxfId="5785" priority="7960" stopIfTrue="1">
      <formula>OR($A128="calculate", $A128="calculate_here")</formula>
    </cfRule>
  </conditionalFormatting>
  <conditionalFormatting sqref="K128">
    <cfRule type="expression" dxfId="5784" priority="7961" stopIfTrue="1">
      <formula>$A128="note"</formula>
    </cfRule>
  </conditionalFormatting>
  <conditionalFormatting sqref="K128">
    <cfRule type="expression" dxfId="5783" priority="7962" stopIfTrue="1">
      <formula>$A128="barcode"</formula>
    </cfRule>
  </conditionalFormatting>
  <conditionalFormatting sqref="K128">
    <cfRule type="expression" dxfId="5782" priority="7963" stopIfTrue="1">
      <formula>OR($A128="geopoint", $A128="geoshape", $A128="geotrace")</formula>
    </cfRule>
  </conditionalFormatting>
  <conditionalFormatting sqref="K128">
    <cfRule type="expression" dxfId="5781" priority="7964" stopIfTrue="1">
      <formula>OR($A128="audio audit", $A128="text audit", $A128="speed violations count", $A128="speed violations list", $A128="speed violations audit")</formula>
    </cfRule>
  </conditionalFormatting>
  <conditionalFormatting sqref="K128">
    <cfRule type="expression" dxfId="5780" priority="7965" stopIfTrue="1">
      <formula>OR($A128="username", $A128="phonenumber", $A128="start", $A128="end", $A128="deviceid", $A128="subscriberid", $A128="simserial", $A128="caseid")</formula>
    </cfRule>
  </conditionalFormatting>
  <conditionalFormatting sqref="K128">
    <cfRule type="expression" dxfId="5779" priority="7966" stopIfTrue="1">
      <formula>OR(AND(LEFT($A128, 16)="select_multiple ", LEN($A128)&gt;16, NOT(ISNUMBER(SEARCH(" ", $A128, 17)))), AND(LEFT($A128, 11)="select_one ", LEN($A128)&gt;11, NOT(ISNUMBER(SEARCH(" ", $A128, 12)))))</formula>
    </cfRule>
  </conditionalFormatting>
  <conditionalFormatting sqref="K128">
    <cfRule type="expression" dxfId="5778" priority="7967" stopIfTrue="1">
      <formula>$A128="decimal"</formula>
    </cfRule>
  </conditionalFormatting>
  <conditionalFormatting sqref="K128">
    <cfRule type="expression" dxfId="5777" priority="7968" stopIfTrue="1">
      <formula>$A128="integer"</formula>
    </cfRule>
  </conditionalFormatting>
  <conditionalFormatting sqref="K128">
    <cfRule type="expression" dxfId="5776" priority="7969" stopIfTrue="1">
      <formula>$A128="text"</formula>
    </cfRule>
  </conditionalFormatting>
  <conditionalFormatting sqref="K128">
    <cfRule type="expression" dxfId="5775" priority="7970" stopIfTrue="1">
      <formula>$A128="end repeat"</formula>
    </cfRule>
  </conditionalFormatting>
  <conditionalFormatting sqref="K128">
    <cfRule type="expression" dxfId="5774" priority="7971" stopIfTrue="1">
      <formula>$A128="begin repeat"</formula>
    </cfRule>
  </conditionalFormatting>
  <conditionalFormatting sqref="K128">
    <cfRule type="expression" dxfId="5773" priority="7972" stopIfTrue="1">
      <formula>$A128="end group"</formula>
    </cfRule>
  </conditionalFormatting>
  <conditionalFormatting sqref="K128">
    <cfRule type="expression" dxfId="5772" priority="7973" stopIfTrue="1">
      <formula>$A128="begin group"</formula>
    </cfRule>
  </conditionalFormatting>
  <conditionalFormatting sqref="A147:V151 X147:AF151">
    <cfRule type="expression" dxfId="5771" priority="7974" stopIfTrue="1">
      <formula>OR($A147="audio", $A147="video")</formula>
    </cfRule>
  </conditionalFormatting>
  <conditionalFormatting sqref="A147:V151 X147:AF151">
    <cfRule type="expression" dxfId="5770" priority="7975" stopIfTrue="1">
      <formula>$A147="image"</formula>
    </cfRule>
  </conditionalFormatting>
  <conditionalFormatting sqref="A147:V151 X147:AF151">
    <cfRule type="expression" dxfId="5769" priority="7976" stopIfTrue="1">
      <formula>OR($A147="date", $A147="datetime")</formula>
    </cfRule>
  </conditionalFormatting>
  <conditionalFormatting sqref="A147:V151 X147:AF151">
    <cfRule type="expression" dxfId="5768" priority="7977" stopIfTrue="1">
      <formula>OR($A147="calculate", $A147="calculate_here")</formula>
    </cfRule>
  </conditionalFormatting>
  <conditionalFormatting sqref="A147:V151 X147:AF151">
    <cfRule type="expression" dxfId="5767" priority="7978" stopIfTrue="1">
      <formula>$A147="note"</formula>
    </cfRule>
  </conditionalFormatting>
  <conditionalFormatting sqref="A147:V151 X147:AF151">
    <cfRule type="expression" dxfId="5766" priority="7979" stopIfTrue="1">
      <formula>$A147="barcode"</formula>
    </cfRule>
  </conditionalFormatting>
  <conditionalFormatting sqref="A147:V151 X147:AF151">
    <cfRule type="expression" dxfId="5765" priority="7980" stopIfTrue="1">
      <formula>OR($A147="geopoint", $A147="geoshape", $A147="geotrace")</formula>
    </cfRule>
  </conditionalFormatting>
  <conditionalFormatting sqref="A147:V151 X147:AF151">
    <cfRule type="expression" dxfId="5764" priority="7981" stopIfTrue="1">
      <formula>OR($A147="audio audit", $A147="text audit", $A147="speed violations count", $A147="speed violations list", $A147="speed violations audit")</formula>
    </cfRule>
  </conditionalFormatting>
  <conditionalFormatting sqref="A147:V151 X147:AF151">
    <cfRule type="expression" dxfId="5763" priority="7982" stopIfTrue="1">
      <formula>OR($A147="username", $A147="phonenumber", $A147="start", $A147="end", $A147="deviceid", $A147="subscriberid", $A147="simserial", $A147="caseid")</formula>
    </cfRule>
  </conditionalFormatting>
  <conditionalFormatting sqref="A147:V151 X147:AF151">
    <cfRule type="expression" dxfId="5762" priority="7983" stopIfTrue="1">
      <formula>OR(AND(LEFT($A147, 16)="select_multiple ", LEN($A147)&gt;16, NOT(ISNUMBER(SEARCH(" ", $A147, 17)))), AND(LEFT($A147, 11)="select_one ", LEN($A147)&gt;11, NOT(ISNUMBER(SEARCH(" ", $A147, 12)))))</formula>
    </cfRule>
  </conditionalFormatting>
  <conditionalFormatting sqref="A147:V151 X147:AF151">
    <cfRule type="expression" dxfId="5761" priority="7984" stopIfTrue="1">
      <formula>$A147="decimal"</formula>
    </cfRule>
  </conditionalFormatting>
  <conditionalFormatting sqref="A147:V151 X147:AF151">
    <cfRule type="expression" dxfId="5760" priority="7985" stopIfTrue="1">
      <formula>$A147="integer"</formula>
    </cfRule>
  </conditionalFormatting>
  <conditionalFormatting sqref="A147:V151 X147:AF151">
    <cfRule type="expression" dxfId="5759" priority="7986" stopIfTrue="1">
      <formula>$A147="text"</formula>
    </cfRule>
  </conditionalFormatting>
  <conditionalFormatting sqref="A147:V151 X147:AF151">
    <cfRule type="expression" dxfId="5758" priority="7987" stopIfTrue="1">
      <formula>$A147="end repeat"</formula>
    </cfRule>
  </conditionalFormatting>
  <conditionalFormatting sqref="A147:V151 X147:AF151">
    <cfRule type="expression" dxfId="5757" priority="7988" stopIfTrue="1">
      <formula>$A147="begin repeat"</formula>
    </cfRule>
  </conditionalFormatting>
  <conditionalFormatting sqref="A147:V151 X147:AF151">
    <cfRule type="expression" dxfId="5756" priority="7989" stopIfTrue="1">
      <formula>$A147="end group"</formula>
    </cfRule>
  </conditionalFormatting>
  <conditionalFormatting sqref="A147:V151 X147:AF151">
    <cfRule type="expression" dxfId="5755" priority="7990" stopIfTrue="1">
      <formula>$A147="begin group"</formula>
    </cfRule>
  </conditionalFormatting>
  <conditionalFormatting sqref="P163:V163 X163:AF163">
    <cfRule type="expression" dxfId="5754" priority="7991" stopIfTrue="1">
      <formula>OR($A163="audio", $A163="video")</formula>
    </cfRule>
  </conditionalFormatting>
  <conditionalFormatting sqref="P163:V163 X163:AF163">
    <cfRule type="expression" dxfId="5753" priority="7992" stopIfTrue="1">
      <formula>$A163="image"</formula>
    </cfRule>
  </conditionalFormatting>
  <conditionalFormatting sqref="P163:V163 X163:AF163">
    <cfRule type="expression" dxfId="5752" priority="7993" stopIfTrue="1">
      <formula>OR($A163="date", $A163="datetime")</formula>
    </cfRule>
  </conditionalFormatting>
  <conditionalFormatting sqref="P163:V163 X163:AF163">
    <cfRule type="expression" dxfId="5751" priority="7994" stopIfTrue="1">
      <formula>OR($A163="calculate", $A163="calculate_here")</formula>
    </cfRule>
  </conditionalFormatting>
  <conditionalFormatting sqref="P163:V163 X163:AF163">
    <cfRule type="expression" dxfId="5750" priority="7995" stopIfTrue="1">
      <formula>$A163="note"</formula>
    </cfRule>
  </conditionalFormatting>
  <conditionalFormatting sqref="P163:V163 X163:AF163">
    <cfRule type="expression" dxfId="5749" priority="7996" stopIfTrue="1">
      <formula>$A163="barcode"</formula>
    </cfRule>
  </conditionalFormatting>
  <conditionalFormatting sqref="P163:V163 X163:AF163">
    <cfRule type="expression" dxfId="5748" priority="7997" stopIfTrue="1">
      <formula>OR($A163="geopoint", $A163="geoshape", $A163="geotrace")</formula>
    </cfRule>
  </conditionalFormatting>
  <conditionalFormatting sqref="P163:V163 X163:AF163">
    <cfRule type="expression" dxfId="5747" priority="7998" stopIfTrue="1">
      <formula>OR($A163="audio audit", $A163="text audit", $A163="speed violations count", $A163="speed violations list", $A163="speed violations audit")</formula>
    </cfRule>
  </conditionalFormatting>
  <conditionalFormatting sqref="P163:V163 X163:AF163">
    <cfRule type="expression" dxfId="5746" priority="7999" stopIfTrue="1">
      <formula>OR($A163="username", $A163="phonenumber", $A163="start", $A163="end", $A163="deviceid", $A163="subscriberid", $A163="simserial", $A163="caseid")</formula>
    </cfRule>
  </conditionalFormatting>
  <conditionalFormatting sqref="P163:V163 X163:AF163">
    <cfRule type="expression" dxfId="5745" priority="8000" stopIfTrue="1">
      <formula>OR(AND(LEFT($A163, 16)="select_multiple ", LEN($A163)&gt;16, NOT(ISNUMBER(SEARCH(" ", $A163, 17)))), AND(LEFT($A163, 11)="select_one ", LEN($A163)&gt;11, NOT(ISNUMBER(SEARCH(" ", $A163, 12)))))</formula>
    </cfRule>
  </conditionalFormatting>
  <conditionalFormatting sqref="P163:V163 X163:AF163">
    <cfRule type="expression" dxfId="5744" priority="8001" stopIfTrue="1">
      <formula>$A163="decimal"</formula>
    </cfRule>
  </conditionalFormatting>
  <conditionalFormatting sqref="P163:V163 X163:AF163">
    <cfRule type="expression" dxfId="5743" priority="8002" stopIfTrue="1">
      <formula>$A163="integer"</formula>
    </cfRule>
  </conditionalFormatting>
  <conditionalFormatting sqref="P163:V163 X163:AF163">
    <cfRule type="expression" dxfId="5742" priority="8003" stopIfTrue="1">
      <formula>$A163="text"</formula>
    </cfRule>
  </conditionalFormatting>
  <conditionalFormatting sqref="P163:V163 X163:AF163">
    <cfRule type="expression" dxfId="5741" priority="8004" stopIfTrue="1">
      <formula>$A163="end repeat"</formula>
    </cfRule>
  </conditionalFormatting>
  <conditionalFormatting sqref="P163:V163 X163:AF163">
    <cfRule type="expression" dxfId="5740" priority="8005" stopIfTrue="1">
      <formula>$A163="begin repeat"</formula>
    </cfRule>
  </conditionalFormatting>
  <conditionalFormatting sqref="P163:V163 X163:AF163">
    <cfRule type="expression" dxfId="5739" priority="8006" stopIfTrue="1">
      <formula>$A163="end group"</formula>
    </cfRule>
  </conditionalFormatting>
  <conditionalFormatting sqref="P163:V163 X163:AF163">
    <cfRule type="expression" dxfId="5738" priority="8007" stopIfTrue="1">
      <formula>$A163="begin group"</formula>
    </cfRule>
  </conditionalFormatting>
  <conditionalFormatting sqref="P161:V161 X161:AF161">
    <cfRule type="expression" dxfId="5737" priority="8008" stopIfTrue="1">
      <formula>OR($A161="audio", $A161="video")</formula>
    </cfRule>
  </conditionalFormatting>
  <conditionalFormatting sqref="P161:V161 X161:AF161">
    <cfRule type="expression" dxfId="5736" priority="8009" stopIfTrue="1">
      <formula>$A161="image"</formula>
    </cfRule>
  </conditionalFormatting>
  <conditionalFormatting sqref="P161:V161 X161:AF161">
    <cfRule type="expression" dxfId="5735" priority="8010" stopIfTrue="1">
      <formula>OR($A161="date", $A161="datetime")</formula>
    </cfRule>
  </conditionalFormatting>
  <conditionalFormatting sqref="P161:V161 X161:AF161">
    <cfRule type="expression" dxfId="5734" priority="8011" stopIfTrue="1">
      <formula>OR($A161="calculate", $A161="calculate_here")</formula>
    </cfRule>
  </conditionalFormatting>
  <conditionalFormatting sqref="P161:V161 X161:AF161">
    <cfRule type="expression" dxfId="5733" priority="8012" stopIfTrue="1">
      <formula>$A161="note"</formula>
    </cfRule>
  </conditionalFormatting>
  <conditionalFormatting sqref="P161:V161 X161:AF161">
    <cfRule type="expression" dxfId="5732" priority="8013" stopIfTrue="1">
      <formula>$A161="barcode"</formula>
    </cfRule>
  </conditionalFormatting>
  <conditionalFormatting sqref="P161:V161 X161:AF161">
    <cfRule type="expression" dxfId="5731" priority="8014" stopIfTrue="1">
      <formula>OR($A161="geopoint", $A161="geoshape", $A161="geotrace")</formula>
    </cfRule>
  </conditionalFormatting>
  <conditionalFormatting sqref="P161:V161 X161:AF161">
    <cfRule type="expression" dxfId="5730" priority="8015" stopIfTrue="1">
      <formula>OR($A161="audio audit", $A161="text audit", $A161="speed violations count", $A161="speed violations list", $A161="speed violations audit")</formula>
    </cfRule>
  </conditionalFormatting>
  <conditionalFormatting sqref="P161:V161 X161:AF161">
    <cfRule type="expression" dxfId="5729" priority="8016" stopIfTrue="1">
      <formula>OR($A161="username", $A161="phonenumber", $A161="start", $A161="end", $A161="deviceid", $A161="subscriberid", $A161="simserial", $A161="caseid")</formula>
    </cfRule>
  </conditionalFormatting>
  <conditionalFormatting sqref="P161:V161 X161:AF161">
    <cfRule type="expression" dxfId="5728" priority="8017" stopIfTrue="1">
      <formula>OR(AND(LEFT($A161, 16)="select_multiple ", LEN($A161)&gt;16, NOT(ISNUMBER(SEARCH(" ", $A161, 17)))), AND(LEFT($A161, 11)="select_one ", LEN($A161)&gt;11, NOT(ISNUMBER(SEARCH(" ", $A161, 12)))))</formula>
    </cfRule>
  </conditionalFormatting>
  <conditionalFormatting sqref="P161:V161 X161:AF161">
    <cfRule type="expression" dxfId="5727" priority="8018" stopIfTrue="1">
      <formula>$A161="decimal"</formula>
    </cfRule>
  </conditionalFormatting>
  <conditionalFormatting sqref="P161:V161 X161:AF161">
    <cfRule type="expression" dxfId="5726" priority="8019" stopIfTrue="1">
      <formula>$A161="integer"</formula>
    </cfRule>
  </conditionalFormatting>
  <conditionalFormatting sqref="P161:V161 X161:AF161">
    <cfRule type="expression" dxfId="5725" priority="8020" stopIfTrue="1">
      <formula>$A161="text"</formula>
    </cfRule>
  </conditionalFormatting>
  <conditionalFormatting sqref="P161:V161 X161:AF161">
    <cfRule type="expression" dxfId="5724" priority="8021" stopIfTrue="1">
      <formula>$A161="end repeat"</formula>
    </cfRule>
  </conditionalFormatting>
  <conditionalFormatting sqref="P161:V161 X161:AF161">
    <cfRule type="expression" dxfId="5723" priority="8022" stopIfTrue="1">
      <formula>$A161="begin repeat"</formula>
    </cfRule>
  </conditionalFormatting>
  <conditionalFormatting sqref="P161:V161 X161:AF161">
    <cfRule type="expression" dxfId="5722" priority="8023" stopIfTrue="1">
      <formula>$A161="end group"</formula>
    </cfRule>
  </conditionalFormatting>
  <conditionalFormatting sqref="P161:V161 X161:AF161">
    <cfRule type="expression" dxfId="5721" priority="8024" stopIfTrue="1">
      <formula>$A161="begin group"</formula>
    </cfRule>
  </conditionalFormatting>
  <conditionalFormatting sqref="O557">
    <cfRule type="expression" dxfId="5720" priority="8025" stopIfTrue="1">
      <formula>OR($A557="audio", $A557="video")</formula>
    </cfRule>
  </conditionalFormatting>
  <conditionalFormatting sqref="O557">
    <cfRule type="expression" dxfId="5719" priority="8026" stopIfTrue="1">
      <formula>$A557="image"</formula>
    </cfRule>
  </conditionalFormatting>
  <conditionalFormatting sqref="O557">
    <cfRule type="expression" dxfId="5718" priority="8027" stopIfTrue="1">
      <formula>OR($A557="date", $A557="datetime")</formula>
    </cfRule>
  </conditionalFormatting>
  <conditionalFormatting sqref="O557">
    <cfRule type="expression" dxfId="5717" priority="8028" stopIfTrue="1">
      <formula>OR($A557="calculate", $A557="calculate_here")</formula>
    </cfRule>
  </conditionalFormatting>
  <conditionalFormatting sqref="O557">
    <cfRule type="expression" dxfId="5716" priority="8029" stopIfTrue="1">
      <formula>$A557="note"</formula>
    </cfRule>
  </conditionalFormatting>
  <conditionalFormatting sqref="O557">
    <cfRule type="expression" dxfId="5715" priority="8030" stopIfTrue="1">
      <formula>$A557="barcode"</formula>
    </cfRule>
  </conditionalFormatting>
  <conditionalFormatting sqref="O557">
    <cfRule type="expression" dxfId="5714" priority="8031" stopIfTrue="1">
      <formula>OR($A557="geopoint", $A557="geoshape", $A557="geotrace")</formula>
    </cfRule>
  </conditionalFormatting>
  <conditionalFormatting sqref="O557">
    <cfRule type="expression" dxfId="5713" priority="8032" stopIfTrue="1">
      <formula>OR($A557="audio audit", $A557="text audit", $A557="speed violations count", $A557="speed violations list", $A557="speed violations audit")</formula>
    </cfRule>
  </conditionalFormatting>
  <conditionalFormatting sqref="O557">
    <cfRule type="expression" dxfId="5712" priority="8033" stopIfTrue="1">
      <formula>OR($A557="username", $A557="phonenumber", $A557="start", $A557="end", $A557="deviceid", $A557="subscriberid", $A557="simserial", $A557="caseid")</formula>
    </cfRule>
  </conditionalFormatting>
  <conditionalFormatting sqref="O557">
    <cfRule type="expression" dxfId="5711" priority="8034" stopIfTrue="1">
      <formula>OR(AND(LEFT($A557, 16)="select_multiple ", LEN($A557)&gt;16, NOT(ISNUMBER(SEARCH(" ", $A557, 17)))), AND(LEFT($A557, 11)="select_one ", LEN($A557)&gt;11, NOT(ISNUMBER(SEARCH(" ", $A557, 12)))))</formula>
    </cfRule>
  </conditionalFormatting>
  <conditionalFormatting sqref="O557">
    <cfRule type="expression" dxfId="5710" priority="8035" stopIfTrue="1">
      <formula>$A557="decimal"</formula>
    </cfRule>
  </conditionalFormatting>
  <conditionalFormatting sqref="O557">
    <cfRule type="expression" dxfId="5709" priority="8036" stopIfTrue="1">
      <formula>$A557="integer"</formula>
    </cfRule>
  </conditionalFormatting>
  <conditionalFormatting sqref="O557">
    <cfRule type="expression" dxfId="5708" priority="8037" stopIfTrue="1">
      <formula>$A557="text"</formula>
    </cfRule>
  </conditionalFormatting>
  <conditionalFormatting sqref="O557">
    <cfRule type="expression" dxfId="5707" priority="8038" stopIfTrue="1">
      <formula>$A557="end repeat"</formula>
    </cfRule>
  </conditionalFormatting>
  <conditionalFormatting sqref="O557">
    <cfRule type="expression" dxfId="5706" priority="8039" stopIfTrue="1">
      <formula>$A557="begin repeat"</formula>
    </cfRule>
  </conditionalFormatting>
  <conditionalFormatting sqref="O557">
    <cfRule type="expression" dxfId="5705" priority="8040" stopIfTrue="1">
      <formula>$A557="end group"</formula>
    </cfRule>
  </conditionalFormatting>
  <conditionalFormatting sqref="O557">
    <cfRule type="expression" dxfId="5704" priority="8041" stopIfTrue="1">
      <formula>$A557="begin group"</formula>
    </cfRule>
  </conditionalFormatting>
  <conditionalFormatting sqref="L161:O163">
    <cfRule type="expression" dxfId="5703" priority="8042" stopIfTrue="1">
      <formula>OR($A161="audio", $A161="video")</formula>
    </cfRule>
  </conditionalFormatting>
  <conditionalFormatting sqref="L161:O163">
    <cfRule type="expression" dxfId="5702" priority="8043" stopIfTrue="1">
      <formula>$A161="image"</formula>
    </cfRule>
  </conditionalFormatting>
  <conditionalFormatting sqref="L161:O163">
    <cfRule type="expression" dxfId="5701" priority="8044" stopIfTrue="1">
      <formula>OR($A161="date", $A161="datetime")</formula>
    </cfRule>
  </conditionalFormatting>
  <conditionalFormatting sqref="L161:O163">
    <cfRule type="expression" dxfId="5700" priority="8045" stopIfTrue="1">
      <formula>OR($A161="calculate", $A161="calculate_here")</formula>
    </cfRule>
  </conditionalFormatting>
  <conditionalFormatting sqref="L161:O163">
    <cfRule type="expression" dxfId="5699" priority="8046" stopIfTrue="1">
      <formula>$A161="note"</formula>
    </cfRule>
  </conditionalFormatting>
  <conditionalFormatting sqref="L161:O163">
    <cfRule type="expression" dxfId="5698" priority="8047" stopIfTrue="1">
      <formula>$A161="barcode"</formula>
    </cfRule>
  </conditionalFormatting>
  <conditionalFormatting sqref="L161:O163">
    <cfRule type="expression" dxfId="5697" priority="8048" stopIfTrue="1">
      <formula>OR($A161="geopoint", $A161="geoshape", $A161="geotrace")</formula>
    </cfRule>
  </conditionalFormatting>
  <conditionalFormatting sqref="L161:O163">
    <cfRule type="expression" dxfId="5696" priority="8049" stopIfTrue="1">
      <formula>OR($A161="audio audit", $A161="text audit", $A161="speed violations count", $A161="speed violations list", $A161="speed violations audit")</formula>
    </cfRule>
  </conditionalFormatting>
  <conditionalFormatting sqref="L161:O163">
    <cfRule type="expression" dxfId="5695" priority="8050" stopIfTrue="1">
      <formula>OR($A161="username", $A161="phonenumber", $A161="start", $A161="end", $A161="deviceid", $A161="subscriberid", $A161="simserial", $A161="caseid")</formula>
    </cfRule>
  </conditionalFormatting>
  <conditionalFormatting sqref="L161:O163">
    <cfRule type="expression" dxfId="5694" priority="8051" stopIfTrue="1">
      <formula>OR(AND(LEFT($A161, 16)="select_multiple ", LEN($A161)&gt;16, NOT(ISNUMBER(SEARCH(" ", $A161, 17)))), AND(LEFT($A161, 11)="select_one ", LEN($A161)&gt;11, NOT(ISNUMBER(SEARCH(" ", $A161, 12)))))</formula>
    </cfRule>
  </conditionalFormatting>
  <conditionalFormatting sqref="L161:O163">
    <cfRule type="expression" dxfId="5693" priority="8052" stopIfTrue="1">
      <formula>$A161="decimal"</formula>
    </cfRule>
  </conditionalFormatting>
  <conditionalFormatting sqref="L161:O163">
    <cfRule type="expression" dxfId="5692" priority="8053" stopIfTrue="1">
      <formula>$A161="integer"</formula>
    </cfRule>
  </conditionalFormatting>
  <conditionalFormatting sqref="L161:O163">
    <cfRule type="expression" dxfId="5691" priority="8054" stopIfTrue="1">
      <formula>$A161="text"</formula>
    </cfRule>
  </conditionalFormatting>
  <conditionalFormatting sqref="L161:O163">
    <cfRule type="expression" dxfId="5690" priority="8055" stopIfTrue="1">
      <formula>$A161="end repeat"</formula>
    </cfRule>
  </conditionalFormatting>
  <conditionalFormatting sqref="L161:O163">
    <cfRule type="expression" dxfId="5689" priority="8056" stopIfTrue="1">
      <formula>$A161="begin repeat"</formula>
    </cfRule>
  </conditionalFormatting>
  <conditionalFormatting sqref="L161:O163">
    <cfRule type="expression" dxfId="5688" priority="8057" stopIfTrue="1">
      <formula>$A161="end group"</formula>
    </cfRule>
  </conditionalFormatting>
  <conditionalFormatting sqref="L161:O163">
    <cfRule type="expression" dxfId="5687" priority="8058" stopIfTrue="1">
      <formula>$A161="begin group"</formula>
    </cfRule>
  </conditionalFormatting>
  <conditionalFormatting sqref="G557">
    <cfRule type="expression" dxfId="5686" priority="8059" stopIfTrue="1">
      <formula>OR($A557="audio", $A557="video")</formula>
    </cfRule>
  </conditionalFormatting>
  <conditionalFormatting sqref="G557">
    <cfRule type="expression" dxfId="5685" priority="8060" stopIfTrue="1">
      <formula>$A557="image"</formula>
    </cfRule>
  </conditionalFormatting>
  <conditionalFormatting sqref="G557">
    <cfRule type="expression" dxfId="5684" priority="8061" stopIfTrue="1">
      <formula>OR($A557="date", $A557="datetime")</formula>
    </cfRule>
  </conditionalFormatting>
  <conditionalFormatting sqref="G557">
    <cfRule type="expression" dxfId="5683" priority="8062" stopIfTrue="1">
      <formula>OR($A557="calculate", $A557="calculate_here")</formula>
    </cfRule>
  </conditionalFormatting>
  <conditionalFormatting sqref="G557">
    <cfRule type="expression" dxfId="5682" priority="8063" stopIfTrue="1">
      <formula>$A557="note"</formula>
    </cfRule>
  </conditionalFormatting>
  <conditionalFormatting sqref="G557">
    <cfRule type="expression" dxfId="5681" priority="8064" stopIfTrue="1">
      <formula>$A557="barcode"</formula>
    </cfRule>
  </conditionalFormatting>
  <conditionalFormatting sqref="G557">
    <cfRule type="expression" dxfId="5680" priority="8065" stopIfTrue="1">
      <formula>OR($A557="geopoint", $A557="geoshape", $A557="geotrace")</formula>
    </cfRule>
  </conditionalFormatting>
  <conditionalFormatting sqref="G557">
    <cfRule type="expression" dxfId="5679" priority="8066" stopIfTrue="1">
      <formula>OR($A557="audio audit", $A557="text audit", $A557="speed violations count", $A557="speed violations list", $A557="speed violations audit")</formula>
    </cfRule>
  </conditionalFormatting>
  <conditionalFormatting sqref="G557">
    <cfRule type="expression" dxfId="5678" priority="8067" stopIfTrue="1">
      <formula>OR($A557="username", $A557="phonenumber", $A557="start", $A557="end", $A557="deviceid", $A557="subscriberid", $A557="simserial", $A557="caseid")</formula>
    </cfRule>
  </conditionalFormatting>
  <conditionalFormatting sqref="G557">
    <cfRule type="expression" dxfId="5677" priority="8068" stopIfTrue="1">
      <formula>OR(AND(LEFT($A557, 16)="select_multiple ", LEN($A557)&gt;16, NOT(ISNUMBER(SEARCH(" ", $A557, 17)))), AND(LEFT($A557, 11)="select_one ", LEN($A557)&gt;11, NOT(ISNUMBER(SEARCH(" ", $A557, 12)))))</formula>
    </cfRule>
  </conditionalFormatting>
  <conditionalFormatting sqref="G557">
    <cfRule type="expression" dxfId="5676" priority="8069" stopIfTrue="1">
      <formula>$A557="decimal"</formula>
    </cfRule>
  </conditionalFormatting>
  <conditionalFormatting sqref="G557">
    <cfRule type="expression" dxfId="5675" priority="8070" stopIfTrue="1">
      <formula>$A557="integer"</formula>
    </cfRule>
  </conditionalFormatting>
  <conditionalFormatting sqref="G557">
    <cfRule type="expression" dxfId="5674" priority="8071" stopIfTrue="1">
      <formula>$A557="text"</formula>
    </cfRule>
  </conditionalFormatting>
  <conditionalFormatting sqref="G557">
    <cfRule type="expression" dxfId="5673" priority="8072" stopIfTrue="1">
      <formula>$A557="end repeat"</formula>
    </cfRule>
  </conditionalFormatting>
  <conditionalFormatting sqref="G557">
    <cfRule type="expression" dxfId="5672" priority="8073" stopIfTrue="1">
      <formula>$A557="begin repeat"</formula>
    </cfRule>
  </conditionalFormatting>
  <conditionalFormatting sqref="G557">
    <cfRule type="expression" dxfId="5671" priority="8074" stopIfTrue="1">
      <formula>$A557="end group"</formula>
    </cfRule>
  </conditionalFormatting>
  <conditionalFormatting sqref="G557">
    <cfRule type="expression" dxfId="5670" priority="8075" stopIfTrue="1">
      <formula>$A557="begin group"</formula>
    </cfRule>
  </conditionalFormatting>
  <conditionalFormatting sqref="I555:I556">
    <cfRule type="expression" dxfId="5669" priority="8076" stopIfTrue="1">
      <formula>OR($A555="audio", $A555="video")</formula>
    </cfRule>
  </conditionalFormatting>
  <conditionalFormatting sqref="I555:I556">
    <cfRule type="expression" dxfId="5668" priority="8077" stopIfTrue="1">
      <formula>$A555="image"</formula>
    </cfRule>
  </conditionalFormatting>
  <conditionalFormatting sqref="I555:I556">
    <cfRule type="expression" dxfId="5667" priority="8078" stopIfTrue="1">
      <formula>OR($A555="date", $A555="datetime")</formula>
    </cfRule>
  </conditionalFormatting>
  <conditionalFormatting sqref="I555:I556">
    <cfRule type="expression" dxfId="5666" priority="8079" stopIfTrue="1">
      <formula>OR($A555="calculate", $A555="calculate_here")</formula>
    </cfRule>
  </conditionalFormatting>
  <conditionalFormatting sqref="I555:I556">
    <cfRule type="expression" dxfId="5665" priority="8080" stopIfTrue="1">
      <formula>$A555="note"</formula>
    </cfRule>
  </conditionalFormatting>
  <conditionalFormatting sqref="I555:I556">
    <cfRule type="expression" dxfId="5664" priority="8081" stopIfTrue="1">
      <formula>$A555="barcode"</formula>
    </cfRule>
  </conditionalFormatting>
  <conditionalFormatting sqref="I555:I556">
    <cfRule type="expression" dxfId="5663" priority="8082" stopIfTrue="1">
      <formula>OR($A555="geopoint", $A555="geoshape", $A555="geotrace")</formula>
    </cfRule>
  </conditionalFormatting>
  <conditionalFormatting sqref="I555:I556">
    <cfRule type="expression" dxfId="5662" priority="8083" stopIfTrue="1">
      <formula>OR($A555="audio audit", $A555="text audit", $A555="speed violations count", $A555="speed violations list", $A555="speed violations audit")</formula>
    </cfRule>
  </conditionalFormatting>
  <conditionalFormatting sqref="I555:I556">
    <cfRule type="expression" dxfId="5661" priority="8084" stopIfTrue="1">
      <formula>OR($A555="username", $A555="phonenumber", $A555="start", $A555="end", $A555="deviceid", $A555="subscriberid", $A555="simserial", $A555="caseid")</formula>
    </cfRule>
  </conditionalFormatting>
  <conditionalFormatting sqref="I555:I556">
    <cfRule type="expression" dxfId="5660" priority="8085" stopIfTrue="1">
      <formula>OR(AND(LEFT($A555, 16)="select_multiple ", LEN($A555)&gt;16, NOT(ISNUMBER(SEARCH(" ", $A555, 17)))), AND(LEFT($A555, 11)="select_one ", LEN($A555)&gt;11, NOT(ISNUMBER(SEARCH(" ", $A555, 12)))))</formula>
    </cfRule>
  </conditionalFormatting>
  <conditionalFormatting sqref="I555:I556">
    <cfRule type="expression" dxfId="5659" priority="8086" stopIfTrue="1">
      <formula>$A555="decimal"</formula>
    </cfRule>
  </conditionalFormatting>
  <conditionalFormatting sqref="I555:I556">
    <cfRule type="expression" dxfId="5658" priority="8087" stopIfTrue="1">
      <formula>$A555="integer"</formula>
    </cfRule>
  </conditionalFormatting>
  <conditionalFormatting sqref="I555:I556">
    <cfRule type="expression" dxfId="5657" priority="8088" stopIfTrue="1">
      <formula>$A555="text"</formula>
    </cfRule>
  </conditionalFormatting>
  <conditionalFormatting sqref="I555:I556">
    <cfRule type="expression" dxfId="5656" priority="8089" stopIfTrue="1">
      <formula>$A555="end repeat"</formula>
    </cfRule>
  </conditionalFormatting>
  <conditionalFormatting sqref="I555:I556">
    <cfRule type="expression" dxfId="5655" priority="8090" stopIfTrue="1">
      <formula>$A555="begin repeat"</formula>
    </cfRule>
  </conditionalFormatting>
  <conditionalFormatting sqref="I555:I556">
    <cfRule type="expression" dxfId="5654" priority="8091" stopIfTrue="1">
      <formula>$A555="end group"</formula>
    </cfRule>
  </conditionalFormatting>
  <conditionalFormatting sqref="I555:I556">
    <cfRule type="expression" dxfId="5653" priority="8092" stopIfTrue="1">
      <formula>$A555="begin group"</formula>
    </cfRule>
  </conditionalFormatting>
  <conditionalFormatting sqref="A557:C557">
    <cfRule type="expression" dxfId="5652" priority="8093" stopIfTrue="1">
      <formula>OR($A557="audio", $A557="video")</formula>
    </cfRule>
  </conditionalFormatting>
  <conditionalFormatting sqref="A557:C557">
    <cfRule type="expression" dxfId="5651" priority="8094" stopIfTrue="1">
      <formula>$A557="image"</formula>
    </cfRule>
  </conditionalFormatting>
  <conditionalFormatting sqref="A557:C557">
    <cfRule type="expression" dxfId="5650" priority="8095" stopIfTrue="1">
      <formula>OR($A557="date", $A557="datetime")</formula>
    </cfRule>
  </conditionalFormatting>
  <conditionalFormatting sqref="A557:C557">
    <cfRule type="expression" dxfId="5649" priority="8096" stopIfTrue="1">
      <formula>OR($A557="calculate", $A557="calculate_here")</formula>
    </cfRule>
  </conditionalFormatting>
  <conditionalFormatting sqref="A557:C557">
    <cfRule type="expression" dxfId="5648" priority="8097" stopIfTrue="1">
      <formula>$A557="note"</formula>
    </cfRule>
  </conditionalFormatting>
  <conditionalFormatting sqref="A557:C557">
    <cfRule type="expression" dxfId="5647" priority="8098" stopIfTrue="1">
      <formula>$A557="barcode"</formula>
    </cfRule>
  </conditionalFormatting>
  <conditionalFormatting sqref="A557:C557">
    <cfRule type="expression" dxfId="5646" priority="8099" stopIfTrue="1">
      <formula>OR($A557="geopoint", $A557="geoshape", $A557="geotrace")</formula>
    </cfRule>
  </conditionalFormatting>
  <conditionalFormatting sqref="A557:C557">
    <cfRule type="expression" dxfId="5645" priority="8100" stopIfTrue="1">
      <formula>OR($A557="audio audit", $A557="text audit", $A557="speed violations count", $A557="speed violations list", $A557="speed violations audit")</formula>
    </cfRule>
  </conditionalFormatting>
  <conditionalFormatting sqref="A557:C557">
    <cfRule type="expression" dxfId="5644" priority="8101" stopIfTrue="1">
      <formula>OR($A557="username", $A557="phonenumber", $A557="start", $A557="end", $A557="deviceid", $A557="subscriberid", $A557="simserial", $A557="caseid")</formula>
    </cfRule>
  </conditionalFormatting>
  <conditionalFormatting sqref="A557:C557">
    <cfRule type="expression" dxfId="5643" priority="8102" stopIfTrue="1">
      <formula>OR(AND(LEFT($A557, 16)="select_multiple ", LEN($A557)&gt;16, NOT(ISNUMBER(SEARCH(" ", $A557, 17)))), AND(LEFT($A557, 11)="select_one ", LEN($A557)&gt;11, NOT(ISNUMBER(SEARCH(" ", $A557, 12)))))</formula>
    </cfRule>
  </conditionalFormatting>
  <conditionalFormatting sqref="A557:C557">
    <cfRule type="expression" dxfId="5642" priority="8103" stopIfTrue="1">
      <formula>$A557="decimal"</formula>
    </cfRule>
  </conditionalFormatting>
  <conditionalFormatting sqref="A557:C557">
    <cfRule type="expression" dxfId="5641" priority="8104" stopIfTrue="1">
      <formula>$A557="integer"</formula>
    </cfRule>
  </conditionalFormatting>
  <conditionalFormatting sqref="A557:C557">
    <cfRule type="expression" dxfId="5640" priority="8105" stopIfTrue="1">
      <formula>$A557="text"</formula>
    </cfRule>
  </conditionalFormatting>
  <conditionalFormatting sqref="A557:C557">
    <cfRule type="expression" dxfId="5639" priority="8106" stopIfTrue="1">
      <formula>$A557="end repeat"</formula>
    </cfRule>
  </conditionalFormatting>
  <conditionalFormatting sqref="A557:C557">
    <cfRule type="expression" dxfId="5638" priority="8107" stopIfTrue="1">
      <formula>$A557="begin repeat"</formula>
    </cfRule>
  </conditionalFormatting>
  <conditionalFormatting sqref="A557:C557">
    <cfRule type="expression" dxfId="5637" priority="8108" stopIfTrue="1">
      <formula>$A557="end group"</formula>
    </cfRule>
  </conditionalFormatting>
  <conditionalFormatting sqref="A557:C557">
    <cfRule type="expression" dxfId="5636" priority="8109" stopIfTrue="1">
      <formula>$A557="begin group"</formula>
    </cfRule>
  </conditionalFormatting>
  <conditionalFormatting sqref="P557:V557 X557:AE557">
    <cfRule type="expression" dxfId="5635" priority="8110" stopIfTrue="1">
      <formula>OR($A557="audio", $A557="video")</formula>
    </cfRule>
  </conditionalFormatting>
  <conditionalFormatting sqref="P557:V557 X557:AE557">
    <cfRule type="expression" dxfId="5634" priority="8111" stopIfTrue="1">
      <formula>$A557="image"</formula>
    </cfRule>
  </conditionalFormatting>
  <conditionalFormatting sqref="P557:V557 X557:AE557">
    <cfRule type="expression" dxfId="5633" priority="8112" stopIfTrue="1">
      <formula>OR($A557="date", $A557="datetime")</formula>
    </cfRule>
  </conditionalFormatting>
  <conditionalFormatting sqref="P557:V557 X557:AE557">
    <cfRule type="expression" dxfId="5632" priority="8113" stopIfTrue="1">
      <formula>OR($A557="calculate", $A557="calculate_here")</formula>
    </cfRule>
  </conditionalFormatting>
  <conditionalFormatting sqref="P557:V557 X557:AE557">
    <cfRule type="expression" dxfId="5631" priority="8114" stopIfTrue="1">
      <formula>$A557="note"</formula>
    </cfRule>
  </conditionalFormatting>
  <conditionalFormatting sqref="P557:V557 X557:AE557">
    <cfRule type="expression" dxfId="5630" priority="8115" stopIfTrue="1">
      <formula>$A557="barcode"</formula>
    </cfRule>
  </conditionalFormatting>
  <conditionalFormatting sqref="P557:V557 X557:AE557">
    <cfRule type="expression" dxfId="5629" priority="8116" stopIfTrue="1">
      <formula>OR($A557="geopoint", $A557="geoshape", $A557="geotrace")</formula>
    </cfRule>
  </conditionalFormatting>
  <conditionalFormatting sqref="P557:V557 X557:AE557">
    <cfRule type="expression" dxfId="5628" priority="8117" stopIfTrue="1">
      <formula>OR($A557="audio audit", $A557="text audit", $A557="speed violations count", $A557="speed violations list", $A557="speed violations audit")</formula>
    </cfRule>
  </conditionalFormatting>
  <conditionalFormatting sqref="P557:V557 X557:AE557">
    <cfRule type="expression" dxfId="5627" priority="8118" stopIfTrue="1">
      <formula>OR($A557="username", $A557="phonenumber", $A557="start", $A557="end", $A557="deviceid", $A557="subscriberid", $A557="simserial", $A557="caseid")</formula>
    </cfRule>
  </conditionalFormatting>
  <conditionalFormatting sqref="P557:V557 X557:AE557">
    <cfRule type="expression" dxfId="5626" priority="8119" stopIfTrue="1">
      <formula>OR(AND(LEFT($A557, 16)="select_multiple ", LEN($A557)&gt;16, NOT(ISNUMBER(SEARCH(" ", $A557, 17)))), AND(LEFT($A557, 11)="select_one ", LEN($A557)&gt;11, NOT(ISNUMBER(SEARCH(" ", $A557, 12)))))</formula>
    </cfRule>
  </conditionalFormatting>
  <conditionalFormatting sqref="P557:V557 X557:AE557">
    <cfRule type="expression" dxfId="5625" priority="8120" stopIfTrue="1">
      <formula>$A557="decimal"</formula>
    </cfRule>
  </conditionalFormatting>
  <conditionalFormatting sqref="P557:V557 X557:AE557">
    <cfRule type="expression" dxfId="5624" priority="8121" stopIfTrue="1">
      <formula>$A557="integer"</formula>
    </cfRule>
  </conditionalFormatting>
  <conditionalFormatting sqref="P557:V557 X557:AE557">
    <cfRule type="expression" dxfId="5623" priority="8122" stopIfTrue="1">
      <formula>$A557="text"</formula>
    </cfRule>
  </conditionalFormatting>
  <conditionalFormatting sqref="P557:V557 X557:AE557">
    <cfRule type="expression" dxfId="5622" priority="8123" stopIfTrue="1">
      <formula>$A557="end repeat"</formula>
    </cfRule>
  </conditionalFormatting>
  <conditionalFormatting sqref="P557:V557 X557:AE557">
    <cfRule type="expression" dxfId="5621" priority="8124" stopIfTrue="1">
      <formula>$A557="begin repeat"</formula>
    </cfRule>
  </conditionalFormatting>
  <conditionalFormatting sqref="P557:V557 X557:AE557">
    <cfRule type="expression" dxfId="5620" priority="8125" stopIfTrue="1">
      <formula>$A557="end group"</formula>
    </cfRule>
  </conditionalFormatting>
  <conditionalFormatting sqref="P557:V557 X557:AE557">
    <cfRule type="expression" dxfId="5619" priority="8126" stopIfTrue="1">
      <formula>$A557="begin group"</formula>
    </cfRule>
  </conditionalFormatting>
  <conditionalFormatting sqref="AF557">
    <cfRule type="expression" dxfId="5618" priority="8127" stopIfTrue="1">
      <formula>OR($A557="audio", $A557="video")</formula>
    </cfRule>
  </conditionalFormatting>
  <conditionalFormatting sqref="AF557">
    <cfRule type="expression" dxfId="5617" priority="8128" stopIfTrue="1">
      <formula>$A557="image"</formula>
    </cfRule>
  </conditionalFormatting>
  <conditionalFormatting sqref="AF557">
    <cfRule type="expression" dxfId="5616" priority="8129" stopIfTrue="1">
      <formula>OR($A557="date", $A557="datetime")</formula>
    </cfRule>
  </conditionalFormatting>
  <conditionalFormatting sqref="AF557">
    <cfRule type="expression" dxfId="5615" priority="8130" stopIfTrue="1">
      <formula>OR($A557="calculate", $A557="calculate_here")</formula>
    </cfRule>
  </conditionalFormatting>
  <conditionalFormatting sqref="AF557">
    <cfRule type="expression" dxfId="5614" priority="8131" stopIfTrue="1">
      <formula>$A557="note"</formula>
    </cfRule>
  </conditionalFormatting>
  <conditionalFormatting sqref="AF557">
    <cfRule type="expression" dxfId="5613" priority="8132" stopIfTrue="1">
      <formula>$A557="barcode"</formula>
    </cfRule>
  </conditionalFormatting>
  <conditionalFormatting sqref="AF557">
    <cfRule type="expression" dxfId="5612" priority="8133" stopIfTrue="1">
      <formula>OR($A557="geopoint", $A557="geoshape", $A557="geotrace")</formula>
    </cfRule>
  </conditionalFormatting>
  <conditionalFormatting sqref="AF557">
    <cfRule type="expression" dxfId="5611" priority="8134" stopIfTrue="1">
      <formula>OR($A557="audio audit", $A557="text audit", $A557="speed violations count", $A557="speed violations list", $A557="speed violations audit")</formula>
    </cfRule>
  </conditionalFormatting>
  <conditionalFormatting sqref="AF557">
    <cfRule type="expression" dxfId="5610" priority="8135" stopIfTrue="1">
      <formula>OR($A557="username", $A557="phonenumber", $A557="start", $A557="end", $A557="deviceid", $A557="subscriberid", $A557="simserial", $A557="caseid")</formula>
    </cfRule>
  </conditionalFormatting>
  <conditionalFormatting sqref="AF557">
    <cfRule type="expression" dxfId="5609" priority="8136" stopIfTrue="1">
      <formula>OR(AND(LEFT($A557, 16)="select_multiple ", LEN($A557)&gt;16, NOT(ISNUMBER(SEARCH(" ", $A557, 17)))), AND(LEFT($A557, 11)="select_one ", LEN($A557)&gt;11, NOT(ISNUMBER(SEARCH(" ", $A557, 12)))))</formula>
    </cfRule>
  </conditionalFormatting>
  <conditionalFormatting sqref="AF557">
    <cfRule type="expression" dxfId="5608" priority="8137" stopIfTrue="1">
      <formula>$A557="decimal"</formula>
    </cfRule>
  </conditionalFormatting>
  <conditionalFormatting sqref="AF557">
    <cfRule type="expression" dxfId="5607" priority="8138" stopIfTrue="1">
      <formula>$A557="integer"</formula>
    </cfRule>
  </conditionalFormatting>
  <conditionalFormatting sqref="AF557">
    <cfRule type="expression" dxfId="5606" priority="8139" stopIfTrue="1">
      <formula>$A557="text"</formula>
    </cfRule>
  </conditionalFormatting>
  <conditionalFormatting sqref="AF557">
    <cfRule type="expression" dxfId="5605" priority="8140" stopIfTrue="1">
      <formula>$A557="end repeat"</formula>
    </cfRule>
  </conditionalFormatting>
  <conditionalFormatting sqref="AF557">
    <cfRule type="expression" dxfId="5604" priority="8141" stopIfTrue="1">
      <formula>$A557="begin repeat"</formula>
    </cfRule>
  </conditionalFormatting>
  <conditionalFormatting sqref="AF557">
    <cfRule type="expression" dxfId="5603" priority="8142" stopIfTrue="1">
      <formula>$A557="end group"</formula>
    </cfRule>
  </conditionalFormatting>
  <conditionalFormatting sqref="AF557">
    <cfRule type="expression" dxfId="5602" priority="8143" stopIfTrue="1">
      <formula>$A557="begin group"</formula>
    </cfRule>
  </conditionalFormatting>
  <conditionalFormatting sqref="L557">
    <cfRule type="expression" dxfId="5601" priority="8144" stopIfTrue="1">
      <formula>OR($A557="audio", $A557="video")</formula>
    </cfRule>
  </conditionalFormatting>
  <conditionalFormatting sqref="L557">
    <cfRule type="expression" dxfId="5600" priority="8145" stopIfTrue="1">
      <formula>$A557="image"</formula>
    </cfRule>
  </conditionalFormatting>
  <conditionalFormatting sqref="L557">
    <cfRule type="expression" dxfId="5599" priority="8146" stopIfTrue="1">
      <formula>OR($A557="date", $A557="datetime")</formula>
    </cfRule>
  </conditionalFormatting>
  <conditionalFormatting sqref="L557">
    <cfRule type="expression" dxfId="5598" priority="8147" stopIfTrue="1">
      <formula>OR($A557="calculate", $A557="calculate_here")</formula>
    </cfRule>
  </conditionalFormatting>
  <conditionalFormatting sqref="L557">
    <cfRule type="expression" dxfId="5597" priority="8148" stopIfTrue="1">
      <formula>$A557="note"</formula>
    </cfRule>
  </conditionalFormatting>
  <conditionalFormatting sqref="L557">
    <cfRule type="expression" dxfId="5596" priority="8149" stopIfTrue="1">
      <formula>$A557="barcode"</formula>
    </cfRule>
  </conditionalFormatting>
  <conditionalFormatting sqref="L557">
    <cfRule type="expression" dxfId="5595" priority="8150" stopIfTrue="1">
      <formula>OR($A557="geopoint", $A557="geoshape", $A557="geotrace")</formula>
    </cfRule>
  </conditionalFormatting>
  <conditionalFormatting sqref="L557">
    <cfRule type="expression" dxfId="5594" priority="8151" stopIfTrue="1">
      <formula>OR($A557="audio audit", $A557="text audit", $A557="speed violations count", $A557="speed violations list", $A557="speed violations audit")</formula>
    </cfRule>
  </conditionalFormatting>
  <conditionalFormatting sqref="L557">
    <cfRule type="expression" dxfId="5593" priority="8152" stopIfTrue="1">
      <formula>OR($A557="username", $A557="phonenumber", $A557="start", $A557="end", $A557="deviceid", $A557="subscriberid", $A557="simserial", $A557="caseid")</formula>
    </cfRule>
  </conditionalFormatting>
  <conditionalFormatting sqref="L557">
    <cfRule type="expression" dxfId="5592" priority="8153" stopIfTrue="1">
      <formula>OR(AND(LEFT($A557, 16)="select_multiple ", LEN($A557)&gt;16, NOT(ISNUMBER(SEARCH(" ", $A557, 17)))), AND(LEFT($A557, 11)="select_one ", LEN($A557)&gt;11, NOT(ISNUMBER(SEARCH(" ", $A557, 12)))))</formula>
    </cfRule>
  </conditionalFormatting>
  <conditionalFormatting sqref="L557">
    <cfRule type="expression" dxfId="5591" priority="8154" stopIfTrue="1">
      <formula>$A557="decimal"</formula>
    </cfRule>
  </conditionalFormatting>
  <conditionalFormatting sqref="L557">
    <cfRule type="expression" dxfId="5590" priority="8155" stopIfTrue="1">
      <formula>$A557="integer"</formula>
    </cfRule>
  </conditionalFormatting>
  <conditionalFormatting sqref="L557">
    <cfRule type="expression" dxfId="5589" priority="8156" stopIfTrue="1">
      <formula>$A557="text"</formula>
    </cfRule>
  </conditionalFormatting>
  <conditionalFormatting sqref="L557">
    <cfRule type="expression" dxfId="5588" priority="8157" stopIfTrue="1">
      <formula>$A557="end repeat"</formula>
    </cfRule>
  </conditionalFormatting>
  <conditionalFormatting sqref="L557">
    <cfRule type="expression" dxfId="5587" priority="8158" stopIfTrue="1">
      <formula>$A557="begin repeat"</formula>
    </cfRule>
  </conditionalFormatting>
  <conditionalFormatting sqref="L557">
    <cfRule type="expression" dxfId="5586" priority="8159" stopIfTrue="1">
      <formula>$A557="end group"</formula>
    </cfRule>
  </conditionalFormatting>
  <conditionalFormatting sqref="L557">
    <cfRule type="expression" dxfId="5585" priority="8160" stopIfTrue="1">
      <formula>$A557="begin group"</formula>
    </cfRule>
  </conditionalFormatting>
  <conditionalFormatting sqref="M557:N557">
    <cfRule type="expression" dxfId="5584" priority="8161" stopIfTrue="1">
      <formula>OR($A557="audio", $A557="video")</formula>
    </cfRule>
  </conditionalFormatting>
  <conditionalFormatting sqref="M557:N557">
    <cfRule type="expression" dxfId="5583" priority="8162" stopIfTrue="1">
      <formula>$A557="image"</formula>
    </cfRule>
  </conditionalFormatting>
  <conditionalFormatting sqref="M557:N557">
    <cfRule type="expression" dxfId="5582" priority="8163" stopIfTrue="1">
      <formula>OR($A557="date", $A557="datetime")</formula>
    </cfRule>
  </conditionalFormatting>
  <conditionalFormatting sqref="M557:N557">
    <cfRule type="expression" dxfId="5581" priority="8164" stopIfTrue="1">
      <formula>OR($A557="calculate", $A557="calculate_here")</formula>
    </cfRule>
  </conditionalFormatting>
  <conditionalFormatting sqref="M557:N557">
    <cfRule type="expression" dxfId="5580" priority="8165" stopIfTrue="1">
      <formula>$A557="note"</formula>
    </cfRule>
  </conditionalFormatting>
  <conditionalFormatting sqref="M557:N557">
    <cfRule type="expression" dxfId="5579" priority="8166" stopIfTrue="1">
      <formula>$A557="barcode"</formula>
    </cfRule>
  </conditionalFormatting>
  <conditionalFormatting sqref="M557:N557">
    <cfRule type="expression" dxfId="5578" priority="8167" stopIfTrue="1">
      <formula>OR($A557="geopoint", $A557="geoshape", $A557="geotrace")</formula>
    </cfRule>
  </conditionalFormatting>
  <conditionalFormatting sqref="M557:N557">
    <cfRule type="expression" dxfId="5577" priority="8168" stopIfTrue="1">
      <formula>OR($A557="audio audit", $A557="text audit", $A557="speed violations count", $A557="speed violations list", $A557="speed violations audit")</formula>
    </cfRule>
  </conditionalFormatting>
  <conditionalFormatting sqref="M557:N557">
    <cfRule type="expression" dxfId="5576" priority="8169" stopIfTrue="1">
      <formula>OR($A557="username", $A557="phonenumber", $A557="start", $A557="end", $A557="deviceid", $A557="subscriberid", $A557="simserial", $A557="caseid")</formula>
    </cfRule>
  </conditionalFormatting>
  <conditionalFormatting sqref="M557:N557">
    <cfRule type="expression" dxfId="5575" priority="8170" stopIfTrue="1">
      <formula>OR(AND(LEFT($A557, 16)="select_multiple ", LEN($A557)&gt;16, NOT(ISNUMBER(SEARCH(" ", $A557, 17)))), AND(LEFT($A557, 11)="select_one ", LEN($A557)&gt;11, NOT(ISNUMBER(SEARCH(" ", $A557, 12)))))</formula>
    </cfRule>
  </conditionalFormatting>
  <conditionalFormatting sqref="M557:N557">
    <cfRule type="expression" dxfId="5574" priority="8171" stopIfTrue="1">
      <formula>$A557="decimal"</formula>
    </cfRule>
  </conditionalFormatting>
  <conditionalFormatting sqref="M557:N557">
    <cfRule type="expression" dxfId="5573" priority="8172" stopIfTrue="1">
      <formula>$A557="integer"</formula>
    </cfRule>
  </conditionalFormatting>
  <conditionalFormatting sqref="M557:N557">
    <cfRule type="expression" dxfId="5572" priority="8173" stopIfTrue="1">
      <formula>$A557="text"</formula>
    </cfRule>
  </conditionalFormatting>
  <conditionalFormatting sqref="M557:N557">
    <cfRule type="expression" dxfId="5571" priority="8174" stopIfTrue="1">
      <formula>$A557="end repeat"</formula>
    </cfRule>
  </conditionalFormatting>
  <conditionalFormatting sqref="M557:N557">
    <cfRule type="expression" dxfId="5570" priority="8175" stopIfTrue="1">
      <formula>$A557="begin repeat"</formula>
    </cfRule>
  </conditionalFormatting>
  <conditionalFormatting sqref="M557:N557">
    <cfRule type="expression" dxfId="5569" priority="8176" stopIfTrue="1">
      <formula>$A557="end group"</formula>
    </cfRule>
  </conditionalFormatting>
  <conditionalFormatting sqref="M557:N557">
    <cfRule type="expression" dxfId="5568" priority="8177" stopIfTrue="1">
      <formula>$A557="begin group"</formula>
    </cfRule>
  </conditionalFormatting>
  <conditionalFormatting sqref="C555">
    <cfRule type="expression" dxfId="5567" priority="8178" stopIfTrue="1">
      <formula>OR($A555="audio", $A555="video")</formula>
    </cfRule>
  </conditionalFormatting>
  <conditionalFormatting sqref="C555">
    <cfRule type="expression" dxfId="5566" priority="8179" stopIfTrue="1">
      <formula>$A555="image"</formula>
    </cfRule>
  </conditionalFormatting>
  <conditionalFormatting sqref="C555">
    <cfRule type="expression" dxfId="5565" priority="8180" stopIfTrue="1">
      <formula>OR($A555="date", $A555="datetime")</formula>
    </cfRule>
  </conditionalFormatting>
  <conditionalFormatting sqref="C555">
    <cfRule type="expression" dxfId="5564" priority="8181" stopIfTrue="1">
      <formula>OR($A555="calculate", $A555="calculate_here")</formula>
    </cfRule>
  </conditionalFormatting>
  <conditionalFormatting sqref="C555">
    <cfRule type="expression" dxfId="5563" priority="8182" stopIfTrue="1">
      <formula>$A555="note"</formula>
    </cfRule>
  </conditionalFormatting>
  <conditionalFormatting sqref="C555">
    <cfRule type="expression" dxfId="5562" priority="8183" stopIfTrue="1">
      <formula>$A555="barcode"</formula>
    </cfRule>
  </conditionalFormatting>
  <conditionalFormatting sqref="C555">
    <cfRule type="expression" dxfId="5561" priority="8184" stopIfTrue="1">
      <formula>OR($A555="geopoint", $A555="geoshape", $A555="geotrace")</formula>
    </cfRule>
  </conditionalFormatting>
  <conditionalFormatting sqref="C555">
    <cfRule type="expression" dxfId="5560" priority="8185" stopIfTrue="1">
      <formula>OR($A555="audio audit", $A555="text audit", $A555="speed violations count", $A555="speed violations list", $A555="speed violations audit")</formula>
    </cfRule>
  </conditionalFormatting>
  <conditionalFormatting sqref="C555">
    <cfRule type="expression" dxfId="5559" priority="8186" stopIfTrue="1">
      <formula>OR($A555="username", $A555="phonenumber", $A555="start", $A555="end", $A555="deviceid", $A555="subscriberid", $A555="simserial", $A555="caseid")</formula>
    </cfRule>
  </conditionalFormatting>
  <conditionalFormatting sqref="C555">
    <cfRule type="expression" dxfId="5558" priority="8187" stopIfTrue="1">
      <formula>OR(AND(LEFT($A555, 16)="select_multiple ", LEN($A555)&gt;16, NOT(ISNUMBER(SEARCH(" ", $A555, 17)))), AND(LEFT($A555, 11)="select_one ", LEN($A555)&gt;11, NOT(ISNUMBER(SEARCH(" ", $A555, 12)))))</formula>
    </cfRule>
  </conditionalFormatting>
  <conditionalFormatting sqref="C555">
    <cfRule type="expression" dxfId="5557" priority="8188" stopIfTrue="1">
      <formula>$A555="decimal"</formula>
    </cfRule>
  </conditionalFormatting>
  <conditionalFormatting sqref="C555">
    <cfRule type="expression" dxfId="5556" priority="8189" stopIfTrue="1">
      <formula>$A555="integer"</formula>
    </cfRule>
  </conditionalFormatting>
  <conditionalFormatting sqref="C555">
    <cfRule type="expression" dxfId="5555" priority="8190" stopIfTrue="1">
      <formula>$A555="text"</formula>
    </cfRule>
  </conditionalFormatting>
  <conditionalFormatting sqref="C555">
    <cfRule type="expression" dxfId="5554" priority="8191" stopIfTrue="1">
      <formula>$A555="end repeat"</formula>
    </cfRule>
  </conditionalFormatting>
  <conditionalFormatting sqref="C555">
    <cfRule type="expression" dxfId="5553" priority="8192" stopIfTrue="1">
      <formula>$A555="begin repeat"</formula>
    </cfRule>
  </conditionalFormatting>
  <conditionalFormatting sqref="C555">
    <cfRule type="expression" dxfId="5552" priority="8193" stopIfTrue="1">
      <formula>$A555="end group"</formula>
    </cfRule>
  </conditionalFormatting>
  <conditionalFormatting sqref="C555">
    <cfRule type="expression" dxfId="5551" priority="8194" stopIfTrue="1">
      <formula>$A555="begin group"</formula>
    </cfRule>
  </conditionalFormatting>
  <conditionalFormatting sqref="G555">
    <cfRule type="expression" dxfId="5550" priority="8195" stopIfTrue="1">
      <formula>OR($A555="audio", $A555="video")</formula>
    </cfRule>
  </conditionalFormatting>
  <conditionalFormatting sqref="G555">
    <cfRule type="expression" dxfId="5549" priority="8196" stopIfTrue="1">
      <formula>$A555="image"</formula>
    </cfRule>
  </conditionalFormatting>
  <conditionalFormatting sqref="G555">
    <cfRule type="expression" dxfId="5548" priority="8197" stopIfTrue="1">
      <formula>OR($A555="date", $A555="datetime")</formula>
    </cfRule>
  </conditionalFormatting>
  <conditionalFormatting sqref="G555">
    <cfRule type="expression" dxfId="5547" priority="8198" stopIfTrue="1">
      <formula>OR($A555="calculate", $A555="calculate_here")</formula>
    </cfRule>
  </conditionalFormatting>
  <conditionalFormatting sqref="G555">
    <cfRule type="expression" dxfId="5546" priority="8199" stopIfTrue="1">
      <formula>$A555="note"</formula>
    </cfRule>
  </conditionalFormatting>
  <conditionalFormatting sqref="G555">
    <cfRule type="expression" dxfId="5545" priority="8200" stopIfTrue="1">
      <formula>$A555="barcode"</formula>
    </cfRule>
  </conditionalFormatting>
  <conditionalFormatting sqref="G555">
    <cfRule type="expression" dxfId="5544" priority="8201" stopIfTrue="1">
      <formula>OR($A555="geopoint", $A555="geoshape", $A555="geotrace")</formula>
    </cfRule>
  </conditionalFormatting>
  <conditionalFormatting sqref="G555">
    <cfRule type="expression" dxfId="5543" priority="8202" stopIfTrue="1">
      <formula>OR($A555="audio audit", $A555="text audit", $A555="speed violations count", $A555="speed violations list", $A555="speed violations audit")</formula>
    </cfRule>
  </conditionalFormatting>
  <conditionalFormatting sqref="G555">
    <cfRule type="expression" dxfId="5542" priority="8203" stopIfTrue="1">
      <formula>OR($A555="username", $A555="phonenumber", $A555="start", $A555="end", $A555="deviceid", $A555="subscriberid", $A555="simserial", $A555="caseid")</formula>
    </cfRule>
  </conditionalFormatting>
  <conditionalFormatting sqref="G555">
    <cfRule type="expression" dxfId="5541" priority="8204" stopIfTrue="1">
      <formula>OR(AND(LEFT($A555, 16)="select_multiple ", LEN($A555)&gt;16, NOT(ISNUMBER(SEARCH(" ", $A555, 17)))), AND(LEFT($A555, 11)="select_one ", LEN($A555)&gt;11, NOT(ISNUMBER(SEARCH(" ", $A555, 12)))))</formula>
    </cfRule>
  </conditionalFormatting>
  <conditionalFormatting sqref="G555">
    <cfRule type="expression" dxfId="5540" priority="8205" stopIfTrue="1">
      <formula>$A555="decimal"</formula>
    </cfRule>
  </conditionalFormatting>
  <conditionalFormatting sqref="G555">
    <cfRule type="expression" dxfId="5539" priority="8206" stopIfTrue="1">
      <formula>$A555="integer"</formula>
    </cfRule>
  </conditionalFormatting>
  <conditionalFormatting sqref="G555">
    <cfRule type="expression" dxfId="5538" priority="8207" stopIfTrue="1">
      <formula>$A555="text"</formula>
    </cfRule>
  </conditionalFormatting>
  <conditionalFormatting sqref="G555">
    <cfRule type="expression" dxfId="5537" priority="8208" stopIfTrue="1">
      <formula>$A555="end repeat"</formula>
    </cfRule>
  </conditionalFormatting>
  <conditionalFormatting sqref="G555">
    <cfRule type="expression" dxfId="5536" priority="8209" stopIfTrue="1">
      <formula>$A555="begin repeat"</formula>
    </cfRule>
  </conditionalFormatting>
  <conditionalFormatting sqref="G555">
    <cfRule type="expression" dxfId="5535" priority="8210" stopIfTrue="1">
      <formula>$A555="end group"</formula>
    </cfRule>
  </conditionalFormatting>
  <conditionalFormatting sqref="G555">
    <cfRule type="expression" dxfId="5534" priority="8211" stopIfTrue="1">
      <formula>$A555="begin group"</formula>
    </cfRule>
  </conditionalFormatting>
  <conditionalFormatting sqref="B555:B556">
    <cfRule type="expression" dxfId="5533" priority="8212" stopIfTrue="1">
      <formula>OR($A555="audio", $A555="video")</formula>
    </cfRule>
  </conditionalFormatting>
  <conditionalFormatting sqref="B555:B556">
    <cfRule type="expression" dxfId="5532" priority="8213" stopIfTrue="1">
      <formula>$A555="image"</formula>
    </cfRule>
  </conditionalFormatting>
  <conditionalFormatting sqref="B555:B556">
    <cfRule type="expression" dxfId="5531" priority="8214" stopIfTrue="1">
      <formula>OR($A555="date", $A555="datetime")</formula>
    </cfRule>
  </conditionalFormatting>
  <conditionalFormatting sqref="B555:B556">
    <cfRule type="expression" dxfId="5530" priority="8215" stopIfTrue="1">
      <formula>OR($A555="calculate", $A555="calculate_here")</formula>
    </cfRule>
  </conditionalFormatting>
  <conditionalFormatting sqref="B555:B556">
    <cfRule type="expression" dxfId="5529" priority="8216" stopIfTrue="1">
      <formula>$A555="note"</formula>
    </cfRule>
  </conditionalFormatting>
  <conditionalFormatting sqref="B555:B556">
    <cfRule type="expression" dxfId="5528" priority="8217" stopIfTrue="1">
      <formula>$A555="barcode"</formula>
    </cfRule>
  </conditionalFormatting>
  <conditionalFormatting sqref="B555:B556">
    <cfRule type="expression" dxfId="5527" priority="8218" stopIfTrue="1">
      <formula>OR($A555="geopoint", $A555="geoshape", $A555="geotrace")</formula>
    </cfRule>
  </conditionalFormatting>
  <conditionalFormatting sqref="B555:B556">
    <cfRule type="expression" dxfId="5526" priority="8219" stopIfTrue="1">
      <formula>OR($A555="audio audit", $A555="text audit", $A555="speed violations count", $A555="speed violations list", $A555="speed violations audit")</formula>
    </cfRule>
  </conditionalFormatting>
  <conditionalFormatting sqref="B555:B556">
    <cfRule type="expression" dxfId="5525" priority="8220" stopIfTrue="1">
      <formula>OR($A555="username", $A555="phonenumber", $A555="start", $A555="end", $A555="deviceid", $A555="subscriberid", $A555="simserial", $A555="caseid")</formula>
    </cfRule>
  </conditionalFormatting>
  <conditionalFormatting sqref="B555:B556">
    <cfRule type="expression" dxfId="5524" priority="8221" stopIfTrue="1">
      <formula>OR(AND(LEFT($A555, 16)="select_multiple ", LEN($A555)&gt;16, NOT(ISNUMBER(SEARCH(" ", $A555, 17)))), AND(LEFT($A555, 11)="select_one ", LEN($A555)&gt;11, NOT(ISNUMBER(SEARCH(" ", $A555, 12)))))</formula>
    </cfRule>
  </conditionalFormatting>
  <conditionalFormatting sqref="B555:B556">
    <cfRule type="expression" dxfId="5523" priority="8222" stopIfTrue="1">
      <formula>$A555="decimal"</formula>
    </cfRule>
  </conditionalFormatting>
  <conditionalFormatting sqref="B555:B556">
    <cfRule type="expression" dxfId="5522" priority="8223" stopIfTrue="1">
      <formula>$A555="integer"</formula>
    </cfRule>
  </conditionalFormatting>
  <conditionalFormatting sqref="B555:B556">
    <cfRule type="expression" dxfId="5521" priority="8224" stopIfTrue="1">
      <formula>$A555="text"</formula>
    </cfRule>
  </conditionalFormatting>
  <conditionalFormatting sqref="B555:B556">
    <cfRule type="expression" dxfId="5520" priority="8225" stopIfTrue="1">
      <formula>$A555="end repeat"</formula>
    </cfRule>
  </conditionalFormatting>
  <conditionalFormatting sqref="B555:B556">
    <cfRule type="expression" dxfId="5519" priority="8226" stopIfTrue="1">
      <formula>$A555="begin repeat"</formula>
    </cfRule>
  </conditionalFormatting>
  <conditionalFormatting sqref="B555:B556">
    <cfRule type="expression" dxfId="5518" priority="8227" stopIfTrue="1">
      <formula>$A555="end group"</formula>
    </cfRule>
  </conditionalFormatting>
  <conditionalFormatting sqref="B555:B556">
    <cfRule type="expression" dxfId="5517" priority="8228" stopIfTrue="1">
      <formula>$A555="begin group"</formula>
    </cfRule>
  </conditionalFormatting>
  <conditionalFormatting sqref="B559">
    <cfRule type="expression" dxfId="5516" priority="8229" stopIfTrue="1">
      <formula>OR($A559="audio", $A559="video")</formula>
    </cfRule>
  </conditionalFormatting>
  <conditionalFormatting sqref="B559">
    <cfRule type="expression" dxfId="5515" priority="8230" stopIfTrue="1">
      <formula>$A559="image"</formula>
    </cfRule>
  </conditionalFormatting>
  <conditionalFormatting sqref="B559">
    <cfRule type="expression" dxfId="5514" priority="8231" stopIfTrue="1">
      <formula>OR($A559="date", $A559="datetime")</formula>
    </cfRule>
  </conditionalFormatting>
  <conditionalFormatting sqref="B559">
    <cfRule type="expression" dxfId="5513" priority="8232" stopIfTrue="1">
      <formula>OR($A559="calculate", $A559="calculate_here")</formula>
    </cfRule>
  </conditionalFormatting>
  <conditionalFormatting sqref="B559">
    <cfRule type="expression" dxfId="5512" priority="8233" stopIfTrue="1">
      <formula>$A559="note"</formula>
    </cfRule>
  </conditionalFormatting>
  <conditionalFormatting sqref="B559">
    <cfRule type="expression" dxfId="5511" priority="8234" stopIfTrue="1">
      <formula>$A559="barcode"</formula>
    </cfRule>
  </conditionalFormatting>
  <conditionalFormatting sqref="B559">
    <cfRule type="expression" dxfId="5510" priority="8235" stopIfTrue="1">
      <formula>OR($A559="geopoint", $A559="geoshape", $A559="geotrace")</formula>
    </cfRule>
  </conditionalFormatting>
  <conditionalFormatting sqref="B559">
    <cfRule type="expression" dxfId="5509" priority="8236" stopIfTrue="1">
      <formula>OR($A559="audio audit", $A559="text audit", $A559="speed violations count", $A559="speed violations list", $A559="speed violations audit")</formula>
    </cfRule>
  </conditionalFormatting>
  <conditionalFormatting sqref="B559">
    <cfRule type="expression" dxfId="5508" priority="8237" stopIfTrue="1">
      <formula>OR($A559="username", $A559="phonenumber", $A559="start", $A559="end", $A559="deviceid", $A559="subscriberid", $A559="simserial", $A559="caseid")</formula>
    </cfRule>
  </conditionalFormatting>
  <conditionalFormatting sqref="B559">
    <cfRule type="expression" dxfId="5507" priority="8238" stopIfTrue="1">
      <formula>OR(AND(LEFT($A559, 16)="select_multiple ", LEN($A559)&gt;16, NOT(ISNUMBER(SEARCH(" ", $A559, 17)))), AND(LEFT($A559, 11)="select_one ", LEN($A559)&gt;11, NOT(ISNUMBER(SEARCH(" ", $A559, 12)))))</formula>
    </cfRule>
  </conditionalFormatting>
  <conditionalFormatting sqref="B559">
    <cfRule type="expression" dxfId="5506" priority="8239" stopIfTrue="1">
      <formula>$A559="decimal"</formula>
    </cfRule>
  </conditionalFormatting>
  <conditionalFormatting sqref="B559">
    <cfRule type="expression" dxfId="5505" priority="8240" stopIfTrue="1">
      <formula>$A559="integer"</formula>
    </cfRule>
  </conditionalFormatting>
  <conditionalFormatting sqref="B559">
    <cfRule type="expression" dxfId="5504" priority="8241" stopIfTrue="1">
      <formula>$A559="text"</formula>
    </cfRule>
  </conditionalFormatting>
  <conditionalFormatting sqref="B559">
    <cfRule type="expression" dxfId="5503" priority="8242" stopIfTrue="1">
      <formula>$A559="end repeat"</formula>
    </cfRule>
  </conditionalFormatting>
  <conditionalFormatting sqref="B559">
    <cfRule type="expression" dxfId="5502" priority="8243" stopIfTrue="1">
      <formula>$A559="begin repeat"</formula>
    </cfRule>
  </conditionalFormatting>
  <conditionalFormatting sqref="B559">
    <cfRule type="expression" dxfId="5501" priority="8244" stopIfTrue="1">
      <formula>$A559="end group"</formula>
    </cfRule>
  </conditionalFormatting>
  <conditionalFormatting sqref="B559">
    <cfRule type="expression" dxfId="5500" priority="8245" stopIfTrue="1">
      <formula>$A559="begin group"</formula>
    </cfRule>
  </conditionalFormatting>
  <conditionalFormatting sqref="V476:V477 X476:X477">
    <cfRule type="expression" dxfId="5499" priority="8246" stopIfTrue="1">
      <formula>OR($A476="audio", $A476="video")</formula>
    </cfRule>
  </conditionalFormatting>
  <conditionalFormatting sqref="V476:V477 X476:X477">
    <cfRule type="expression" dxfId="5498" priority="8247" stopIfTrue="1">
      <formula>$A476="image"</formula>
    </cfRule>
  </conditionalFormatting>
  <conditionalFormatting sqref="V476:V477 X476:X477">
    <cfRule type="expression" dxfId="5497" priority="8248" stopIfTrue="1">
      <formula>OR($A476="date", $A476="datetime")</formula>
    </cfRule>
  </conditionalFormatting>
  <conditionalFormatting sqref="V476:V477 X476:X477">
    <cfRule type="expression" dxfId="5496" priority="8249" stopIfTrue="1">
      <formula>OR($A476="calculate", $A476="calculate_here")</formula>
    </cfRule>
  </conditionalFormatting>
  <conditionalFormatting sqref="V476:V477 X476:X477">
    <cfRule type="expression" dxfId="5495" priority="8250" stopIfTrue="1">
      <formula>$A476="note"</formula>
    </cfRule>
  </conditionalFormatting>
  <conditionalFormatting sqref="V476:V477 X476:X477">
    <cfRule type="expression" dxfId="5494" priority="8251" stopIfTrue="1">
      <formula>$A476="barcode"</formula>
    </cfRule>
  </conditionalFormatting>
  <conditionalFormatting sqref="V476:V477 X476:X477">
    <cfRule type="expression" dxfId="5493" priority="8252" stopIfTrue="1">
      <formula>OR($A476="geopoint", $A476="geoshape", $A476="geotrace")</formula>
    </cfRule>
  </conditionalFormatting>
  <conditionalFormatting sqref="V476:V477 X476:X477">
    <cfRule type="expression" dxfId="5492" priority="8253" stopIfTrue="1">
      <formula>OR($A476="audio audit", $A476="text audit", $A476="speed violations count", $A476="speed violations list", $A476="speed violations audit")</formula>
    </cfRule>
  </conditionalFormatting>
  <conditionalFormatting sqref="V476:V477 X476:X477">
    <cfRule type="expression" dxfId="5491" priority="8254" stopIfTrue="1">
      <formula>OR($A476="username", $A476="phonenumber", $A476="start", $A476="end", $A476="deviceid", $A476="subscriberid", $A476="simserial", $A476="caseid")</formula>
    </cfRule>
  </conditionalFormatting>
  <conditionalFormatting sqref="V476:V477 X476:X477">
    <cfRule type="expression" dxfId="5490" priority="8255" stopIfTrue="1">
      <formula>OR(AND(LEFT($A476, 16)="select_multiple ", LEN($A476)&gt;16, NOT(ISNUMBER(SEARCH(" ", $A476, 17)))), AND(LEFT($A476, 11)="select_one ", LEN($A476)&gt;11, NOT(ISNUMBER(SEARCH(" ", $A476, 12)))))</formula>
    </cfRule>
  </conditionalFormatting>
  <conditionalFormatting sqref="V476:V477 X476:X477">
    <cfRule type="expression" dxfId="5489" priority="8256" stopIfTrue="1">
      <formula>$A476="decimal"</formula>
    </cfRule>
  </conditionalFormatting>
  <conditionalFormatting sqref="V476:V477 X476:X477">
    <cfRule type="expression" dxfId="5488" priority="8257" stopIfTrue="1">
      <formula>$A476="integer"</formula>
    </cfRule>
  </conditionalFormatting>
  <conditionalFormatting sqref="V476:V477 X476:X477">
    <cfRule type="expression" dxfId="5487" priority="8258" stopIfTrue="1">
      <formula>$A476="text"</formula>
    </cfRule>
  </conditionalFormatting>
  <conditionalFormatting sqref="V476:V477 X476:X477">
    <cfRule type="expression" dxfId="5486" priority="8259" stopIfTrue="1">
      <formula>$A476="end repeat"</formula>
    </cfRule>
  </conditionalFormatting>
  <conditionalFormatting sqref="V476:V477 X476:X477">
    <cfRule type="expression" dxfId="5485" priority="8260" stopIfTrue="1">
      <formula>$A476="begin repeat"</formula>
    </cfRule>
  </conditionalFormatting>
  <conditionalFormatting sqref="V476:V477 X476:X477">
    <cfRule type="expression" dxfId="5484" priority="8261" stopIfTrue="1">
      <formula>$A476="end group"</formula>
    </cfRule>
  </conditionalFormatting>
  <conditionalFormatting sqref="V476:V477 X476:X477">
    <cfRule type="expression" dxfId="5483" priority="8262" stopIfTrue="1">
      <formula>$A476="begin group"</formula>
    </cfRule>
  </conditionalFormatting>
  <conditionalFormatting sqref="D556:F556">
    <cfRule type="expression" dxfId="5482" priority="8263" stopIfTrue="1">
      <formula>OR($A556="audio", $A556="video")</formula>
    </cfRule>
  </conditionalFormatting>
  <conditionalFormatting sqref="D556:F556">
    <cfRule type="expression" dxfId="5481" priority="8264" stopIfTrue="1">
      <formula>$A556="image"</formula>
    </cfRule>
  </conditionalFormatting>
  <conditionalFormatting sqref="D556:F556">
    <cfRule type="expression" dxfId="5480" priority="8265" stopIfTrue="1">
      <formula>OR($A556="date", $A556="datetime")</formula>
    </cfRule>
  </conditionalFormatting>
  <conditionalFormatting sqref="D556:F556">
    <cfRule type="expression" dxfId="5479" priority="8266" stopIfTrue="1">
      <formula>OR($A556="calculate", $A556="calculate_here")</formula>
    </cfRule>
  </conditionalFormatting>
  <conditionalFormatting sqref="D556:F556">
    <cfRule type="expression" dxfId="5478" priority="8267" stopIfTrue="1">
      <formula>$A556="note"</formula>
    </cfRule>
  </conditionalFormatting>
  <conditionalFormatting sqref="D556:F556">
    <cfRule type="expression" dxfId="5477" priority="8268" stopIfTrue="1">
      <formula>$A556="barcode"</formula>
    </cfRule>
  </conditionalFormatting>
  <conditionalFormatting sqref="D556:F556">
    <cfRule type="expression" dxfId="5476" priority="8269" stopIfTrue="1">
      <formula>OR($A556="geopoint", $A556="geoshape", $A556="geotrace")</formula>
    </cfRule>
  </conditionalFormatting>
  <conditionalFormatting sqref="D556:F556">
    <cfRule type="expression" dxfId="5475" priority="8270" stopIfTrue="1">
      <formula>OR($A556="audio audit", $A556="text audit", $A556="speed violations count", $A556="speed violations list", $A556="speed violations audit")</formula>
    </cfRule>
  </conditionalFormatting>
  <conditionalFormatting sqref="D556:F556">
    <cfRule type="expression" dxfId="5474" priority="8271" stopIfTrue="1">
      <formula>OR($A556="username", $A556="phonenumber", $A556="start", $A556="end", $A556="deviceid", $A556="subscriberid", $A556="simserial", $A556="caseid")</formula>
    </cfRule>
  </conditionalFormatting>
  <conditionalFormatting sqref="D556:F556">
    <cfRule type="expression" dxfId="5473" priority="8272" stopIfTrue="1">
      <formula>OR(AND(LEFT($A556, 16)="select_multiple ", LEN($A556)&gt;16, NOT(ISNUMBER(SEARCH(" ", $A556, 17)))), AND(LEFT($A556, 11)="select_one ", LEN($A556)&gt;11, NOT(ISNUMBER(SEARCH(" ", $A556, 12)))))</formula>
    </cfRule>
  </conditionalFormatting>
  <conditionalFormatting sqref="D556:F556">
    <cfRule type="expression" dxfId="5472" priority="8273" stopIfTrue="1">
      <formula>$A556="decimal"</formula>
    </cfRule>
  </conditionalFormatting>
  <conditionalFormatting sqref="D556:F556">
    <cfRule type="expression" dxfId="5471" priority="8274" stopIfTrue="1">
      <formula>$A556="integer"</formula>
    </cfRule>
  </conditionalFormatting>
  <conditionalFormatting sqref="D556:F556">
    <cfRule type="expression" dxfId="5470" priority="8275" stopIfTrue="1">
      <formula>$A556="text"</formula>
    </cfRule>
  </conditionalFormatting>
  <conditionalFormatting sqref="D556:F556">
    <cfRule type="expression" dxfId="5469" priority="8276" stopIfTrue="1">
      <formula>$A556="end repeat"</formula>
    </cfRule>
  </conditionalFormatting>
  <conditionalFormatting sqref="D556:F556">
    <cfRule type="expression" dxfId="5468" priority="8277" stopIfTrue="1">
      <formula>$A556="begin repeat"</formula>
    </cfRule>
  </conditionalFormatting>
  <conditionalFormatting sqref="D556:F556">
    <cfRule type="expression" dxfId="5467" priority="8278" stopIfTrue="1">
      <formula>$A556="end group"</formula>
    </cfRule>
  </conditionalFormatting>
  <conditionalFormatting sqref="D556:F556">
    <cfRule type="expression" dxfId="5466" priority="8279" stopIfTrue="1">
      <formula>$A556="begin group"</formula>
    </cfRule>
  </conditionalFormatting>
  <conditionalFormatting sqref="C556">
    <cfRule type="expression" dxfId="5465" priority="8280" stopIfTrue="1">
      <formula>OR($A556="audio", $A556="video")</formula>
    </cfRule>
  </conditionalFormatting>
  <conditionalFormatting sqref="C556">
    <cfRule type="expression" dxfId="5464" priority="8281" stopIfTrue="1">
      <formula>$A556="image"</formula>
    </cfRule>
  </conditionalFormatting>
  <conditionalFormatting sqref="C556">
    <cfRule type="expression" dxfId="5463" priority="8282" stopIfTrue="1">
      <formula>OR($A556="date", $A556="datetime")</formula>
    </cfRule>
  </conditionalFormatting>
  <conditionalFormatting sqref="C556">
    <cfRule type="expression" dxfId="5462" priority="8283" stopIfTrue="1">
      <formula>OR($A556="calculate", $A556="calculate_here")</formula>
    </cfRule>
  </conditionalFormatting>
  <conditionalFormatting sqref="C556">
    <cfRule type="expression" dxfId="5461" priority="8284" stopIfTrue="1">
      <formula>$A556="note"</formula>
    </cfRule>
  </conditionalFormatting>
  <conditionalFormatting sqref="C556">
    <cfRule type="expression" dxfId="5460" priority="8285" stopIfTrue="1">
      <formula>$A556="barcode"</formula>
    </cfRule>
  </conditionalFormatting>
  <conditionalFormatting sqref="C556">
    <cfRule type="expression" dxfId="5459" priority="8286" stopIfTrue="1">
      <formula>OR($A556="geopoint", $A556="geoshape", $A556="geotrace")</formula>
    </cfRule>
  </conditionalFormatting>
  <conditionalFormatting sqref="C556">
    <cfRule type="expression" dxfId="5458" priority="8287" stopIfTrue="1">
      <formula>OR($A556="audio audit", $A556="text audit", $A556="speed violations count", $A556="speed violations list", $A556="speed violations audit")</formula>
    </cfRule>
  </conditionalFormatting>
  <conditionalFormatting sqref="C556">
    <cfRule type="expression" dxfId="5457" priority="8288" stopIfTrue="1">
      <formula>OR($A556="username", $A556="phonenumber", $A556="start", $A556="end", $A556="deviceid", $A556="subscriberid", $A556="simserial", $A556="caseid")</formula>
    </cfRule>
  </conditionalFormatting>
  <conditionalFormatting sqref="C556">
    <cfRule type="expression" dxfId="5456" priority="8289" stopIfTrue="1">
      <formula>OR(AND(LEFT($A556, 16)="select_multiple ", LEN($A556)&gt;16, NOT(ISNUMBER(SEARCH(" ", $A556, 17)))), AND(LEFT($A556, 11)="select_one ", LEN($A556)&gt;11, NOT(ISNUMBER(SEARCH(" ", $A556, 12)))))</formula>
    </cfRule>
  </conditionalFormatting>
  <conditionalFormatting sqref="C556">
    <cfRule type="expression" dxfId="5455" priority="8290" stopIfTrue="1">
      <formula>$A556="decimal"</formula>
    </cfRule>
  </conditionalFormatting>
  <conditionalFormatting sqref="C556">
    <cfRule type="expression" dxfId="5454" priority="8291" stopIfTrue="1">
      <formula>$A556="integer"</formula>
    </cfRule>
  </conditionalFormatting>
  <conditionalFormatting sqref="C556">
    <cfRule type="expression" dxfId="5453" priority="8292" stopIfTrue="1">
      <formula>$A556="text"</formula>
    </cfRule>
  </conditionalFormatting>
  <conditionalFormatting sqref="C556">
    <cfRule type="expression" dxfId="5452" priority="8293" stopIfTrue="1">
      <formula>$A556="end repeat"</formula>
    </cfRule>
  </conditionalFormatting>
  <conditionalFormatting sqref="C556">
    <cfRule type="expression" dxfId="5451" priority="8294" stopIfTrue="1">
      <formula>$A556="begin repeat"</formula>
    </cfRule>
  </conditionalFormatting>
  <conditionalFormatting sqref="C556">
    <cfRule type="expression" dxfId="5450" priority="8295" stopIfTrue="1">
      <formula>$A556="end group"</formula>
    </cfRule>
  </conditionalFormatting>
  <conditionalFormatting sqref="C556">
    <cfRule type="expression" dxfId="5449" priority="8296" stopIfTrue="1">
      <formula>$A556="begin group"</formula>
    </cfRule>
  </conditionalFormatting>
  <conditionalFormatting sqref="G556">
    <cfRule type="expression" dxfId="5448" priority="8297" stopIfTrue="1">
      <formula>OR($A556="audio", $A556="video")</formula>
    </cfRule>
  </conditionalFormatting>
  <conditionalFormatting sqref="G556">
    <cfRule type="expression" dxfId="5447" priority="8298" stopIfTrue="1">
      <formula>$A556="image"</formula>
    </cfRule>
  </conditionalFormatting>
  <conditionalFormatting sqref="G556">
    <cfRule type="expression" dxfId="5446" priority="8299" stopIfTrue="1">
      <formula>OR($A556="date", $A556="datetime")</formula>
    </cfRule>
  </conditionalFormatting>
  <conditionalFormatting sqref="G556">
    <cfRule type="expression" dxfId="5445" priority="8300" stopIfTrue="1">
      <formula>OR($A556="calculate", $A556="calculate_here")</formula>
    </cfRule>
  </conditionalFormatting>
  <conditionalFormatting sqref="G556">
    <cfRule type="expression" dxfId="5444" priority="8301" stopIfTrue="1">
      <formula>$A556="note"</formula>
    </cfRule>
  </conditionalFormatting>
  <conditionalFormatting sqref="G556">
    <cfRule type="expression" dxfId="5443" priority="8302" stopIfTrue="1">
      <formula>$A556="barcode"</formula>
    </cfRule>
  </conditionalFormatting>
  <conditionalFormatting sqref="G556">
    <cfRule type="expression" dxfId="5442" priority="8303" stopIfTrue="1">
      <formula>OR($A556="geopoint", $A556="geoshape", $A556="geotrace")</formula>
    </cfRule>
  </conditionalFormatting>
  <conditionalFormatting sqref="G556">
    <cfRule type="expression" dxfId="5441" priority="8304" stopIfTrue="1">
      <formula>OR($A556="audio audit", $A556="text audit", $A556="speed violations count", $A556="speed violations list", $A556="speed violations audit")</formula>
    </cfRule>
  </conditionalFormatting>
  <conditionalFormatting sqref="G556">
    <cfRule type="expression" dxfId="5440" priority="8305" stopIfTrue="1">
      <formula>OR($A556="username", $A556="phonenumber", $A556="start", $A556="end", $A556="deviceid", $A556="subscriberid", $A556="simserial", $A556="caseid")</formula>
    </cfRule>
  </conditionalFormatting>
  <conditionalFormatting sqref="G556">
    <cfRule type="expression" dxfId="5439" priority="8306" stopIfTrue="1">
      <formula>OR(AND(LEFT($A556, 16)="select_multiple ", LEN($A556)&gt;16, NOT(ISNUMBER(SEARCH(" ", $A556, 17)))), AND(LEFT($A556, 11)="select_one ", LEN($A556)&gt;11, NOT(ISNUMBER(SEARCH(" ", $A556, 12)))))</formula>
    </cfRule>
  </conditionalFormatting>
  <conditionalFormatting sqref="G556">
    <cfRule type="expression" dxfId="5438" priority="8307" stopIfTrue="1">
      <formula>$A556="decimal"</formula>
    </cfRule>
  </conditionalFormatting>
  <conditionalFormatting sqref="G556">
    <cfRule type="expression" dxfId="5437" priority="8308" stopIfTrue="1">
      <formula>$A556="integer"</formula>
    </cfRule>
  </conditionalFormatting>
  <conditionalFormatting sqref="G556">
    <cfRule type="expression" dxfId="5436" priority="8309" stopIfTrue="1">
      <formula>$A556="text"</formula>
    </cfRule>
  </conditionalFormatting>
  <conditionalFormatting sqref="G556">
    <cfRule type="expression" dxfId="5435" priority="8310" stopIfTrue="1">
      <formula>$A556="end repeat"</formula>
    </cfRule>
  </conditionalFormatting>
  <conditionalFormatting sqref="G556">
    <cfRule type="expression" dxfId="5434" priority="8311" stopIfTrue="1">
      <formula>$A556="begin repeat"</formula>
    </cfRule>
  </conditionalFormatting>
  <conditionalFormatting sqref="G556">
    <cfRule type="expression" dxfId="5433" priority="8312" stopIfTrue="1">
      <formula>$A556="end group"</formula>
    </cfRule>
  </conditionalFormatting>
  <conditionalFormatting sqref="G556">
    <cfRule type="expression" dxfId="5432" priority="8313" stopIfTrue="1">
      <formula>$A556="begin group"</formula>
    </cfRule>
  </conditionalFormatting>
  <conditionalFormatting sqref="O481:V481 X481:AF481">
    <cfRule type="expression" dxfId="5431" priority="8314" stopIfTrue="1">
      <formula>OR($A481="audio", $A481="video")</formula>
    </cfRule>
  </conditionalFormatting>
  <conditionalFormatting sqref="O481:V481 X481:AF481">
    <cfRule type="expression" dxfId="5430" priority="8315" stopIfTrue="1">
      <formula>$A481="image"</formula>
    </cfRule>
  </conditionalFormatting>
  <conditionalFormatting sqref="O481:V481 X481:AF481">
    <cfRule type="expression" dxfId="5429" priority="8316" stopIfTrue="1">
      <formula>OR($A481="date", $A481="datetime")</formula>
    </cfRule>
  </conditionalFormatting>
  <conditionalFormatting sqref="O481:V481 X481:AF481">
    <cfRule type="expression" dxfId="5428" priority="8317" stopIfTrue="1">
      <formula>OR($A481="calculate", $A481="calculate_here")</formula>
    </cfRule>
  </conditionalFormatting>
  <conditionalFormatting sqref="O481:V481 X481:AF481">
    <cfRule type="expression" dxfId="5427" priority="8318" stopIfTrue="1">
      <formula>$A481="note"</formula>
    </cfRule>
  </conditionalFormatting>
  <conditionalFormatting sqref="O481:V481 X481:AF481">
    <cfRule type="expression" dxfId="5426" priority="8319" stopIfTrue="1">
      <formula>$A481="barcode"</formula>
    </cfRule>
  </conditionalFormatting>
  <conditionalFormatting sqref="O481:V481 X481:AF481">
    <cfRule type="expression" dxfId="5425" priority="8320" stopIfTrue="1">
      <formula>OR($A481="geopoint", $A481="geoshape", $A481="geotrace")</formula>
    </cfRule>
  </conditionalFormatting>
  <conditionalFormatting sqref="O481:V481 X481:AF481">
    <cfRule type="expression" dxfId="5424" priority="8321" stopIfTrue="1">
      <formula>OR($A481="audio audit", $A481="text audit", $A481="speed violations count", $A481="speed violations list", $A481="speed violations audit")</formula>
    </cfRule>
  </conditionalFormatting>
  <conditionalFormatting sqref="O481:V481 X481:AF481">
    <cfRule type="expression" dxfId="5423" priority="8322" stopIfTrue="1">
      <formula>OR($A481="username", $A481="phonenumber", $A481="start", $A481="end", $A481="deviceid", $A481="subscriberid", $A481="simserial", $A481="caseid")</formula>
    </cfRule>
  </conditionalFormatting>
  <conditionalFormatting sqref="O481:V481 X481:AF481">
    <cfRule type="expression" dxfId="5422" priority="8323" stopIfTrue="1">
      <formula>OR(AND(LEFT($A481, 16)="select_multiple ", LEN($A481)&gt;16, NOT(ISNUMBER(SEARCH(" ", $A481, 17)))), AND(LEFT($A481, 11)="select_one ", LEN($A481)&gt;11, NOT(ISNUMBER(SEARCH(" ", $A481, 12)))))</formula>
    </cfRule>
  </conditionalFormatting>
  <conditionalFormatting sqref="O481:V481 X481:AF481">
    <cfRule type="expression" dxfId="5421" priority="8324" stopIfTrue="1">
      <formula>$A481="decimal"</formula>
    </cfRule>
  </conditionalFormatting>
  <conditionalFormatting sqref="O481:V481 X481:AF481">
    <cfRule type="expression" dxfId="5420" priority="8325" stopIfTrue="1">
      <formula>$A481="integer"</formula>
    </cfRule>
  </conditionalFormatting>
  <conditionalFormatting sqref="O481:V481 X481:AF481">
    <cfRule type="expression" dxfId="5419" priority="8326" stopIfTrue="1">
      <formula>$A481="text"</formula>
    </cfRule>
  </conditionalFormatting>
  <conditionalFormatting sqref="O481:V481 X481:AF481">
    <cfRule type="expression" dxfId="5418" priority="8327" stopIfTrue="1">
      <formula>$A481="end repeat"</formula>
    </cfRule>
  </conditionalFormatting>
  <conditionalFormatting sqref="O481:V481 X481:AF481">
    <cfRule type="expression" dxfId="5417" priority="8328" stopIfTrue="1">
      <formula>$A481="begin repeat"</formula>
    </cfRule>
  </conditionalFormatting>
  <conditionalFormatting sqref="O481:V481 X481:AF481">
    <cfRule type="expression" dxfId="5416" priority="8329" stopIfTrue="1">
      <formula>$A481="end group"</formula>
    </cfRule>
  </conditionalFormatting>
  <conditionalFormatting sqref="O481:V481 X481:AF481">
    <cfRule type="expression" dxfId="5415" priority="8330" stopIfTrue="1">
      <formula>$A481="begin group"</formula>
    </cfRule>
  </conditionalFormatting>
  <conditionalFormatting sqref="D481:F481">
    <cfRule type="expression" dxfId="5414" priority="8331" stopIfTrue="1">
      <formula>OR($A481="audio", $A481="video")</formula>
    </cfRule>
  </conditionalFormatting>
  <conditionalFormatting sqref="D481:F481">
    <cfRule type="expression" dxfId="5413" priority="8332" stopIfTrue="1">
      <formula>$A481="image"</formula>
    </cfRule>
  </conditionalFormatting>
  <conditionalFormatting sqref="D481:F481">
    <cfRule type="expression" dxfId="5412" priority="8333" stopIfTrue="1">
      <formula>OR($A481="date", $A481="datetime")</formula>
    </cfRule>
  </conditionalFormatting>
  <conditionalFormatting sqref="D481:F481">
    <cfRule type="expression" dxfId="5411" priority="8334" stopIfTrue="1">
      <formula>OR($A481="calculate", $A481="calculate_here")</formula>
    </cfRule>
  </conditionalFormatting>
  <conditionalFormatting sqref="D481:F481">
    <cfRule type="expression" dxfId="5410" priority="8335" stopIfTrue="1">
      <formula>$A481="note"</formula>
    </cfRule>
  </conditionalFormatting>
  <conditionalFormatting sqref="D481:F481">
    <cfRule type="expression" dxfId="5409" priority="8336" stopIfTrue="1">
      <formula>$A481="barcode"</formula>
    </cfRule>
  </conditionalFormatting>
  <conditionalFormatting sqref="D481:F481">
    <cfRule type="expression" dxfId="5408" priority="8337" stopIfTrue="1">
      <formula>OR($A481="geopoint", $A481="geoshape", $A481="geotrace")</formula>
    </cfRule>
  </conditionalFormatting>
  <conditionalFormatting sqref="D481:F481">
    <cfRule type="expression" dxfId="5407" priority="8338" stopIfTrue="1">
      <formula>OR($A481="audio audit", $A481="text audit", $A481="speed violations count", $A481="speed violations list", $A481="speed violations audit")</formula>
    </cfRule>
  </conditionalFormatting>
  <conditionalFormatting sqref="D481:F481">
    <cfRule type="expression" dxfId="5406" priority="8339" stopIfTrue="1">
      <formula>OR($A481="username", $A481="phonenumber", $A481="start", $A481="end", $A481="deviceid", $A481="subscriberid", $A481="simserial", $A481="caseid")</formula>
    </cfRule>
  </conditionalFormatting>
  <conditionalFormatting sqref="D481:F481">
    <cfRule type="expression" dxfId="5405" priority="8340" stopIfTrue="1">
      <formula>OR(AND(LEFT($A481, 16)="select_multiple ", LEN($A481)&gt;16, NOT(ISNUMBER(SEARCH(" ", $A481, 17)))), AND(LEFT($A481, 11)="select_one ", LEN($A481)&gt;11, NOT(ISNUMBER(SEARCH(" ", $A481, 12)))))</formula>
    </cfRule>
  </conditionalFormatting>
  <conditionalFormatting sqref="D481:F481">
    <cfRule type="expression" dxfId="5404" priority="8341" stopIfTrue="1">
      <formula>$A481="decimal"</formula>
    </cfRule>
  </conditionalFormatting>
  <conditionalFormatting sqref="D481:F481">
    <cfRule type="expression" dxfId="5403" priority="8342" stopIfTrue="1">
      <formula>$A481="integer"</formula>
    </cfRule>
  </conditionalFormatting>
  <conditionalFormatting sqref="D481:F481">
    <cfRule type="expression" dxfId="5402" priority="8343" stopIfTrue="1">
      <formula>$A481="text"</formula>
    </cfRule>
  </conditionalFormatting>
  <conditionalFormatting sqref="D481:F481">
    <cfRule type="expression" dxfId="5401" priority="8344" stopIfTrue="1">
      <formula>$A481="end repeat"</formula>
    </cfRule>
  </conditionalFormatting>
  <conditionalFormatting sqref="D481:F481">
    <cfRule type="expression" dxfId="5400" priority="8345" stopIfTrue="1">
      <formula>$A481="begin repeat"</formula>
    </cfRule>
  </conditionalFormatting>
  <conditionalFormatting sqref="D481:F481">
    <cfRule type="expression" dxfId="5399" priority="8346" stopIfTrue="1">
      <formula>$A481="end group"</formula>
    </cfRule>
  </conditionalFormatting>
  <conditionalFormatting sqref="D481:F481">
    <cfRule type="expression" dxfId="5398" priority="8347" stopIfTrue="1">
      <formula>$A481="begin group"</formula>
    </cfRule>
  </conditionalFormatting>
  <conditionalFormatting sqref="B481">
    <cfRule type="expression" dxfId="5397" priority="8348" stopIfTrue="1">
      <formula>OR($A481="audio", $A481="video")</formula>
    </cfRule>
  </conditionalFormatting>
  <conditionalFormatting sqref="B481">
    <cfRule type="expression" dxfId="5396" priority="8349" stopIfTrue="1">
      <formula>$A481="image"</formula>
    </cfRule>
  </conditionalFormatting>
  <conditionalFormatting sqref="B481">
    <cfRule type="expression" dxfId="5395" priority="8350" stopIfTrue="1">
      <formula>OR($A481="date", $A481="datetime")</formula>
    </cfRule>
  </conditionalFormatting>
  <conditionalFormatting sqref="B481">
    <cfRule type="expression" dxfId="5394" priority="8351" stopIfTrue="1">
      <formula>OR($A481="calculate", $A481="calculate_here")</formula>
    </cfRule>
  </conditionalFormatting>
  <conditionalFormatting sqref="B481">
    <cfRule type="expression" dxfId="5393" priority="8352" stopIfTrue="1">
      <formula>$A481="note"</formula>
    </cfRule>
  </conditionalFormatting>
  <conditionalFormatting sqref="B481">
    <cfRule type="expression" dxfId="5392" priority="8353" stopIfTrue="1">
      <formula>$A481="barcode"</formula>
    </cfRule>
  </conditionalFormatting>
  <conditionalFormatting sqref="B481">
    <cfRule type="expression" dxfId="5391" priority="8354" stopIfTrue="1">
      <formula>OR($A481="geopoint", $A481="geoshape", $A481="geotrace")</formula>
    </cfRule>
  </conditionalFormatting>
  <conditionalFormatting sqref="B481">
    <cfRule type="expression" dxfId="5390" priority="8355" stopIfTrue="1">
      <formula>OR($A481="audio audit", $A481="text audit", $A481="speed violations count", $A481="speed violations list", $A481="speed violations audit")</formula>
    </cfRule>
  </conditionalFormatting>
  <conditionalFormatting sqref="B481">
    <cfRule type="expression" dxfId="5389" priority="8356" stopIfTrue="1">
      <formula>OR($A481="username", $A481="phonenumber", $A481="start", $A481="end", $A481="deviceid", $A481="subscriberid", $A481="simserial", $A481="caseid")</formula>
    </cfRule>
  </conditionalFormatting>
  <conditionalFormatting sqref="B481">
    <cfRule type="expression" dxfId="5388" priority="8357" stopIfTrue="1">
      <formula>OR(AND(LEFT($A481, 16)="select_multiple ", LEN($A481)&gt;16, NOT(ISNUMBER(SEARCH(" ", $A481, 17)))), AND(LEFT($A481, 11)="select_one ", LEN($A481)&gt;11, NOT(ISNUMBER(SEARCH(" ", $A481, 12)))))</formula>
    </cfRule>
  </conditionalFormatting>
  <conditionalFormatting sqref="B481">
    <cfRule type="expression" dxfId="5387" priority="8358" stopIfTrue="1">
      <formula>$A481="decimal"</formula>
    </cfRule>
  </conditionalFormatting>
  <conditionalFormatting sqref="B481">
    <cfRule type="expression" dxfId="5386" priority="8359" stopIfTrue="1">
      <formula>$A481="integer"</formula>
    </cfRule>
  </conditionalFormatting>
  <conditionalFormatting sqref="B481">
    <cfRule type="expression" dxfId="5385" priority="8360" stopIfTrue="1">
      <formula>$A481="text"</formula>
    </cfRule>
  </conditionalFormatting>
  <conditionalFormatting sqref="B481">
    <cfRule type="expression" dxfId="5384" priority="8361" stopIfTrue="1">
      <formula>$A481="end repeat"</formula>
    </cfRule>
  </conditionalFormatting>
  <conditionalFormatting sqref="B481">
    <cfRule type="expression" dxfId="5383" priority="8362" stopIfTrue="1">
      <formula>$A481="begin repeat"</formula>
    </cfRule>
  </conditionalFormatting>
  <conditionalFormatting sqref="B481">
    <cfRule type="expression" dxfId="5382" priority="8363" stopIfTrue="1">
      <formula>$A481="end group"</formula>
    </cfRule>
  </conditionalFormatting>
  <conditionalFormatting sqref="B481">
    <cfRule type="expression" dxfId="5381" priority="8364" stopIfTrue="1">
      <formula>$A481="begin group"</formula>
    </cfRule>
  </conditionalFormatting>
  <conditionalFormatting sqref="I481">
    <cfRule type="expression" dxfId="5380" priority="8365" stopIfTrue="1">
      <formula>OR($A481="audio", $A481="video")</formula>
    </cfRule>
  </conditionalFormatting>
  <conditionalFormatting sqref="I481">
    <cfRule type="expression" dxfId="5379" priority="8366" stopIfTrue="1">
      <formula>$A481="image"</formula>
    </cfRule>
  </conditionalFormatting>
  <conditionalFormatting sqref="I481">
    <cfRule type="expression" dxfId="5378" priority="8367" stopIfTrue="1">
      <formula>OR($A481="date", $A481="datetime")</formula>
    </cfRule>
  </conditionalFormatting>
  <conditionalFormatting sqref="I481">
    <cfRule type="expression" dxfId="5377" priority="8368" stopIfTrue="1">
      <formula>OR($A481="calculate", $A481="calculate_here")</formula>
    </cfRule>
  </conditionalFormatting>
  <conditionalFormatting sqref="I481">
    <cfRule type="expression" dxfId="5376" priority="8369" stopIfTrue="1">
      <formula>$A481="note"</formula>
    </cfRule>
  </conditionalFormatting>
  <conditionalFormatting sqref="I481">
    <cfRule type="expression" dxfId="5375" priority="8370" stopIfTrue="1">
      <formula>$A481="barcode"</formula>
    </cfRule>
  </conditionalFormatting>
  <conditionalFormatting sqref="I481">
    <cfRule type="expression" dxfId="5374" priority="8371" stopIfTrue="1">
      <formula>OR($A481="geopoint", $A481="geoshape", $A481="geotrace")</formula>
    </cfRule>
  </conditionalFormatting>
  <conditionalFormatting sqref="I481">
    <cfRule type="expression" dxfId="5373" priority="8372" stopIfTrue="1">
      <formula>OR($A481="audio audit", $A481="text audit", $A481="speed violations count", $A481="speed violations list", $A481="speed violations audit")</formula>
    </cfRule>
  </conditionalFormatting>
  <conditionalFormatting sqref="I481">
    <cfRule type="expression" dxfId="5372" priority="8373" stopIfTrue="1">
      <formula>OR($A481="username", $A481="phonenumber", $A481="start", $A481="end", $A481="deviceid", $A481="subscriberid", $A481="simserial", $A481="caseid")</formula>
    </cfRule>
  </conditionalFormatting>
  <conditionalFormatting sqref="I481">
    <cfRule type="expression" dxfId="5371" priority="8374" stopIfTrue="1">
      <formula>OR(AND(LEFT($A481, 16)="select_multiple ", LEN($A481)&gt;16, NOT(ISNUMBER(SEARCH(" ", $A481, 17)))), AND(LEFT($A481, 11)="select_one ", LEN($A481)&gt;11, NOT(ISNUMBER(SEARCH(" ", $A481, 12)))))</formula>
    </cfRule>
  </conditionalFormatting>
  <conditionalFormatting sqref="I481">
    <cfRule type="expression" dxfId="5370" priority="8375" stopIfTrue="1">
      <formula>$A481="decimal"</formula>
    </cfRule>
  </conditionalFormatting>
  <conditionalFormatting sqref="I481">
    <cfRule type="expression" dxfId="5369" priority="8376" stopIfTrue="1">
      <formula>$A481="integer"</formula>
    </cfRule>
  </conditionalFormatting>
  <conditionalFormatting sqref="I481">
    <cfRule type="expression" dxfId="5368" priority="8377" stopIfTrue="1">
      <formula>$A481="text"</formula>
    </cfRule>
  </conditionalFormatting>
  <conditionalFormatting sqref="I481">
    <cfRule type="expression" dxfId="5367" priority="8378" stopIfTrue="1">
      <formula>$A481="end repeat"</formula>
    </cfRule>
  </conditionalFormatting>
  <conditionalFormatting sqref="I481">
    <cfRule type="expression" dxfId="5366" priority="8379" stopIfTrue="1">
      <formula>$A481="begin repeat"</formula>
    </cfRule>
  </conditionalFormatting>
  <conditionalFormatting sqref="I481">
    <cfRule type="expression" dxfId="5365" priority="8380" stopIfTrue="1">
      <formula>$A481="end group"</formula>
    </cfRule>
  </conditionalFormatting>
  <conditionalFormatting sqref="I481">
    <cfRule type="expression" dxfId="5364" priority="8381" stopIfTrue="1">
      <formula>$A481="begin group"</formula>
    </cfRule>
  </conditionalFormatting>
  <conditionalFormatting sqref="M481:N481">
    <cfRule type="expression" dxfId="5363" priority="8382" stopIfTrue="1">
      <formula>OR($A481="audio", $A481="video")</formula>
    </cfRule>
  </conditionalFormatting>
  <conditionalFormatting sqref="M481:N481">
    <cfRule type="expression" dxfId="5362" priority="8383" stopIfTrue="1">
      <formula>$A481="image"</formula>
    </cfRule>
  </conditionalFormatting>
  <conditionalFormatting sqref="M481:N481">
    <cfRule type="expression" dxfId="5361" priority="8384" stopIfTrue="1">
      <formula>OR($A481="date", $A481="datetime")</formula>
    </cfRule>
  </conditionalFormatting>
  <conditionalFormatting sqref="M481:N481">
    <cfRule type="expression" dxfId="5360" priority="8385" stopIfTrue="1">
      <formula>OR($A481="calculate", $A481="calculate_here")</formula>
    </cfRule>
  </conditionalFormatting>
  <conditionalFormatting sqref="M481:N481">
    <cfRule type="expression" dxfId="5359" priority="8386" stopIfTrue="1">
      <formula>$A481="note"</formula>
    </cfRule>
  </conditionalFormatting>
  <conditionalFormatting sqref="M481:N481">
    <cfRule type="expression" dxfId="5358" priority="8387" stopIfTrue="1">
      <formula>$A481="barcode"</formula>
    </cfRule>
  </conditionalFormatting>
  <conditionalFormatting sqref="M481:N481">
    <cfRule type="expression" dxfId="5357" priority="8388" stopIfTrue="1">
      <formula>OR($A481="geopoint", $A481="geoshape", $A481="geotrace")</formula>
    </cfRule>
  </conditionalFormatting>
  <conditionalFormatting sqref="M481:N481">
    <cfRule type="expression" dxfId="5356" priority="8389" stopIfTrue="1">
      <formula>OR($A481="audio audit", $A481="text audit", $A481="speed violations count", $A481="speed violations list", $A481="speed violations audit")</formula>
    </cfRule>
  </conditionalFormatting>
  <conditionalFormatting sqref="M481:N481">
    <cfRule type="expression" dxfId="5355" priority="8390" stopIfTrue="1">
      <formula>OR($A481="username", $A481="phonenumber", $A481="start", $A481="end", $A481="deviceid", $A481="subscriberid", $A481="simserial", $A481="caseid")</formula>
    </cfRule>
  </conditionalFormatting>
  <conditionalFormatting sqref="M481:N481">
    <cfRule type="expression" dxfId="5354" priority="8391" stopIfTrue="1">
      <formula>OR(AND(LEFT($A481, 16)="select_multiple ", LEN($A481)&gt;16, NOT(ISNUMBER(SEARCH(" ", $A481, 17)))), AND(LEFT($A481, 11)="select_one ", LEN($A481)&gt;11, NOT(ISNUMBER(SEARCH(" ", $A481, 12)))))</formula>
    </cfRule>
  </conditionalFormatting>
  <conditionalFormatting sqref="M481:N481">
    <cfRule type="expression" dxfId="5353" priority="8392" stopIfTrue="1">
      <formula>$A481="decimal"</formula>
    </cfRule>
  </conditionalFormatting>
  <conditionalFormatting sqref="M481:N481">
    <cfRule type="expression" dxfId="5352" priority="8393" stopIfTrue="1">
      <formula>$A481="integer"</formula>
    </cfRule>
  </conditionalFormatting>
  <conditionalFormatting sqref="M481:N481">
    <cfRule type="expression" dxfId="5351" priority="8394" stopIfTrue="1">
      <formula>$A481="text"</formula>
    </cfRule>
  </conditionalFormatting>
  <conditionalFormatting sqref="M481:N481">
    <cfRule type="expression" dxfId="5350" priority="8395" stopIfTrue="1">
      <formula>$A481="end repeat"</formula>
    </cfRule>
  </conditionalFormatting>
  <conditionalFormatting sqref="M481:N481">
    <cfRule type="expression" dxfId="5349" priority="8396" stopIfTrue="1">
      <formula>$A481="begin repeat"</formula>
    </cfRule>
  </conditionalFormatting>
  <conditionalFormatting sqref="M481:N481">
    <cfRule type="expression" dxfId="5348" priority="8397" stopIfTrue="1">
      <formula>$A481="end group"</formula>
    </cfRule>
  </conditionalFormatting>
  <conditionalFormatting sqref="M481:N481">
    <cfRule type="expression" dxfId="5347" priority="8398" stopIfTrue="1">
      <formula>$A481="begin group"</formula>
    </cfRule>
  </conditionalFormatting>
  <conditionalFormatting sqref="B480">
    <cfRule type="expression" dxfId="5346" priority="8399" stopIfTrue="1">
      <formula>OR($A480="audio", $A480="video")</formula>
    </cfRule>
  </conditionalFormatting>
  <conditionalFormatting sqref="B480">
    <cfRule type="expression" dxfId="5345" priority="8400" stopIfTrue="1">
      <formula>$A480="image"</formula>
    </cfRule>
  </conditionalFormatting>
  <conditionalFormatting sqref="B480">
    <cfRule type="expression" dxfId="5344" priority="8401" stopIfTrue="1">
      <formula>OR($A480="date", $A480="datetime")</formula>
    </cfRule>
  </conditionalFormatting>
  <conditionalFormatting sqref="B480">
    <cfRule type="expression" dxfId="5343" priority="8402" stopIfTrue="1">
      <formula>OR($A480="calculate", $A480="calculate_here")</formula>
    </cfRule>
  </conditionalFormatting>
  <conditionalFormatting sqref="B480">
    <cfRule type="expression" dxfId="5342" priority="8403" stopIfTrue="1">
      <formula>$A480="note"</formula>
    </cfRule>
  </conditionalFormatting>
  <conditionalFormatting sqref="B480">
    <cfRule type="expression" dxfId="5341" priority="8404" stopIfTrue="1">
      <formula>$A480="barcode"</formula>
    </cfRule>
  </conditionalFormatting>
  <conditionalFormatting sqref="B480">
    <cfRule type="expression" dxfId="5340" priority="8405" stopIfTrue="1">
      <formula>OR($A480="geopoint", $A480="geoshape", $A480="geotrace")</formula>
    </cfRule>
  </conditionalFormatting>
  <conditionalFormatting sqref="B480">
    <cfRule type="expression" dxfId="5339" priority="8406" stopIfTrue="1">
      <formula>OR($A480="audio audit", $A480="text audit", $A480="speed violations count", $A480="speed violations list", $A480="speed violations audit")</formula>
    </cfRule>
  </conditionalFormatting>
  <conditionalFormatting sqref="B480">
    <cfRule type="expression" dxfId="5338" priority="8407" stopIfTrue="1">
      <formula>OR($A480="username", $A480="phonenumber", $A480="start", $A480="end", $A480="deviceid", $A480="subscriberid", $A480="simserial", $A480="caseid")</formula>
    </cfRule>
  </conditionalFormatting>
  <conditionalFormatting sqref="B480">
    <cfRule type="expression" dxfId="5337" priority="8408" stopIfTrue="1">
      <formula>OR(AND(LEFT($A480, 16)="select_multiple ", LEN($A480)&gt;16, NOT(ISNUMBER(SEARCH(" ", $A480, 17)))), AND(LEFT($A480, 11)="select_one ", LEN($A480)&gt;11, NOT(ISNUMBER(SEARCH(" ", $A480, 12)))))</formula>
    </cfRule>
  </conditionalFormatting>
  <conditionalFormatting sqref="B480">
    <cfRule type="expression" dxfId="5336" priority="8409" stopIfTrue="1">
      <formula>$A480="decimal"</formula>
    </cfRule>
  </conditionalFormatting>
  <conditionalFormatting sqref="B480">
    <cfRule type="expression" dxfId="5335" priority="8410" stopIfTrue="1">
      <formula>$A480="integer"</formula>
    </cfRule>
  </conditionalFormatting>
  <conditionalFormatting sqref="B480">
    <cfRule type="expression" dxfId="5334" priority="8411" stopIfTrue="1">
      <formula>$A480="text"</formula>
    </cfRule>
  </conditionalFormatting>
  <conditionalFormatting sqref="B480">
    <cfRule type="expression" dxfId="5333" priority="8412" stopIfTrue="1">
      <formula>$A480="end repeat"</formula>
    </cfRule>
  </conditionalFormatting>
  <conditionalFormatting sqref="B480">
    <cfRule type="expression" dxfId="5332" priority="8413" stopIfTrue="1">
      <formula>$A480="begin repeat"</formula>
    </cfRule>
  </conditionalFormatting>
  <conditionalFormatting sqref="B480">
    <cfRule type="expression" dxfId="5331" priority="8414" stopIfTrue="1">
      <formula>$A480="end group"</formula>
    </cfRule>
  </conditionalFormatting>
  <conditionalFormatting sqref="B480">
    <cfRule type="expression" dxfId="5330" priority="8415" stopIfTrue="1">
      <formula>$A480="begin group"</formula>
    </cfRule>
  </conditionalFormatting>
  <conditionalFormatting sqref="C480:G480">
    <cfRule type="expression" dxfId="5329" priority="8416" stopIfTrue="1">
      <formula>OR($A480="audio", $A480="video")</formula>
    </cfRule>
  </conditionalFormatting>
  <conditionalFormatting sqref="C480:G480">
    <cfRule type="expression" dxfId="5328" priority="8417" stopIfTrue="1">
      <formula>$A480="image"</formula>
    </cfRule>
  </conditionalFormatting>
  <conditionalFormatting sqref="C480:G480">
    <cfRule type="expression" dxfId="5327" priority="8418" stopIfTrue="1">
      <formula>OR($A480="date", $A480="datetime")</formula>
    </cfRule>
  </conditionalFormatting>
  <conditionalFormatting sqref="C480:G480">
    <cfRule type="expression" dxfId="5326" priority="8419" stopIfTrue="1">
      <formula>OR($A480="calculate", $A480="calculate_here")</formula>
    </cfRule>
  </conditionalFormatting>
  <conditionalFormatting sqref="C480:G480">
    <cfRule type="expression" dxfId="5325" priority="8420" stopIfTrue="1">
      <formula>$A480="note"</formula>
    </cfRule>
  </conditionalFormatting>
  <conditionalFormatting sqref="C480:G480">
    <cfRule type="expression" dxfId="5324" priority="8421" stopIfTrue="1">
      <formula>$A480="barcode"</formula>
    </cfRule>
  </conditionalFormatting>
  <conditionalFormatting sqref="C480:G480">
    <cfRule type="expression" dxfId="5323" priority="8422" stopIfTrue="1">
      <formula>OR($A480="geopoint", $A480="geoshape", $A480="geotrace")</formula>
    </cfRule>
  </conditionalFormatting>
  <conditionalFormatting sqref="C480:G480">
    <cfRule type="expression" dxfId="5322" priority="8423" stopIfTrue="1">
      <formula>OR($A480="audio audit", $A480="text audit", $A480="speed violations count", $A480="speed violations list", $A480="speed violations audit")</formula>
    </cfRule>
  </conditionalFormatting>
  <conditionalFormatting sqref="C480:G480">
    <cfRule type="expression" dxfId="5321" priority="8424" stopIfTrue="1">
      <formula>OR($A480="username", $A480="phonenumber", $A480="start", $A480="end", $A480="deviceid", $A480="subscriberid", $A480="simserial", $A480="caseid")</formula>
    </cfRule>
  </conditionalFormatting>
  <conditionalFormatting sqref="C480:G480">
    <cfRule type="expression" dxfId="5320" priority="8425" stopIfTrue="1">
      <formula>OR(AND(LEFT($A480, 16)="select_multiple ", LEN($A480)&gt;16, NOT(ISNUMBER(SEARCH(" ", $A480, 17)))), AND(LEFT($A480, 11)="select_one ", LEN($A480)&gt;11, NOT(ISNUMBER(SEARCH(" ", $A480, 12)))))</formula>
    </cfRule>
  </conditionalFormatting>
  <conditionalFormatting sqref="C480:G480">
    <cfRule type="expression" dxfId="5319" priority="8426" stopIfTrue="1">
      <formula>$A480="decimal"</formula>
    </cfRule>
  </conditionalFormatting>
  <conditionalFormatting sqref="C480:G480">
    <cfRule type="expression" dxfId="5318" priority="8427" stopIfTrue="1">
      <formula>$A480="integer"</formula>
    </cfRule>
  </conditionalFormatting>
  <conditionalFormatting sqref="C480:G480">
    <cfRule type="expression" dxfId="5317" priority="8428" stopIfTrue="1">
      <formula>$A480="text"</formula>
    </cfRule>
  </conditionalFormatting>
  <conditionalFormatting sqref="C480:G480">
    <cfRule type="expression" dxfId="5316" priority="8429" stopIfTrue="1">
      <formula>$A480="end repeat"</formula>
    </cfRule>
  </conditionalFormatting>
  <conditionalFormatting sqref="C480:G480">
    <cfRule type="expression" dxfId="5315" priority="8430" stopIfTrue="1">
      <formula>$A480="begin repeat"</formula>
    </cfRule>
  </conditionalFormatting>
  <conditionalFormatting sqref="C480:G480">
    <cfRule type="expression" dxfId="5314" priority="8431" stopIfTrue="1">
      <formula>$A480="end group"</formula>
    </cfRule>
  </conditionalFormatting>
  <conditionalFormatting sqref="C480:G480">
    <cfRule type="expression" dxfId="5313" priority="8432" stopIfTrue="1">
      <formula>$A480="begin group"</formula>
    </cfRule>
  </conditionalFormatting>
  <conditionalFormatting sqref="G481">
    <cfRule type="expression" dxfId="5312" priority="8433" stopIfTrue="1">
      <formula>OR($A481="audio", $A481="video")</formula>
    </cfRule>
  </conditionalFormatting>
  <conditionalFormatting sqref="G481">
    <cfRule type="expression" dxfId="5311" priority="8434" stopIfTrue="1">
      <formula>$A481="image"</formula>
    </cfRule>
  </conditionalFormatting>
  <conditionalFormatting sqref="G481">
    <cfRule type="expression" dxfId="5310" priority="8435" stopIfTrue="1">
      <formula>OR($A481="date", $A481="datetime")</formula>
    </cfRule>
  </conditionalFormatting>
  <conditionalFormatting sqref="G481">
    <cfRule type="expression" dxfId="5309" priority="8436" stopIfTrue="1">
      <formula>OR($A481="calculate", $A481="calculate_here")</formula>
    </cfRule>
  </conditionalFormatting>
  <conditionalFormatting sqref="G481">
    <cfRule type="expression" dxfId="5308" priority="8437" stopIfTrue="1">
      <formula>$A481="note"</formula>
    </cfRule>
  </conditionalFormatting>
  <conditionalFormatting sqref="G481">
    <cfRule type="expression" dxfId="5307" priority="8438" stopIfTrue="1">
      <formula>$A481="barcode"</formula>
    </cfRule>
  </conditionalFormatting>
  <conditionalFormatting sqref="G481">
    <cfRule type="expression" dxfId="5306" priority="8439" stopIfTrue="1">
      <formula>OR($A481="geopoint", $A481="geoshape", $A481="geotrace")</formula>
    </cfRule>
  </conditionalFormatting>
  <conditionalFormatting sqref="G481">
    <cfRule type="expression" dxfId="5305" priority="8440" stopIfTrue="1">
      <formula>OR($A481="audio audit", $A481="text audit", $A481="speed violations count", $A481="speed violations list", $A481="speed violations audit")</formula>
    </cfRule>
  </conditionalFormatting>
  <conditionalFormatting sqref="G481">
    <cfRule type="expression" dxfId="5304" priority="8441" stopIfTrue="1">
      <formula>OR($A481="username", $A481="phonenumber", $A481="start", $A481="end", $A481="deviceid", $A481="subscriberid", $A481="simserial", $A481="caseid")</formula>
    </cfRule>
  </conditionalFormatting>
  <conditionalFormatting sqref="G481">
    <cfRule type="expression" dxfId="5303" priority="8442" stopIfTrue="1">
      <formula>OR(AND(LEFT($A481, 16)="select_multiple ", LEN($A481)&gt;16, NOT(ISNUMBER(SEARCH(" ", $A481, 17)))), AND(LEFT($A481, 11)="select_one ", LEN($A481)&gt;11, NOT(ISNUMBER(SEARCH(" ", $A481, 12)))))</formula>
    </cfRule>
  </conditionalFormatting>
  <conditionalFormatting sqref="G481">
    <cfRule type="expression" dxfId="5302" priority="8443" stopIfTrue="1">
      <formula>$A481="decimal"</formula>
    </cfRule>
  </conditionalFormatting>
  <conditionalFormatting sqref="G481">
    <cfRule type="expression" dxfId="5301" priority="8444" stopIfTrue="1">
      <formula>$A481="integer"</formula>
    </cfRule>
  </conditionalFormatting>
  <conditionalFormatting sqref="G481">
    <cfRule type="expression" dxfId="5300" priority="8445" stopIfTrue="1">
      <formula>$A481="text"</formula>
    </cfRule>
  </conditionalFormatting>
  <conditionalFormatting sqref="G481">
    <cfRule type="expression" dxfId="5299" priority="8446" stopIfTrue="1">
      <formula>$A481="end repeat"</formula>
    </cfRule>
  </conditionalFormatting>
  <conditionalFormatting sqref="G481">
    <cfRule type="expression" dxfId="5298" priority="8447" stopIfTrue="1">
      <formula>$A481="begin repeat"</formula>
    </cfRule>
  </conditionalFormatting>
  <conditionalFormatting sqref="G481">
    <cfRule type="expression" dxfId="5297" priority="8448" stopIfTrue="1">
      <formula>$A481="end group"</formula>
    </cfRule>
  </conditionalFormatting>
  <conditionalFormatting sqref="G481">
    <cfRule type="expression" dxfId="5296" priority="8449" stopIfTrue="1">
      <formula>$A481="begin group"</formula>
    </cfRule>
  </conditionalFormatting>
  <conditionalFormatting sqref="C481">
    <cfRule type="expression" dxfId="5295" priority="8450" stopIfTrue="1">
      <formula>OR($A481="audio", $A481="video")</formula>
    </cfRule>
  </conditionalFormatting>
  <conditionalFormatting sqref="C481">
    <cfRule type="expression" dxfId="5294" priority="8451" stopIfTrue="1">
      <formula>$A481="image"</formula>
    </cfRule>
  </conditionalFormatting>
  <conditionalFormatting sqref="C481">
    <cfRule type="expression" dxfId="5293" priority="8452" stopIfTrue="1">
      <formula>OR($A481="date", $A481="datetime")</formula>
    </cfRule>
  </conditionalFormatting>
  <conditionalFormatting sqref="C481">
    <cfRule type="expression" dxfId="5292" priority="8453" stopIfTrue="1">
      <formula>OR($A481="calculate", $A481="calculate_here")</formula>
    </cfRule>
  </conditionalFormatting>
  <conditionalFormatting sqref="C481">
    <cfRule type="expression" dxfId="5291" priority="8454" stopIfTrue="1">
      <formula>$A481="note"</formula>
    </cfRule>
  </conditionalFormatting>
  <conditionalFormatting sqref="C481">
    <cfRule type="expression" dxfId="5290" priority="8455" stopIfTrue="1">
      <formula>$A481="barcode"</formula>
    </cfRule>
  </conditionalFormatting>
  <conditionalFormatting sqref="C481">
    <cfRule type="expression" dxfId="5289" priority="8456" stopIfTrue="1">
      <formula>OR($A481="geopoint", $A481="geoshape", $A481="geotrace")</formula>
    </cfRule>
  </conditionalFormatting>
  <conditionalFormatting sqref="C481">
    <cfRule type="expression" dxfId="5288" priority="8457" stopIfTrue="1">
      <formula>OR($A481="audio audit", $A481="text audit", $A481="speed violations count", $A481="speed violations list", $A481="speed violations audit")</formula>
    </cfRule>
  </conditionalFormatting>
  <conditionalFormatting sqref="C481">
    <cfRule type="expression" dxfId="5287" priority="8458" stopIfTrue="1">
      <formula>OR($A481="username", $A481="phonenumber", $A481="start", $A481="end", $A481="deviceid", $A481="subscriberid", $A481="simserial", $A481="caseid")</formula>
    </cfRule>
  </conditionalFormatting>
  <conditionalFormatting sqref="C481">
    <cfRule type="expression" dxfId="5286" priority="8459" stopIfTrue="1">
      <formula>OR(AND(LEFT($A481, 16)="select_multiple ", LEN($A481)&gt;16, NOT(ISNUMBER(SEARCH(" ", $A481, 17)))), AND(LEFT($A481, 11)="select_one ", LEN($A481)&gt;11, NOT(ISNUMBER(SEARCH(" ", $A481, 12)))))</formula>
    </cfRule>
  </conditionalFormatting>
  <conditionalFormatting sqref="C481">
    <cfRule type="expression" dxfId="5285" priority="8460" stopIfTrue="1">
      <formula>$A481="decimal"</formula>
    </cfRule>
  </conditionalFormatting>
  <conditionalFormatting sqref="C481">
    <cfRule type="expression" dxfId="5284" priority="8461" stopIfTrue="1">
      <formula>$A481="integer"</formula>
    </cfRule>
  </conditionalFormatting>
  <conditionalFormatting sqref="C481">
    <cfRule type="expression" dxfId="5283" priority="8462" stopIfTrue="1">
      <formula>$A481="text"</formula>
    </cfRule>
  </conditionalFormatting>
  <conditionalFormatting sqref="C481">
    <cfRule type="expression" dxfId="5282" priority="8463" stopIfTrue="1">
      <formula>$A481="end repeat"</formula>
    </cfRule>
  </conditionalFormatting>
  <conditionalFormatting sqref="C481">
    <cfRule type="expression" dxfId="5281" priority="8464" stopIfTrue="1">
      <formula>$A481="begin repeat"</formula>
    </cfRule>
  </conditionalFormatting>
  <conditionalFormatting sqref="C481">
    <cfRule type="expression" dxfId="5280" priority="8465" stopIfTrue="1">
      <formula>$A481="end group"</formula>
    </cfRule>
  </conditionalFormatting>
  <conditionalFormatting sqref="C481">
    <cfRule type="expression" dxfId="5279" priority="8466" stopIfTrue="1">
      <formula>$A481="begin group"</formula>
    </cfRule>
  </conditionalFormatting>
  <conditionalFormatting sqref="L486">
    <cfRule type="expression" dxfId="5278" priority="8467" stopIfTrue="1">
      <formula>OR($A486="audio", $A486="video")</formula>
    </cfRule>
  </conditionalFormatting>
  <conditionalFormatting sqref="L486">
    <cfRule type="expression" dxfId="5277" priority="8468" stopIfTrue="1">
      <formula>$A486="image"</formula>
    </cfRule>
  </conditionalFormatting>
  <conditionalFormatting sqref="L486">
    <cfRule type="expression" dxfId="5276" priority="8469" stopIfTrue="1">
      <formula>OR($A486="date", $A486="datetime")</formula>
    </cfRule>
  </conditionalFormatting>
  <conditionalFormatting sqref="L486">
    <cfRule type="expression" dxfId="5275" priority="8470" stopIfTrue="1">
      <formula>OR($A486="calculate", $A486="calculate_here")</formula>
    </cfRule>
  </conditionalFormatting>
  <conditionalFormatting sqref="L486">
    <cfRule type="expression" dxfId="5274" priority="8471" stopIfTrue="1">
      <formula>$A486="note"</formula>
    </cfRule>
  </conditionalFormatting>
  <conditionalFormatting sqref="L486">
    <cfRule type="expression" dxfId="5273" priority="8472" stopIfTrue="1">
      <formula>$A486="barcode"</formula>
    </cfRule>
  </conditionalFormatting>
  <conditionalFormatting sqref="L486">
    <cfRule type="expression" dxfId="5272" priority="8473" stopIfTrue="1">
      <formula>OR($A486="geopoint", $A486="geoshape", $A486="geotrace")</formula>
    </cfRule>
  </conditionalFormatting>
  <conditionalFormatting sqref="L486">
    <cfRule type="expression" dxfId="5271" priority="8474" stopIfTrue="1">
      <formula>OR($A486="audio audit", $A486="text audit", $A486="speed violations count", $A486="speed violations list", $A486="speed violations audit")</formula>
    </cfRule>
  </conditionalFormatting>
  <conditionalFormatting sqref="L486">
    <cfRule type="expression" dxfId="5270" priority="8475" stopIfTrue="1">
      <formula>OR($A486="username", $A486="phonenumber", $A486="start", $A486="end", $A486="deviceid", $A486="subscriberid", $A486="simserial", $A486="caseid")</formula>
    </cfRule>
  </conditionalFormatting>
  <conditionalFormatting sqref="L486">
    <cfRule type="expression" dxfId="5269" priority="8476" stopIfTrue="1">
      <formula>OR(AND(LEFT($A486, 16)="select_multiple ", LEN($A486)&gt;16, NOT(ISNUMBER(SEARCH(" ", $A486, 17)))), AND(LEFT($A486, 11)="select_one ", LEN($A486)&gt;11, NOT(ISNUMBER(SEARCH(" ", $A486, 12)))))</formula>
    </cfRule>
  </conditionalFormatting>
  <conditionalFormatting sqref="L486">
    <cfRule type="expression" dxfId="5268" priority="8477" stopIfTrue="1">
      <formula>$A486="decimal"</formula>
    </cfRule>
  </conditionalFormatting>
  <conditionalFormatting sqref="L486">
    <cfRule type="expression" dxfId="5267" priority="8478" stopIfTrue="1">
      <formula>$A486="integer"</formula>
    </cfRule>
  </conditionalFormatting>
  <conditionalFormatting sqref="L486">
    <cfRule type="expression" dxfId="5266" priority="8479" stopIfTrue="1">
      <formula>$A486="text"</formula>
    </cfRule>
  </conditionalFormatting>
  <conditionalFormatting sqref="L486">
    <cfRule type="expression" dxfId="5265" priority="8480" stopIfTrue="1">
      <formula>$A486="end repeat"</formula>
    </cfRule>
  </conditionalFormatting>
  <conditionalFormatting sqref="L486">
    <cfRule type="expression" dxfId="5264" priority="8481" stopIfTrue="1">
      <formula>$A486="begin repeat"</formula>
    </cfRule>
  </conditionalFormatting>
  <conditionalFormatting sqref="L486">
    <cfRule type="expression" dxfId="5263" priority="8482" stopIfTrue="1">
      <formula>$A486="end group"</formula>
    </cfRule>
  </conditionalFormatting>
  <conditionalFormatting sqref="L486">
    <cfRule type="expression" dxfId="5262" priority="8483" stopIfTrue="1">
      <formula>$A486="begin group"</formula>
    </cfRule>
  </conditionalFormatting>
  <conditionalFormatting sqref="M486:N486">
    <cfRule type="expression" dxfId="5261" priority="8484" stopIfTrue="1">
      <formula>OR($A486="audio", $A486="video")</formula>
    </cfRule>
  </conditionalFormatting>
  <conditionalFormatting sqref="M486:N486">
    <cfRule type="expression" dxfId="5260" priority="8485" stopIfTrue="1">
      <formula>$A486="image"</formula>
    </cfRule>
  </conditionalFormatting>
  <conditionalFormatting sqref="M486:N486">
    <cfRule type="expression" dxfId="5259" priority="8486" stopIfTrue="1">
      <formula>OR($A486="date", $A486="datetime")</formula>
    </cfRule>
  </conditionalFormatting>
  <conditionalFormatting sqref="M486:N486">
    <cfRule type="expression" dxfId="5258" priority="8487" stopIfTrue="1">
      <formula>OR($A486="calculate", $A486="calculate_here")</formula>
    </cfRule>
  </conditionalFormatting>
  <conditionalFormatting sqref="M486:N486">
    <cfRule type="expression" dxfId="5257" priority="8488" stopIfTrue="1">
      <formula>$A486="note"</formula>
    </cfRule>
  </conditionalFormatting>
  <conditionalFormatting sqref="M486:N486">
    <cfRule type="expression" dxfId="5256" priority="8489" stopIfTrue="1">
      <formula>$A486="barcode"</formula>
    </cfRule>
  </conditionalFormatting>
  <conditionalFormatting sqref="M486:N486">
    <cfRule type="expression" dxfId="5255" priority="8490" stopIfTrue="1">
      <formula>OR($A486="geopoint", $A486="geoshape", $A486="geotrace")</formula>
    </cfRule>
  </conditionalFormatting>
  <conditionalFormatting sqref="M486:N486">
    <cfRule type="expression" dxfId="5254" priority="8491" stopIfTrue="1">
      <formula>OR($A486="audio audit", $A486="text audit", $A486="speed violations count", $A486="speed violations list", $A486="speed violations audit")</formula>
    </cfRule>
  </conditionalFormatting>
  <conditionalFormatting sqref="M486:N486">
    <cfRule type="expression" dxfId="5253" priority="8492" stopIfTrue="1">
      <formula>OR($A486="username", $A486="phonenumber", $A486="start", $A486="end", $A486="deviceid", $A486="subscriberid", $A486="simserial", $A486="caseid")</formula>
    </cfRule>
  </conditionalFormatting>
  <conditionalFormatting sqref="M486:N486">
    <cfRule type="expression" dxfId="5252" priority="8493" stopIfTrue="1">
      <formula>OR(AND(LEFT($A486, 16)="select_multiple ", LEN($A486)&gt;16, NOT(ISNUMBER(SEARCH(" ", $A486, 17)))), AND(LEFT($A486, 11)="select_one ", LEN($A486)&gt;11, NOT(ISNUMBER(SEARCH(" ", $A486, 12)))))</formula>
    </cfRule>
  </conditionalFormatting>
  <conditionalFormatting sqref="M486:N486">
    <cfRule type="expression" dxfId="5251" priority="8494" stopIfTrue="1">
      <formula>$A486="decimal"</formula>
    </cfRule>
  </conditionalFormatting>
  <conditionalFormatting sqref="M486:N486">
    <cfRule type="expression" dxfId="5250" priority="8495" stopIfTrue="1">
      <formula>$A486="integer"</formula>
    </cfRule>
  </conditionalFormatting>
  <conditionalFormatting sqref="M486:N486">
    <cfRule type="expression" dxfId="5249" priority="8496" stopIfTrue="1">
      <formula>$A486="text"</formula>
    </cfRule>
  </conditionalFormatting>
  <conditionalFormatting sqref="M486:N486">
    <cfRule type="expression" dxfId="5248" priority="8497" stopIfTrue="1">
      <formula>$A486="end repeat"</formula>
    </cfRule>
  </conditionalFormatting>
  <conditionalFormatting sqref="M486:N486">
    <cfRule type="expression" dxfId="5247" priority="8498" stopIfTrue="1">
      <formula>$A486="begin repeat"</formula>
    </cfRule>
  </conditionalFormatting>
  <conditionalFormatting sqref="M486:N486">
    <cfRule type="expression" dxfId="5246" priority="8499" stopIfTrue="1">
      <formula>$A486="end group"</formula>
    </cfRule>
  </conditionalFormatting>
  <conditionalFormatting sqref="M486:N486">
    <cfRule type="expression" dxfId="5245" priority="8500" stopIfTrue="1">
      <formula>$A486="begin group"</formula>
    </cfRule>
  </conditionalFormatting>
  <conditionalFormatting sqref="O574:V574 X574:AE574">
    <cfRule type="expression" dxfId="5244" priority="8501" stopIfTrue="1">
      <formula>OR($A574="audio", $A574="video")</formula>
    </cfRule>
  </conditionalFormatting>
  <conditionalFormatting sqref="O574:V574 X574:AE574">
    <cfRule type="expression" dxfId="5243" priority="8502" stopIfTrue="1">
      <formula>$A574="image"</formula>
    </cfRule>
  </conditionalFormatting>
  <conditionalFormatting sqref="O574:V574 X574:AE574">
    <cfRule type="expression" dxfId="5242" priority="8503" stopIfTrue="1">
      <formula>OR($A574="date", $A574="datetime")</formula>
    </cfRule>
  </conditionalFormatting>
  <conditionalFormatting sqref="O574:V574 X574:AE574">
    <cfRule type="expression" dxfId="5241" priority="8504" stopIfTrue="1">
      <formula>OR($A574="calculate", $A574="calculate_here")</formula>
    </cfRule>
  </conditionalFormatting>
  <conditionalFormatting sqref="O574:V574 X574:AE574">
    <cfRule type="expression" dxfId="5240" priority="8505" stopIfTrue="1">
      <formula>$A574="note"</formula>
    </cfRule>
  </conditionalFormatting>
  <conditionalFormatting sqref="O574:V574 X574:AE574">
    <cfRule type="expression" dxfId="5239" priority="8506" stopIfTrue="1">
      <formula>$A574="barcode"</formula>
    </cfRule>
  </conditionalFormatting>
  <conditionalFormatting sqref="O574:V574 X574:AE574">
    <cfRule type="expression" dxfId="5238" priority="8507" stopIfTrue="1">
      <formula>OR($A574="geopoint", $A574="geoshape", $A574="geotrace")</formula>
    </cfRule>
  </conditionalFormatting>
  <conditionalFormatting sqref="O574:V574 X574:AE574">
    <cfRule type="expression" dxfId="5237" priority="8508" stopIfTrue="1">
      <formula>OR($A574="audio audit", $A574="text audit", $A574="speed violations count", $A574="speed violations list", $A574="speed violations audit")</formula>
    </cfRule>
  </conditionalFormatting>
  <conditionalFormatting sqref="O574:V574 X574:AE574">
    <cfRule type="expression" dxfId="5236" priority="8509" stopIfTrue="1">
      <formula>OR($A574="username", $A574="phonenumber", $A574="start", $A574="end", $A574="deviceid", $A574="subscriberid", $A574="simserial", $A574="caseid")</formula>
    </cfRule>
  </conditionalFormatting>
  <conditionalFormatting sqref="O574:V574 X574:AE574">
    <cfRule type="expression" dxfId="5235" priority="8510" stopIfTrue="1">
      <formula>OR(AND(LEFT($A574, 16)="select_multiple ", LEN($A574)&gt;16, NOT(ISNUMBER(SEARCH(" ", $A574, 17)))), AND(LEFT($A574, 11)="select_one ", LEN($A574)&gt;11, NOT(ISNUMBER(SEARCH(" ", $A574, 12)))))</formula>
    </cfRule>
  </conditionalFormatting>
  <conditionalFormatting sqref="O574:V574 X574:AE574">
    <cfRule type="expression" dxfId="5234" priority="8511" stopIfTrue="1">
      <formula>$A574="decimal"</formula>
    </cfRule>
  </conditionalFormatting>
  <conditionalFormatting sqref="O574:V574 X574:AE574">
    <cfRule type="expression" dxfId="5233" priority="8512" stopIfTrue="1">
      <formula>$A574="integer"</formula>
    </cfRule>
  </conditionalFormatting>
  <conditionalFormatting sqref="O574:V574 X574:AE574">
    <cfRule type="expression" dxfId="5232" priority="8513" stopIfTrue="1">
      <formula>$A574="text"</formula>
    </cfRule>
  </conditionalFormatting>
  <conditionalFormatting sqref="O574:V574 X574:AE574">
    <cfRule type="expression" dxfId="5231" priority="8514" stopIfTrue="1">
      <formula>$A574="end repeat"</formula>
    </cfRule>
  </conditionalFormatting>
  <conditionalFormatting sqref="O574:V574 X574:AE574">
    <cfRule type="expression" dxfId="5230" priority="8515" stopIfTrue="1">
      <formula>$A574="begin repeat"</formula>
    </cfRule>
  </conditionalFormatting>
  <conditionalFormatting sqref="O574:V574 X574:AE574">
    <cfRule type="expression" dxfId="5229" priority="8516" stopIfTrue="1">
      <formula>$A574="end group"</formula>
    </cfRule>
  </conditionalFormatting>
  <conditionalFormatting sqref="O574:V574 X574:AE574">
    <cfRule type="expression" dxfId="5228" priority="8517" stopIfTrue="1">
      <formula>$A574="begin group"</formula>
    </cfRule>
  </conditionalFormatting>
  <conditionalFormatting sqref="AF574">
    <cfRule type="expression" dxfId="5227" priority="8518" stopIfTrue="1">
      <formula>OR($A574="audio", $A574="video")</formula>
    </cfRule>
  </conditionalFormatting>
  <conditionalFormatting sqref="AF574">
    <cfRule type="expression" dxfId="5226" priority="8519" stopIfTrue="1">
      <formula>$A574="image"</formula>
    </cfRule>
  </conditionalFormatting>
  <conditionalFormatting sqref="AF574">
    <cfRule type="expression" dxfId="5225" priority="8520" stopIfTrue="1">
      <formula>OR($A574="date", $A574="datetime")</formula>
    </cfRule>
  </conditionalFormatting>
  <conditionalFormatting sqref="AF574">
    <cfRule type="expression" dxfId="5224" priority="8521" stopIfTrue="1">
      <formula>OR($A574="calculate", $A574="calculate_here")</formula>
    </cfRule>
  </conditionalFormatting>
  <conditionalFormatting sqref="AF574">
    <cfRule type="expression" dxfId="5223" priority="8522" stopIfTrue="1">
      <formula>$A574="note"</formula>
    </cfRule>
  </conditionalFormatting>
  <conditionalFormatting sqref="AF574">
    <cfRule type="expression" dxfId="5222" priority="8523" stopIfTrue="1">
      <formula>$A574="barcode"</formula>
    </cfRule>
  </conditionalFormatting>
  <conditionalFormatting sqref="AF574">
    <cfRule type="expression" dxfId="5221" priority="8524" stopIfTrue="1">
      <formula>OR($A574="geopoint", $A574="geoshape", $A574="geotrace")</formula>
    </cfRule>
  </conditionalFormatting>
  <conditionalFormatting sqref="AF574">
    <cfRule type="expression" dxfId="5220" priority="8525" stopIfTrue="1">
      <formula>OR($A574="audio audit", $A574="text audit", $A574="speed violations count", $A574="speed violations list", $A574="speed violations audit")</formula>
    </cfRule>
  </conditionalFormatting>
  <conditionalFormatting sqref="AF574">
    <cfRule type="expression" dxfId="5219" priority="8526" stopIfTrue="1">
      <formula>OR($A574="username", $A574="phonenumber", $A574="start", $A574="end", $A574="deviceid", $A574="subscriberid", $A574="simserial", $A574="caseid")</formula>
    </cfRule>
  </conditionalFormatting>
  <conditionalFormatting sqref="AF574">
    <cfRule type="expression" dxfId="5218" priority="8527" stopIfTrue="1">
      <formula>OR(AND(LEFT($A574, 16)="select_multiple ", LEN($A574)&gt;16, NOT(ISNUMBER(SEARCH(" ", $A574, 17)))), AND(LEFT($A574, 11)="select_one ", LEN($A574)&gt;11, NOT(ISNUMBER(SEARCH(" ", $A574, 12)))))</formula>
    </cfRule>
  </conditionalFormatting>
  <conditionalFormatting sqref="AF574">
    <cfRule type="expression" dxfId="5217" priority="8528" stopIfTrue="1">
      <formula>$A574="decimal"</formula>
    </cfRule>
  </conditionalFormatting>
  <conditionalFormatting sqref="AF574">
    <cfRule type="expression" dxfId="5216" priority="8529" stopIfTrue="1">
      <formula>$A574="integer"</formula>
    </cfRule>
  </conditionalFormatting>
  <conditionalFormatting sqref="AF574">
    <cfRule type="expression" dxfId="5215" priority="8530" stopIfTrue="1">
      <formula>$A574="text"</formula>
    </cfRule>
  </conditionalFormatting>
  <conditionalFormatting sqref="AF574">
    <cfRule type="expression" dxfId="5214" priority="8531" stopIfTrue="1">
      <formula>$A574="end repeat"</formula>
    </cfRule>
  </conditionalFormatting>
  <conditionalFormatting sqref="AF574">
    <cfRule type="expression" dxfId="5213" priority="8532" stopIfTrue="1">
      <formula>$A574="begin repeat"</formula>
    </cfRule>
  </conditionalFormatting>
  <conditionalFormatting sqref="AF574">
    <cfRule type="expression" dxfId="5212" priority="8533" stopIfTrue="1">
      <formula>$A574="end group"</formula>
    </cfRule>
  </conditionalFormatting>
  <conditionalFormatting sqref="AF574">
    <cfRule type="expression" dxfId="5211" priority="8534" stopIfTrue="1">
      <formula>$A574="begin group"</formula>
    </cfRule>
  </conditionalFormatting>
  <conditionalFormatting sqref="A574">
    <cfRule type="expression" dxfId="5210" priority="8535" stopIfTrue="1">
      <formula>OR($A574="audio", $A574="video")</formula>
    </cfRule>
  </conditionalFormatting>
  <conditionalFormatting sqref="A574">
    <cfRule type="expression" dxfId="5209" priority="8536" stopIfTrue="1">
      <formula>$A574="image"</formula>
    </cfRule>
  </conditionalFormatting>
  <conditionalFormatting sqref="A574">
    <cfRule type="expression" dxfId="5208" priority="8537" stopIfTrue="1">
      <formula>OR($A574="date", $A574="datetime")</formula>
    </cfRule>
  </conditionalFormatting>
  <conditionalFormatting sqref="A574">
    <cfRule type="expression" dxfId="5207" priority="8538" stopIfTrue="1">
      <formula>OR($A574="calculate", $A574="calculate_here")</formula>
    </cfRule>
  </conditionalFormatting>
  <conditionalFormatting sqref="A574">
    <cfRule type="expression" dxfId="5206" priority="8539" stopIfTrue="1">
      <formula>$A574="note"</formula>
    </cfRule>
  </conditionalFormatting>
  <conditionalFormatting sqref="A574">
    <cfRule type="expression" dxfId="5205" priority="8540" stopIfTrue="1">
      <formula>$A574="barcode"</formula>
    </cfRule>
  </conditionalFormatting>
  <conditionalFormatting sqref="A574">
    <cfRule type="expression" dxfId="5204" priority="8541" stopIfTrue="1">
      <formula>OR($A574="geopoint", $A574="geoshape", $A574="geotrace")</formula>
    </cfRule>
  </conditionalFormatting>
  <conditionalFormatting sqref="A574">
    <cfRule type="expression" dxfId="5203" priority="8542" stopIfTrue="1">
      <formula>OR($A574="audio audit", $A574="text audit", $A574="speed violations count", $A574="speed violations list", $A574="speed violations audit")</formula>
    </cfRule>
  </conditionalFormatting>
  <conditionalFormatting sqref="A574">
    <cfRule type="expression" dxfId="5202" priority="8543" stopIfTrue="1">
      <formula>OR($A574="username", $A574="phonenumber", $A574="start", $A574="end", $A574="deviceid", $A574="subscriberid", $A574="simserial", $A574="caseid")</formula>
    </cfRule>
  </conditionalFormatting>
  <conditionalFormatting sqref="A574">
    <cfRule type="expression" dxfId="5201" priority="8544" stopIfTrue="1">
      <formula>OR(AND(LEFT($A574, 16)="select_multiple ", LEN($A574)&gt;16, NOT(ISNUMBER(SEARCH(" ", $A574, 17)))), AND(LEFT($A574, 11)="select_one ", LEN($A574)&gt;11, NOT(ISNUMBER(SEARCH(" ", $A574, 12)))))</formula>
    </cfRule>
  </conditionalFormatting>
  <conditionalFormatting sqref="A574">
    <cfRule type="expression" dxfId="5200" priority="8545" stopIfTrue="1">
      <formula>$A574="decimal"</formula>
    </cfRule>
  </conditionalFormatting>
  <conditionalFormatting sqref="A574">
    <cfRule type="expression" dxfId="5199" priority="8546" stopIfTrue="1">
      <formula>$A574="integer"</formula>
    </cfRule>
  </conditionalFormatting>
  <conditionalFormatting sqref="A574">
    <cfRule type="expression" dxfId="5198" priority="8547" stopIfTrue="1">
      <formula>$A574="text"</formula>
    </cfRule>
  </conditionalFormatting>
  <conditionalFormatting sqref="A574">
    <cfRule type="expression" dxfId="5197" priority="8548" stopIfTrue="1">
      <formula>$A574="end repeat"</formula>
    </cfRule>
  </conditionalFormatting>
  <conditionalFormatting sqref="A574">
    <cfRule type="expression" dxfId="5196" priority="8549" stopIfTrue="1">
      <formula>$A574="begin repeat"</formula>
    </cfRule>
  </conditionalFormatting>
  <conditionalFormatting sqref="A574">
    <cfRule type="expression" dxfId="5195" priority="8550" stopIfTrue="1">
      <formula>$A574="end group"</formula>
    </cfRule>
  </conditionalFormatting>
  <conditionalFormatting sqref="A574">
    <cfRule type="expression" dxfId="5194" priority="8551" stopIfTrue="1">
      <formula>$A574="begin group"</formula>
    </cfRule>
  </conditionalFormatting>
  <conditionalFormatting sqref="M574:N574">
    <cfRule type="expression" dxfId="5193" priority="8552" stopIfTrue="1">
      <formula>OR($A574="audio", $A574="video")</formula>
    </cfRule>
  </conditionalFormatting>
  <conditionalFormatting sqref="M574:N574">
    <cfRule type="expression" dxfId="5192" priority="8553" stopIfTrue="1">
      <formula>$A574="image"</formula>
    </cfRule>
  </conditionalFormatting>
  <conditionalFormatting sqref="M574:N574">
    <cfRule type="expression" dxfId="5191" priority="8554" stopIfTrue="1">
      <formula>OR($A574="date", $A574="datetime")</formula>
    </cfRule>
  </conditionalFormatting>
  <conditionalFormatting sqref="M574:N574">
    <cfRule type="expression" dxfId="5190" priority="8555" stopIfTrue="1">
      <formula>OR($A574="calculate", $A574="calculate_here")</formula>
    </cfRule>
  </conditionalFormatting>
  <conditionalFormatting sqref="M574:N574">
    <cfRule type="expression" dxfId="5189" priority="8556" stopIfTrue="1">
      <formula>$A574="note"</formula>
    </cfRule>
  </conditionalFormatting>
  <conditionalFormatting sqref="M574:N574">
    <cfRule type="expression" dxfId="5188" priority="8557" stopIfTrue="1">
      <formula>$A574="barcode"</formula>
    </cfRule>
  </conditionalFormatting>
  <conditionalFormatting sqref="M574:N574">
    <cfRule type="expression" dxfId="5187" priority="8558" stopIfTrue="1">
      <formula>OR($A574="geopoint", $A574="geoshape", $A574="geotrace")</formula>
    </cfRule>
  </conditionalFormatting>
  <conditionalFormatting sqref="M574:N574">
    <cfRule type="expression" dxfId="5186" priority="8559" stopIfTrue="1">
      <formula>OR($A574="audio audit", $A574="text audit", $A574="speed violations count", $A574="speed violations list", $A574="speed violations audit")</formula>
    </cfRule>
  </conditionalFormatting>
  <conditionalFormatting sqref="M574:N574">
    <cfRule type="expression" dxfId="5185" priority="8560" stopIfTrue="1">
      <formula>OR($A574="username", $A574="phonenumber", $A574="start", $A574="end", $A574="deviceid", $A574="subscriberid", $A574="simserial", $A574="caseid")</formula>
    </cfRule>
  </conditionalFormatting>
  <conditionalFormatting sqref="M574:N574">
    <cfRule type="expression" dxfId="5184" priority="8561" stopIfTrue="1">
      <formula>OR(AND(LEFT($A574, 16)="select_multiple ", LEN($A574)&gt;16, NOT(ISNUMBER(SEARCH(" ", $A574, 17)))), AND(LEFT($A574, 11)="select_one ", LEN($A574)&gt;11, NOT(ISNUMBER(SEARCH(" ", $A574, 12)))))</formula>
    </cfRule>
  </conditionalFormatting>
  <conditionalFormatting sqref="M574:N574">
    <cfRule type="expression" dxfId="5183" priority="8562" stopIfTrue="1">
      <formula>$A574="decimal"</formula>
    </cfRule>
  </conditionalFormatting>
  <conditionalFormatting sqref="M574:N574">
    <cfRule type="expression" dxfId="5182" priority="8563" stopIfTrue="1">
      <formula>$A574="integer"</formula>
    </cfRule>
  </conditionalFormatting>
  <conditionalFormatting sqref="M574:N574">
    <cfRule type="expression" dxfId="5181" priority="8564" stopIfTrue="1">
      <formula>$A574="text"</formula>
    </cfRule>
  </conditionalFormatting>
  <conditionalFormatting sqref="M574:N574">
    <cfRule type="expression" dxfId="5180" priority="8565" stopIfTrue="1">
      <formula>$A574="end repeat"</formula>
    </cfRule>
  </conditionalFormatting>
  <conditionalFormatting sqref="M574:N574">
    <cfRule type="expression" dxfId="5179" priority="8566" stopIfTrue="1">
      <formula>$A574="begin repeat"</formula>
    </cfRule>
  </conditionalFormatting>
  <conditionalFormatting sqref="M574:N574">
    <cfRule type="expression" dxfId="5178" priority="8567" stopIfTrue="1">
      <formula>$A574="end group"</formula>
    </cfRule>
  </conditionalFormatting>
  <conditionalFormatting sqref="M574:N574">
    <cfRule type="expression" dxfId="5177" priority="8568" stopIfTrue="1">
      <formula>$A574="begin group"</formula>
    </cfRule>
  </conditionalFormatting>
  <conditionalFormatting sqref="A90:V90 X90:AF90">
    <cfRule type="expression" dxfId="5176" priority="8569" stopIfTrue="1">
      <formula>OR($A90="audio", $A90="video")</formula>
    </cfRule>
  </conditionalFormatting>
  <conditionalFormatting sqref="A90:V90 X90:AF90">
    <cfRule type="expression" dxfId="5175" priority="8570" stopIfTrue="1">
      <formula>$A90="image"</formula>
    </cfRule>
  </conditionalFormatting>
  <conditionalFormatting sqref="A90:V90 X90:AF90">
    <cfRule type="expression" dxfId="5174" priority="8571" stopIfTrue="1">
      <formula>OR($A90="date", $A90="datetime")</formula>
    </cfRule>
  </conditionalFormatting>
  <conditionalFormatting sqref="A90:V90 X90:AF90">
    <cfRule type="expression" dxfId="5173" priority="8572" stopIfTrue="1">
      <formula>OR($A90="calculate", $A90="calculate_here")</formula>
    </cfRule>
  </conditionalFormatting>
  <conditionalFormatting sqref="A90:V90 X90:AF90">
    <cfRule type="expression" dxfId="5172" priority="8573" stopIfTrue="1">
      <formula>$A90="note"</formula>
    </cfRule>
  </conditionalFormatting>
  <conditionalFormatting sqref="A90:V90 X90:AF90">
    <cfRule type="expression" dxfId="5171" priority="8574" stopIfTrue="1">
      <formula>$A90="barcode"</formula>
    </cfRule>
  </conditionalFormatting>
  <conditionalFormatting sqref="A90:V90 X90:AF90">
    <cfRule type="expression" dxfId="5170" priority="8575" stopIfTrue="1">
      <formula>OR($A90="geopoint", $A90="geoshape", $A90="geotrace")</formula>
    </cfRule>
  </conditionalFormatting>
  <conditionalFormatting sqref="A90:V90 X90:AF90">
    <cfRule type="expression" dxfId="5169" priority="8576" stopIfTrue="1">
      <formula>OR($A90="audio audit", $A90="text audit", $A90="speed violations count", $A90="speed violations list", $A90="speed violations audit")</formula>
    </cfRule>
  </conditionalFormatting>
  <conditionalFormatting sqref="A90:V90 X90:AF90">
    <cfRule type="expression" dxfId="5168" priority="8577" stopIfTrue="1">
      <formula>OR($A90="username", $A90="phonenumber", $A90="start", $A90="end", $A90="deviceid", $A90="subscriberid", $A90="simserial", $A90="caseid")</formula>
    </cfRule>
  </conditionalFormatting>
  <conditionalFormatting sqref="A90:V90 X90:AF90">
    <cfRule type="expression" dxfId="5167" priority="8578" stopIfTrue="1">
      <formula>OR(AND(LEFT($A90, 16)="select_multiple ", LEN($A90)&gt;16, NOT(ISNUMBER(SEARCH(" ", $A90, 17)))), AND(LEFT($A90, 11)="select_one ", LEN($A90)&gt;11, NOT(ISNUMBER(SEARCH(" ", $A90, 12)))))</formula>
    </cfRule>
  </conditionalFormatting>
  <conditionalFormatting sqref="A90:V90 X90:AF90">
    <cfRule type="expression" dxfId="5166" priority="8579" stopIfTrue="1">
      <formula>$A90="decimal"</formula>
    </cfRule>
  </conditionalFormatting>
  <conditionalFormatting sqref="A90:V90 X90:AF90">
    <cfRule type="expression" dxfId="5165" priority="8580" stopIfTrue="1">
      <formula>$A90="integer"</formula>
    </cfRule>
  </conditionalFormatting>
  <conditionalFormatting sqref="A90:V90 X90:AF90">
    <cfRule type="expression" dxfId="5164" priority="8581" stopIfTrue="1">
      <formula>$A90="text"</formula>
    </cfRule>
  </conditionalFormatting>
  <conditionalFormatting sqref="A90:V90 X90:AF90">
    <cfRule type="expression" dxfId="5163" priority="8582" stopIfTrue="1">
      <formula>$A90="end repeat"</formula>
    </cfRule>
  </conditionalFormatting>
  <conditionalFormatting sqref="A90:V90 X90:AF90">
    <cfRule type="expression" dxfId="5162" priority="8583" stopIfTrue="1">
      <formula>$A90="begin repeat"</formula>
    </cfRule>
  </conditionalFormatting>
  <conditionalFormatting sqref="A90:V90 X90:AF90">
    <cfRule type="expression" dxfId="5161" priority="8584" stopIfTrue="1">
      <formula>$A90="end group"</formula>
    </cfRule>
  </conditionalFormatting>
  <conditionalFormatting sqref="A90:V90 X90:AF90">
    <cfRule type="expression" dxfId="5160" priority="8585" stopIfTrue="1">
      <formula>$A90="begin group"</formula>
    </cfRule>
  </conditionalFormatting>
  <conditionalFormatting sqref="A825:F825 H825:V825 X825:AF825">
    <cfRule type="expression" dxfId="5159" priority="8586" stopIfTrue="1">
      <formula>OR($A825="audio", $A825="video")</formula>
    </cfRule>
  </conditionalFormatting>
  <conditionalFormatting sqref="A825:F825 H825:V825 X825:AF825">
    <cfRule type="expression" dxfId="5158" priority="8587" stopIfTrue="1">
      <formula>$A825="image"</formula>
    </cfRule>
  </conditionalFormatting>
  <conditionalFormatting sqref="A825:F825 H825:V825 X825:AF825">
    <cfRule type="expression" dxfId="5157" priority="8588" stopIfTrue="1">
      <formula>OR($A825="date", $A825="datetime")</formula>
    </cfRule>
  </conditionalFormatting>
  <conditionalFormatting sqref="A825:F825 H825:V825 X825:AF825">
    <cfRule type="expression" dxfId="5156" priority="8589" stopIfTrue="1">
      <formula>OR($A825="calculate", $A825="calculate_here")</formula>
    </cfRule>
  </conditionalFormatting>
  <conditionalFormatting sqref="A825:F825 H825:V825 X825:AF825">
    <cfRule type="expression" dxfId="5155" priority="8590" stopIfTrue="1">
      <formula>$A825="note"</formula>
    </cfRule>
  </conditionalFormatting>
  <conditionalFormatting sqref="A825:F825 H825:V825 X825:AF825">
    <cfRule type="expression" dxfId="5154" priority="8591" stopIfTrue="1">
      <formula>$A825="barcode"</formula>
    </cfRule>
  </conditionalFormatting>
  <conditionalFormatting sqref="A825:F825 H825:V825 X825:AF825">
    <cfRule type="expression" dxfId="5153" priority="8592" stopIfTrue="1">
      <formula>OR($A825="geopoint", $A825="geoshape", $A825="geotrace")</formula>
    </cfRule>
  </conditionalFormatting>
  <conditionalFormatting sqref="A825:F825 H825:V825 X825:AF825">
    <cfRule type="expression" dxfId="5152" priority="8593" stopIfTrue="1">
      <formula>OR($A825="audio audit", $A825="text audit", $A825="speed violations count", $A825="speed violations list", $A825="speed violations audit")</formula>
    </cfRule>
  </conditionalFormatting>
  <conditionalFormatting sqref="A825:F825 H825:V825 X825:AF825">
    <cfRule type="expression" dxfId="5151" priority="8594" stopIfTrue="1">
      <formula>OR($A825="username", $A825="phonenumber", $A825="start", $A825="end", $A825="deviceid", $A825="subscriberid", $A825="simserial", $A825="caseid")</formula>
    </cfRule>
  </conditionalFormatting>
  <conditionalFormatting sqref="A825:F825 H825:V825 X825:AF825">
    <cfRule type="expression" dxfId="5150" priority="8595" stopIfTrue="1">
      <formula>OR(AND(LEFT($A825, 16)="select_multiple ", LEN($A825)&gt;16, NOT(ISNUMBER(SEARCH(" ", $A825, 17)))), AND(LEFT($A825, 11)="select_one ", LEN($A825)&gt;11, NOT(ISNUMBER(SEARCH(" ", $A825, 12)))))</formula>
    </cfRule>
  </conditionalFormatting>
  <conditionalFormatting sqref="A825:F825 H825:V825 X825:AF825">
    <cfRule type="expression" dxfId="5149" priority="8596" stopIfTrue="1">
      <formula>$A825="decimal"</formula>
    </cfRule>
  </conditionalFormatting>
  <conditionalFormatting sqref="A825:F825 H825:V825 X825:AF825">
    <cfRule type="expression" dxfId="5148" priority="8597" stopIfTrue="1">
      <formula>$A825="integer"</formula>
    </cfRule>
  </conditionalFormatting>
  <conditionalFormatting sqref="A825:F825 H825:V825 X825:AF825">
    <cfRule type="expression" dxfId="5147" priority="8598" stopIfTrue="1">
      <formula>$A825="text"</formula>
    </cfRule>
  </conditionalFormatting>
  <conditionalFormatting sqref="A825:F825 H825:V825 X825:AF825">
    <cfRule type="expression" dxfId="5146" priority="8599" stopIfTrue="1">
      <formula>$A825="end repeat"</formula>
    </cfRule>
  </conditionalFormatting>
  <conditionalFormatting sqref="A825:F825 H825:V825 X825:AF825">
    <cfRule type="expression" dxfId="5145" priority="8600" stopIfTrue="1">
      <formula>$A825="begin repeat"</formula>
    </cfRule>
  </conditionalFormatting>
  <conditionalFormatting sqref="A825:F825 H825:V825 X825:AF825">
    <cfRule type="expression" dxfId="5144" priority="8601" stopIfTrue="1">
      <formula>$A825="end group"</formula>
    </cfRule>
  </conditionalFormatting>
  <conditionalFormatting sqref="A825:F825 H825:V825 X825:AF825">
    <cfRule type="expression" dxfId="5143" priority="8602" stopIfTrue="1">
      <formula>$A825="begin group"</formula>
    </cfRule>
  </conditionalFormatting>
  <conditionalFormatting sqref="G825">
    <cfRule type="expression" dxfId="5142" priority="8603" stopIfTrue="1">
      <formula>OR($A825="audio", $A825="video")</formula>
    </cfRule>
  </conditionalFormatting>
  <conditionalFormatting sqref="G825">
    <cfRule type="expression" dxfId="5141" priority="8604" stopIfTrue="1">
      <formula>$A825="image"</formula>
    </cfRule>
  </conditionalFormatting>
  <conditionalFormatting sqref="G825">
    <cfRule type="expression" dxfId="5140" priority="8605" stopIfTrue="1">
      <formula>OR($A825="date", $A825="datetime")</formula>
    </cfRule>
  </conditionalFormatting>
  <conditionalFormatting sqref="G825">
    <cfRule type="expression" dxfId="5139" priority="8606" stopIfTrue="1">
      <formula>OR($A825="calculate", $A825="calculate_here")</formula>
    </cfRule>
  </conditionalFormatting>
  <conditionalFormatting sqref="G825">
    <cfRule type="expression" dxfId="5138" priority="8607" stopIfTrue="1">
      <formula>$A825="note"</formula>
    </cfRule>
  </conditionalFormatting>
  <conditionalFormatting sqref="G825">
    <cfRule type="expression" dxfId="5137" priority="8608" stopIfTrue="1">
      <formula>$A825="barcode"</formula>
    </cfRule>
  </conditionalFormatting>
  <conditionalFormatting sqref="G825">
    <cfRule type="expression" dxfId="5136" priority="8609" stopIfTrue="1">
      <formula>OR($A825="geopoint", $A825="geoshape", $A825="geotrace")</formula>
    </cfRule>
  </conditionalFormatting>
  <conditionalFormatting sqref="G825">
    <cfRule type="expression" dxfId="5135" priority="8610" stopIfTrue="1">
      <formula>OR($A825="audio audit", $A825="text audit", $A825="speed violations count", $A825="speed violations list", $A825="speed violations audit")</formula>
    </cfRule>
  </conditionalFormatting>
  <conditionalFormatting sqref="G825">
    <cfRule type="expression" dxfId="5134" priority="8611" stopIfTrue="1">
      <formula>OR($A825="username", $A825="phonenumber", $A825="start", $A825="end", $A825="deviceid", $A825="subscriberid", $A825="simserial", $A825="caseid")</formula>
    </cfRule>
  </conditionalFormatting>
  <conditionalFormatting sqref="G825">
    <cfRule type="expression" dxfId="5133" priority="8612" stopIfTrue="1">
      <formula>OR(AND(LEFT($A825, 16)="select_multiple ", LEN($A825)&gt;16, NOT(ISNUMBER(SEARCH(" ", $A825, 17)))), AND(LEFT($A825, 11)="select_one ", LEN($A825)&gt;11, NOT(ISNUMBER(SEARCH(" ", $A825, 12)))))</formula>
    </cfRule>
  </conditionalFormatting>
  <conditionalFormatting sqref="G825">
    <cfRule type="expression" dxfId="5132" priority="8613" stopIfTrue="1">
      <formula>$A825="decimal"</formula>
    </cfRule>
  </conditionalFormatting>
  <conditionalFormatting sqref="G825">
    <cfRule type="expression" dxfId="5131" priority="8614" stopIfTrue="1">
      <formula>$A825="integer"</formula>
    </cfRule>
  </conditionalFormatting>
  <conditionalFormatting sqref="G825">
    <cfRule type="expression" dxfId="5130" priority="8615" stopIfTrue="1">
      <formula>$A825="text"</formula>
    </cfRule>
  </conditionalFormatting>
  <conditionalFormatting sqref="G825">
    <cfRule type="expression" dxfId="5129" priority="8616" stopIfTrue="1">
      <formula>$A825="end repeat"</formula>
    </cfRule>
  </conditionalFormatting>
  <conditionalFormatting sqref="G825">
    <cfRule type="expression" dxfId="5128" priority="8617" stopIfTrue="1">
      <formula>$A825="begin repeat"</formula>
    </cfRule>
  </conditionalFormatting>
  <conditionalFormatting sqref="G825">
    <cfRule type="expression" dxfId="5127" priority="8618" stopIfTrue="1">
      <formula>$A825="end group"</formula>
    </cfRule>
  </conditionalFormatting>
  <conditionalFormatting sqref="G825">
    <cfRule type="expression" dxfId="5126" priority="8619" stopIfTrue="1">
      <formula>$A825="begin group"</formula>
    </cfRule>
  </conditionalFormatting>
  <conditionalFormatting sqref="D216:H216">
    <cfRule type="expression" dxfId="5125" priority="8620" stopIfTrue="1">
      <formula>OR($A216="audio", $A216="video")</formula>
    </cfRule>
  </conditionalFormatting>
  <conditionalFormatting sqref="D216:H216">
    <cfRule type="expression" dxfId="5124" priority="8621" stopIfTrue="1">
      <formula>$A216="image"</formula>
    </cfRule>
  </conditionalFormatting>
  <conditionalFormatting sqref="D216:H216">
    <cfRule type="expression" dxfId="5123" priority="8622" stopIfTrue="1">
      <formula>OR($A216="date", $A216="datetime")</formula>
    </cfRule>
  </conditionalFormatting>
  <conditionalFormatting sqref="D216:H216">
    <cfRule type="expression" dxfId="5122" priority="8623" stopIfTrue="1">
      <formula>OR($A216="calculate", $A216="calculate_here")</formula>
    </cfRule>
  </conditionalFormatting>
  <conditionalFormatting sqref="D216:H216">
    <cfRule type="expression" dxfId="5121" priority="8624" stopIfTrue="1">
      <formula>$A216="note"</formula>
    </cfRule>
  </conditionalFormatting>
  <conditionalFormatting sqref="D216:H216">
    <cfRule type="expression" dxfId="5120" priority="8625" stopIfTrue="1">
      <formula>$A216="barcode"</formula>
    </cfRule>
  </conditionalFormatting>
  <conditionalFormatting sqref="D216:H216">
    <cfRule type="expression" dxfId="5119" priority="8626" stopIfTrue="1">
      <formula>OR($A216="geopoint", $A216="geoshape", $A216="geotrace")</formula>
    </cfRule>
  </conditionalFormatting>
  <conditionalFormatting sqref="D216:H216">
    <cfRule type="expression" dxfId="5118" priority="8627" stopIfTrue="1">
      <formula>OR($A216="audio audit", $A216="text audit", $A216="speed violations count", $A216="speed violations list", $A216="speed violations audit")</formula>
    </cfRule>
  </conditionalFormatting>
  <conditionalFormatting sqref="D216:H216">
    <cfRule type="expression" dxfId="5117" priority="8628" stopIfTrue="1">
      <formula>OR($A216="username", $A216="phonenumber", $A216="start", $A216="end", $A216="deviceid", $A216="subscriberid", $A216="simserial", $A216="caseid")</formula>
    </cfRule>
  </conditionalFormatting>
  <conditionalFormatting sqref="D216:H216">
    <cfRule type="expression" dxfId="5116" priority="8629" stopIfTrue="1">
      <formula>OR(AND(LEFT($A216, 16)="select_multiple ", LEN($A216)&gt;16, NOT(ISNUMBER(SEARCH(" ", $A216, 17)))), AND(LEFT($A216, 11)="select_one ", LEN($A216)&gt;11, NOT(ISNUMBER(SEARCH(" ", $A216, 12)))))</formula>
    </cfRule>
  </conditionalFormatting>
  <conditionalFormatting sqref="D216:H216">
    <cfRule type="expression" dxfId="5115" priority="8630" stopIfTrue="1">
      <formula>$A216="decimal"</formula>
    </cfRule>
  </conditionalFormatting>
  <conditionalFormatting sqref="D216:H216">
    <cfRule type="expression" dxfId="5114" priority="8631" stopIfTrue="1">
      <formula>$A216="integer"</formula>
    </cfRule>
  </conditionalFormatting>
  <conditionalFormatting sqref="D216:H216">
    <cfRule type="expression" dxfId="5113" priority="8632" stopIfTrue="1">
      <formula>$A216="text"</formula>
    </cfRule>
  </conditionalFormatting>
  <conditionalFormatting sqref="D216:H216">
    <cfRule type="expression" dxfId="5112" priority="8633" stopIfTrue="1">
      <formula>$A216="end repeat"</formula>
    </cfRule>
  </conditionalFormatting>
  <conditionalFormatting sqref="D216:H216">
    <cfRule type="expression" dxfId="5111" priority="8634" stopIfTrue="1">
      <formula>$A216="begin repeat"</formula>
    </cfRule>
  </conditionalFormatting>
  <conditionalFormatting sqref="D216:H216">
    <cfRule type="expression" dxfId="5110" priority="8635" stopIfTrue="1">
      <formula>$A216="end group"</formula>
    </cfRule>
  </conditionalFormatting>
  <conditionalFormatting sqref="D216:H216">
    <cfRule type="expression" dxfId="5109" priority="8636" stopIfTrue="1">
      <formula>$A216="begin group"</formula>
    </cfRule>
  </conditionalFormatting>
  <conditionalFormatting sqref="D243:H243">
    <cfRule type="expression" dxfId="5108" priority="8637" stopIfTrue="1">
      <formula>OR($A243="audio", $A243="video")</formula>
    </cfRule>
  </conditionalFormatting>
  <conditionalFormatting sqref="D243:H243">
    <cfRule type="expression" dxfId="5107" priority="8638" stopIfTrue="1">
      <formula>$A243="image"</formula>
    </cfRule>
  </conditionalFormatting>
  <conditionalFormatting sqref="D243:H243">
    <cfRule type="expression" dxfId="5106" priority="8639" stopIfTrue="1">
      <formula>OR($A243="date", $A243="datetime")</formula>
    </cfRule>
  </conditionalFormatting>
  <conditionalFormatting sqref="D243:H243">
    <cfRule type="expression" dxfId="5105" priority="8640" stopIfTrue="1">
      <formula>OR($A243="calculate", $A243="calculate_here")</formula>
    </cfRule>
  </conditionalFormatting>
  <conditionalFormatting sqref="D243:H243">
    <cfRule type="expression" dxfId="5104" priority="8641" stopIfTrue="1">
      <formula>$A243="note"</formula>
    </cfRule>
  </conditionalFormatting>
  <conditionalFormatting sqref="D243:H243">
    <cfRule type="expression" dxfId="5103" priority="8642" stopIfTrue="1">
      <formula>$A243="barcode"</formula>
    </cfRule>
  </conditionalFormatting>
  <conditionalFormatting sqref="D243:H243">
    <cfRule type="expression" dxfId="5102" priority="8643" stopIfTrue="1">
      <formula>OR($A243="geopoint", $A243="geoshape", $A243="geotrace")</formula>
    </cfRule>
  </conditionalFormatting>
  <conditionalFormatting sqref="D243:H243">
    <cfRule type="expression" dxfId="5101" priority="8644" stopIfTrue="1">
      <formula>OR($A243="audio audit", $A243="text audit", $A243="speed violations count", $A243="speed violations list", $A243="speed violations audit")</formula>
    </cfRule>
  </conditionalFormatting>
  <conditionalFormatting sqref="D243:H243">
    <cfRule type="expression" dxfId="5100" priority="8645" stopIfTrue="1">
      <formula>OR($A243="username", $A243="phonenumber", $A243="start", $A243="end", $A243="deviceid", $A243="subscriberid", $A243="simserial", $A243="caseid")</formula>
    </cfRule>
  </conditionalFormatting>
  <conditionalFormatting sqref="D243:H243">
    <cfRule type="expression" dxfId="5099" priority="8646" stopIfTrue="1">
      <formula>OR(AND(LEFT($A243, 16)="select_multiple ", LEN($A243)&gt;16, NOT(ISNUMBER(SEARCH(" ", $A243, 17)))), AND(LEFT($A243, 11)="select_one ", LEN($A243)&gt;11, NOT(ISNUMBER(SEARCH(" ", $A243, 12)))))</formula>
    </cfRule>
  </conditionalFormatting>
  <conditionalFormatting sqref="D243:H243">
    <cfRule type="expression" dxfId="5098" priority="8647" stopIfTrue="1">
      <formula>$A243="decimal"</formula>
    </cfRule>
  </conditionalFormatting>
  <conditionalFormatting sqref="D243:H243">
    <cfRule type="expression" dxfId="5097" priority="8648" stopIfTrue="1">
      <formula>$A243="integer"</formula>
    </cfRule>
  </conditionalFormatting>
  <conditionalFormatting sqref="D243:H243">
    <cfRule type="expression" dxfId="5096" priority="8649" stopIfTrue="1">
      <formula>$A243="text"</formula>
    </cfRule>
  </conditionalFormatting>
  <conditionalFormatting sqref="D243:H243">
    <cfRule type="expression" dxfId="5095" priority="8650" stopIfTrue="1">
      <formula>$A243="end repeat"</formula>
    </cfRule>
  </conditionalFormatting>
  <conditionalFormatting sqref="D243:H243">
    <cfRule type="expression" dxfId="5094" priority="8651" stopIfTrue="1">
      <formula>$A243="begin repeat"</formula>
    </cfRule>
  </conditionalFormatting>
  <conditionalFormatting sqref="D243:H243">
    <cfRule type="expression" dxfId="5093" priority="8652" stopIfTrue="1">
      <formula>$A243="end group"</formula>
    </cfRule>
  </conditionalFormatting>
  <conditionalFormatting sqref="D243:H243">
    <cfRule type="expression" dxfId="5092" priority="8653" stopIfTrue="1">
      <formula>$A243="begin group"</formula>
    </cfRule>
  </conditionalFormatting>
  <conditionalFormatting sqref="G484">
    <cfRule type="expression" dxfId="5091" priority="8654" stopIfTrue="1">
      <formula>OR($A484="audio", $A484="video")</formula>
    </cfRule>
  </conditionalFormatting>
  <conditionalFormatting sqref="G484">
    <cfRule type="expression" dxfId="5090" priority="8655" stopIfTrue="1">
      <formula>$A484="image"</formula>
    </cfRule>
  </conditionalFormatting>
  <conditionalFormatting sqref="G484">
    <cfRule type="expression" dxfId="5089" priority="8656" stopIfTrue="1">
      <formula>OR($A484="date", $A484="datetime")</formula>
    </cfRule>
  </conditionalFormatting>
  <conditionalFormatting sqref="G484">
    <cfRule type="expression" dxfId="5088" priority="8657" stopIfTrue="1">
      <formula>OR($A484="calculate", $A484="calculate_here")</formula>
    </cfRule>
  </conditionalFormatting>
  <conditionalFormatting sqref="G484">
    <cfRule type="expression" dxfId="5087" priority="8658" stopIfTrue="1">
      <formula>$A484="note"</formula>
    </cfRule>
  </conditionalFormatting>
  <conditionalFormatting sqref="G484">
    <cfRule type="expression" dxfId="5086" priority="8659" stopIfTrue="1">
      <formula>$A484="barcode"</formula>
    </cfRule>
  </conditionalFormatting>
  <conditionalFormatting sqref="G484">
    <cfRule type="expression" dxfId="5085" priority="8660" stopIfTrue="1">
      <formula>OR($A484="geopoint", $A484="geoshape", $A484="geotrace")</formula>
    </cfRule>
  </conditionalFormatting>
  <conditionalFormatting sqref="G484">
    <cfRule type="expression" dxfId="5084" priority="8661" stopIfTrue="1">
      <formula>OR($A484="audio audit", $A484="text audit", $A484="speed violations count", $A484="speed violations list", $A484="speed violations audit")</formula>
    </cfRule>
  </conditionalFormatting>
  <conditionalFormatting sqref="G484">
    <cfRule type="expression" dxfId="5083" priority="8662" stopIfTrue="1">
      <formula>OR($A484="username", $A484="phonenumber", $A484="start", $A484="end", $A484="deviceid", $A484="subscriberid", $A484="simserial", $A484="caseid")</formula>
    </cfRule>
  </conditionalFormatting>
  <conditionalFormatting sqref="G484">
    <cfRule type="expression" dxfId="5082" priority="8663" stopIfTrue="1">
      <formula>OR(AND(LEFT($A484, 16)="select_multiple ", LEN($A484)&gt;16, NOT(ISNUMBER(SEARCH(" ", $A484, 17)))), AND(LEFT($A484, 11)="select_one ", LEN($A484)&gt;11, NOT(ISNUMBER(SEARCH(" ", $A484, 12)))))</formula>
    </cfRule>
  </conditionalFormatting>
  <conditionalFormatting sqref="G484">
    <cfRule type="expression" dxfId="5081" priority="8664" stopIfTrue="1">
      <formula>$A484="decimal"</formula>
    </cfRule>
  </conditionalFormatting>
  <conditionalFormatting sqref="G484">
    <cfRule type="expression" dxfId="5080" priority="8665" stopIfTrue="1">
      <formula>$A484="integer"</formula>
    </cfRule>
  </conditionalFormatting>
  <conditionalFormatting sqref="G484">
    <cfRule type="expression" dxfId="5079" priority="8666" stopIfTrue="1">
      <formula>$A484="text"</formula>
    </cfRule>
  </conditionalFormatting>
  <conditionalFormatting sqref="G484">
    <cfRule type="expression" dxfId="5078" priority="8667" stopIfTrue="1">
      <formula>$A484="end repeat"</formula>
    </cfRule>
  </conditionalFormatting>
  <conditionalFormatting sqref="G484">
    <cfRule type="expression" dxfId="5077" priority="8668" stopIfTrue="1">
      <formula>$A484="begin repeat"</formula>
    </cfRule>
  </conditionalFormatting>
  <conditionalFormatting sqref="G484">
    <cfRule type="expression" dxfId="5076" priority="8669" stopIfTrue="1">
      <formula>$A484="end group"</formula>
    </cfRule>
  </conditionalFormatting>
  <conditionalFormatting sqref="G484">
    <cfRule type="expression" dxfId="5075" priority="8670" stopIfTrue="1">
      <formula>$A484="begin group"</formula>
    </cfRule>
  </conditionalFormatting>
  <conditionalFormatting sqref="O484:V484 H484 X484:AF484">
    <cfRule type="expression" dxfId="5074" priority="8671" stopIfTrue="1">
      <formula>OR($A484="audio", $A484="video")</formula>
    </cfRule>
  </conditionalFormatting>
  <conditionalFormatting sqref="O484:V484 H484 X484:AF484">
    <cfRule type="expression" dxfId="5073" priority="8672" stopIfTrue="1">
      <formula>$A484="image"</formula>
    </cfRule>
  </conditionalFormatting>
  <conditionalFormatting sqref="O484:V484 H484 X484:AF484">
    <cfRule type="expression" dxfId="5072" priority="8673" stopIfTrue="1">
      <formula>OR($A484="date", $A484="datetime")</formula>
    </cfRule>
  </conditionalFormatting>
  <conditionalFormatting sqref="O484:V484 H484 X484:AF484">
    <cfRule type="expression" dxfId="5071" priority="8674" stopIfTrue="1">
      <formula>OR($A484="calculate", $A484="calculate_here")</formula>
    </cfRule>
  </conditionalFormatting>
  <conditionalFormatting sqref="O484:V484 H484 X484:AF484">
    <cfRule type="expression" dxfId="5070" priority="8675" stopIfTrue="1">
      <formula>$A484="note"</formula>
    </cfRule>
  </conditionalFormatting>
  <conditionalFormatting sqref="O484:V484 H484 X484:AF484">
    <cfRule type="expression" dxfId="5069" priority="8676" stopIfTrue="1">
      <formula>$A484="barcode"</formula>
    </cfRule>
  </conditionalFormatting>
  <conditionalFormatting sqref="O484:V484 H484 X484:AF484">
    <cfRule type="expression" dxfId="5068" priority="8677" stopIfTrue="1">
      <formula>OR($A484="geopoint", $A484="geoshape", $A484="geotrace")</formula>
    </cfRule>
  </conditionalFormatting>
  <conditionalFormatting sqref="O484:V484 H484 X484:AF484">
    <cfRule type="expression" dxfId="5067" priority="8678" stopIfTrue="1">
      <formula>OR($A484="audio audit", $A484="text audit", $A484="speed violations count", $A484="speed violations list", $A484="speed violations audit")</formula>
    </cfRule>
  </conditionalFormatting>
  <conditionalFormatting sqref="O484:V484 H484 X484:AF484">
    <cfRule type="expression" dxfId="5066" priority="8679" stopIfTrue="1">
      <formula>OR($A484="username", $A484="phonenumber", $A484="start", $A484="end", $A484="deviceid", $A484="subscriberid", $A484="simserial", $A484="caseid")</formula>
    </cfRule>
  </conditionalFormatting>
  <conditionalFormatting sqref="O484:V484 H484 X484:AF484">
    <cfRule type="expression" dxfId="5065" priority="8680" stopIfTrue="1">
      <formula>OR(AND(LEFT($A484, 16)="select_multiple ", LEN($A484)&gt;16, NOT(ISNUMBER(SEARCH(" ", $A484, 17)))), AND(LEFT($A484, 11)="select_one ", LEN($A484)&gt;11, NOT(ISNUMBER(SEARCH(" ", $A484, 12)))))</formula>
    </cfRule>
  </conditionalFormatting>
  <conditionalFormatting sqref="O484:V484 H484 X484:AF484">
    <cfRule type="expression" dxfId="5064" priority="8681" stopIfTrue="1">
      <formula>$A484="decimal"</formula>
    </cfRule>
  </conditionalFormatting>
  <conditionalFormatting sqref="O484:V484 H484 X484:AF484">
    <cfRule type="expression" dxfId="5063" priority="8682" stopIfTrue="1">
      <formula>$A484="integer"</formula>
    </cfRule>
  </conditionalFormatting>
  <conditionalFormatting sqref="O484:V484 H484 X484:AF484">
    <cfRule type="expression" dxfId="5062" priority="8683" stopIfTrue="1">
      <formula>$A484="text"</formula>
    </cfRule>
  </conditionalFormatting>
  <conditionalFormatting sqref="O484:V484 H484 X484:AF484">
    <cfRule type="expression" dxfId="5061" priority="8684" stopIfTrue="1">
      <formula>$A484="end repeat"</formula>
    </cfRule>
  </conditionalFormatting>
  <conditionalFormatting sqref="O484:V484 H484 X484:AF484">
    <cfRule type="expression" dxfId="5060" priority="8685" stopIfTrue="1">
      <formula>$A484="begin repeat"</formula>
    </cfRule>
  </conditionalFormatting>
  <conditionalFormatting sqref="O484:V484 H484 X484:AF484">
    <cfRule type="expression" dxfId="5059" priority="8686" stopIfTrue="1">
      <formula>$A484="end group"</formula>
    </cfRule>
  </conditionalFormatting>
  <conditionalFormatting sqref="O484:V484 H484 X484:AF484">
    <cfRule type="expression" dxfId="5058" priority="8687" stopIfTrue="1">
      <formula>$A484="begin group"</formula>
    </cfRule>
  </conditionalFormatting>
  <conditionalFormatting sqref="J484:L484">
    <cfRule type="expression" dxfId="5057" priority="8688" stopIfTrue="1">
      <formula>OR($A484="audio", $A484="video")</formula>
    </cfRule>
  </conditionalFormatting>
  <conditionalFormatting sqref="J484:L484">
    <cfRule type="expression" dxfId="5056" priority="8689" stopIfTrue="1">
      <formula>$A484="image"</formula>
    </cfRule>
  </conditionalFormatting>
  <conditionalFormatting sqref="J484:L484">
    <cfRule type="expression" dxfId="5055" priority="8690" stopIfTrue="1">
      <formula>OR($A484="date", $A484="datetime")</formula>
    </cfRule>
  </conditionalFormatting>
  <conditionalFormatting sqref="J484:L484">
    <cfRule type="expression" dxfId="5054" priority="8691" stopIfTrue="1">
      <formula>OR($A484="calculate", $A484="calculate_here")</formula>
    </cfRule>
  </conditionalFormatting>
  <conditionalFormatting sqref="J484:L484">
    <cfRule type="expression" dxfId="5053" priority="8692" stopIfTrue="1">
      <formula>$A484="note"</formula>
    </cfRule>
  </conditionalFormatting>
  <conditionalFormatting sqref="J484:L484">
    <cfRule type="expression" dxfId="5052" priority="8693" stopIfTrue="1">
      <formula>$A484="barcode"</formula>
    </cfRule>
  </conditionalFormatting>
  <conditionalFormatting sqref="J484:L484">
    <cfRule type="expression" dxfId="5051" priority="8694" stopIfTrue="1">
      <formula>OR($A484="geopoint", $A484="geoshape", $A484="geotrace")</formula>
    </cfRule>
  </conditionalFormatting>
  <conditionalFormatting sqref="J484:L484">
    <cfRule type="expression" dxfId="5050" priority="8695" stopIfTrue="1">
      <formula>OR($A484="audio audit", $A484="text audit", $A484="speed violations count", $A484="speed violations list", $A484="speed violations audit")</formula>
    </cfRule>
  </conditionalFormatting>
  <conditionalFormatting sqref="J484:L484">
    <cfRule type="expression" dxfId="5049" priority="8696" stopIfTrue="1">
      <formula>OR($A484="username", $A484="phonenumber", $A484="start", $A484="end", $A484="deviceid", $A484="subscriberid", $A484="simserial", $A484="caseid")</formula>
    </cfRule>
  </conditionalFormatting>
  <conditionalFormatting sqref="J484:L484">
    <cfRule type="expression" dxfId="5048" priority="8697" stopIfTrue="1">
      <formula>OR(AND(LEFT($A484, 16)="select_multiple ", LEN($A484)&gt;16, NOT(ISNUMBER(SEARCH(" ", $A484, 17)))), AND(LEFT($A484, 11)="select_one ", LEN($A484)&gt;11, NOT(ISNUMBER(SEARCH(" ", $A484, 12)))))</formula>
    </cfRule>
  </conditionalFormatting>
  <conditionalFormatting sqref="J484:L484">
    <cfRule type="expression" dxfId="5047" priority="8698" stopIfTrue="1">
      <formula>$A484="decimal"</formula>
    </cfRule>
  </conditionalFormatting>
  <conditionalFormatting sqref="J484:L484">
    <cfRule type="expression" dxfId="5046" priority="8699" stopIfTrue="1">
      <formula>$A484="integer"</formula>
    </cfRule>
  </conditionalFormatting>
  <conditionalFormatting sqref="J484:L484">
    <cfRule type="expression" dxfId="5045" priority="8700" stopIfTrue="1">
      <formula>$A484="text"</formula>
    </cfRule>
  </conditionalFormatting>
  <conditionalFormatting sqref="J484:L484">
    <cfRule type="expression" dxfId="5044" priority="8701" stopIfTrue="1">
      <formula>$A484="end repeat"</formula>
    </cfRule>
  </conditionalFormatting>
  <conditionalFormatting sqref="J484:L484">
    <cfRule type="expression" dxfId="5043" priority="8702" stopIfTrue="1">
      <formula>$A484="begin repeat"</formula>
    </cfRule>
  </conditionalFormatting>
  <conditionalFormatting sqref="J484:L484">
    <cfRule type="expression" dxfId="5042" priority="8703" stopIfTrue="1">
      <formula>$A484="end group"</formula>
    </cfRule>
  </conditionalFormatting>
  <conditionalFormatting sqref="J484:L484">
    <cfRule type="expression" dxfId="5041" priority="8704" stopIfTrue="1">
      <formula>$A484="begin group"</formula>
    </cfRule>
  </conditionalFormatting>
  <conditionalFormatting sqref="C484:F484">
    <cfRule type="expression" dxfId="5040" priority="8705" stopIfTrue="1">
      <formula>OR($A484="audio", $A484="video")</formula>
    </cfRule>
  </conditionalFormatting>
  <conditionalFormatting sqref="C484:F484">
    <cfRule type="expression" dxfId="5039" priority="8706" stopIfTrue="1">
      <formula>$A484="image"</formula>
    </cfRule>
  </conditionalFormatting>
  <conditionalFormatting sqref="C484:F484">
    <cfRule type="expression" dxfId="5038" priority="8707" stopIfTrue="1">
      <formula>OR($A484="date", $A484="datetime")</formula>
    </cfRule>
  </conditionalFormatting>
  <conditionalFormatting sqref="C484:F484">
    <cfRule type="expression" dxfId="5037" priority="8708" stopIfTrue="1">
      <formula>OR($A484="calculate", $A484="calculate_here")</formula>
    </cfRule>
  </conditionalFormatting>
  <conditionalFormatting sqref="C484:F484">
    <cfRule type="expression" dxfId="5036" priority="8709" stopIfTrue="1">
      <formula>$A484="note"</formula>
    </cfRule>
  </conditionalFormatting>
  <conditionalFormatting sqref="C484:F484">
    <cfRule type="expression" dxfId="5035" priority="8710" stopIfTrue="1">
      <formula>$A484="barcode"</formula>
    </cfRule>
  </conditionalFormatting>
  <conditionalFormatting sqref="C484:F484">
    <cfRule type="expression" dxfId="5034" priority="8711" stopIfTrue="1">
      <formula>OR($A484="geopoint", $A484="geoshape", $A484="geotrace")</formula>
    </cfRule>
  </conditionalFormatting>
  <conditionalFormatting sqref="C484:F484">
    <cfRule type="expression" dxfId="5033" priority="8712" stopIfTrue="1">
      <formula>OR($A484="audio audit", $A484="text audit", $A484="speed violations count", $A484="speed violations list", $A484="speed violations audit")</formula>
    </cfRule>
  </conditionalFormatting>
  <conditionalFormatting sqref="C484:F484">
    <cfRule type="expression" dxfId="5032" priority="8713" stopIfTrue="1">
      <formula>OR($A484="username", $A484="phonenumber", $A484="start", $A484="end", $A484="deviceid", $A484="subscriberid", $A484="simserial", $A484="caseid")</formula>
    </cfRule>
  </conditionalFormatting>
  <conditionalFormatting sqref="C484:F484">
    <cfRule type="expression" dxfId="5031" priority="8714" stopIfTrue="1">
      <formula>OR(AND(LEFT($A484, 16)="select_multiple ", LEN($A484)&gt;16, NOT(ISNUMBER(SEARCH(" ", $A484, 17)))), AND(LEFT($A484, 11)="select_one ", LEN($A484)&gt;11, NOT(ISNUMBER(SEARCH(" ", $A484, 12)))))</formula>
    </cfRule>
  </conditionalFormatting>
  <conditionalFormatting sqref="C484:F484">
    <cfRule type="expression" dxfId="5030" priority="8715" stopIfTrue="1">
      <formula>$A484="decimal"</formula>
    </cfRule>
  </conditionalFormatting>
  <conditionalFormatting sqref="C484:F484">
    <cfRule type="expression" dxfId="5029" priority="8716" stopIfTrue="1">
      <formula>$A484="integer"</formula>
    </cfRule>
  </conditionalFormatting>
  <conditionalFormatting sqref="C484:F484">
    <cfRule type="expression" dxfId="5028" priority="8717" stopIfTrue="1">
      <formula>$A484="text"</formula>
    </cfRule>
  </conditionalFormatting>
  <conditionalFormatting sqref="C484:F484">
    <cfRule type="expression" dxfId="5027" priority="8718" stopIfTrue="1">
      <formula>$A484="end repeat"</formula>
    </cfRule>
  </conditionalFormatting>
  <conditionalFormatting sqref="C484:F484">
    <cfRule type="expression" dxfId="5026" priority="8719" stopIfTrue="1">
      <formula>$A484="begin repeat"</formula>
    </cfRule>
  </conditionalFormatting>
  <conditionalFormatting sqref="C484:F484">
    <cfRule type="expression" dxfId="5025" priority="8720" stopIfTrue="1">
      <formula>$A484="end group"</formula>
    </cfRule>
  </conditionalFormatting>
  <conditionalFormatting sqref="C484:F484">
    <cfRule type="expression" dxfId="5024" priority="8721" stopIfTrue="1">
      <formula>$A484="begin group"</formula>
    </cfRule>
  </conditionalFormatting>
  <conditionalFormatting sqref="A484">
    <cfRule type="expression" dxfId="5023" priority="8722" stopIfTrue="1">
      <formula>OR($A484="audio", $A484="video")</formula>
    </cfRule>
  </conditionalFormatting>
  <conditionalFormatting sqref="A484">
    <cfRule type="expression" dxfId="5022" priority="8723" stopIfTrue="1">
      <formula>$A484="image"</formula>
    </cfRule>
  </conditionalFormatting>
  <conditionalFormatting sqref="A484">
    <cfRule type="expression" dxfId="5021" priority="8724" stopIfTrue="1">
      <formula>OR($A484="date", $A484="datetime")</formula>
    </cfRule>
  </conditionalFormatting>
  <conditionalFormatting sqref="A484">
    <cfRule type="expression" dxfId="5020" priority="8725" stopIfTrue="1">
      <formula>OR($A484="calculate", $A484="calculate_here")</formula>
    </cfRule>
  </conditionalFormatting>
  <conditionalFormatting sqref="A484">
    <cfRule type="expression" dxfId="5019" priority="8726" stopIfTrue="1">
      <formula>$A484="note"</formula>
    </cfRule>
  </conditionalFormatting>
  <conditionalFormatting sqref="A484">
    <cfRule type="expression" dxfId="5018" priority="8727" stopIfTrue="1">
      <formula>$A484="barcode"</formula>
    </cfRule>
  </conditionalFormatting>
  <conditionalFormatting sqref="A484">
    <cfRule type="expression" dxfId="5017" priority="8728" stopIfTrue="1">
      <formula>OR($A484="geopoint", $A484="geoshape", $A484="geotrace")</formula>
    </cfRule>
  </conditionalFormatting>
  <conditionalFormatting sqref="A484">
    <cfRule type="expression" dxfId="5016" priority="8729" stopIfTrue="1">
      <formula>OR($A484="audio audit", $A484="text audit", $A484="speed violations count", $A484="speed violations list", $A484="speed violations audit")</formula>
    </cfRule>
  </conditionalFormatting>
  <conditionalFormatting sqref="A484">
    <cfRule type="expression" dxfId="5015" priority="8730" stopIfTrue="1">
      <formula>OR($A484="username", $A484="phonenumber", $A484="start", $A484="end", $A484="deviceid", $A484="subscriberid", $A484="simserial", $A484="caseid")</formula>
    </cfRule>
  </conditionalFormatting>
  <conditionalFormatting sqref="A484">
    <cfRule type="expression" dxfId="5014" priority="8731" stopIfTrue="1">
      <formula>OR(AND(LEFT($A484, 16)="select_multiple ", LEN($A484)&gt;16, NOT(ISNUMBER(SEARCH(" ", $A484, 17)))), AND(LEFT($A484, 11)="select_one ", LEN($A484)&gt;11, NOT(ISNUMBER(SEARCH(" ", $A484, 12)))))</formula>
    </cfRule>
  </conditionalFormatting>
  <conditionalFormatting sqref="A484">
    <cfRule type="expression" dxfId="5013" priority="8732" stopIfTrue="1">
      <formula>$A484="decimal"</formula>
    </cfRule>
  </conditionalFormatting>
  <conditionalFormatting sqref="A484">
    <cfRule type="expression" dxfId="5012" priority="8733" stopIfTrue="1">
      <formula>$A484="integer"</formula>
    </cfRule>
  </conditionalFormatting>
  <conditionalFormatting sqref="A484">
    <cfRule type="expression" dxfId="5011" priority="8734" stopIfTrue="1">
      <formula>$A484="text"</formula>
    </cfRule>
  </conditionalFormatting>
  <conditionalFormatting sqref="A484">
    <cfRule type="expression" dxfId="5010" priority="8735" stopIfTrue="1">
      <formula>$A484="end repeat"</formula>
    </cfRule>
  </conditionalFormatting>
  <conditionalFormatting sqref="A484">
    <cfRule type="expression" dxfId="5009" priority="8736" stopIfTrue="1">
      <formula>$A484="begin repeat"</formula>
    </cfRule>
  </conditionalFormatting>
  <conditionalFormatting sqref="A484">
    <cfRule type="expression" dxfId="5008" priority="8737" stopIfTrue="1">
      <formula>$A484="end group"</formula>
    </cfRule>
  </conditionalFormatting>
  <conditionalFormatting sqref="A484">
    <cfRule type="expression" dxfId="5007" priority="8738" stopIfTrue="1">
      <formula>$A484="begin group"</formula>
    </cfRule>
  </conditionalFormatting>
  <conditionalFormatting sqref="M484:N484">
    <cfRule type="expression" dxfId="5006" priority="8739" stopIfTrue="1">
      <formula>OR($A484="audio", $A484="video")</formula>
    </cfRule>
  </conditionalFormatting>
  <conditionalFormatting sqref="M484:N484">
    <cfRule type="expression" dxfId="5005" priority="8740" stopIfTrue="1">
      <formula>$A484="image"</formula>
    </cfRule>
  </conditionalFormatting>
  <conditionalFormatting sqref="M484:N484">
    <cfRule type="expression" dxfId="5004" priority="8741" stopIfTrue="1">
      <formula>OR($A484="date", $A484="datetime")</formula>
    </cfRule>
  </conditionalFormatting>
  <conditionalFormatting sqref="M484:N484">
    <cfRule type="expression" dxfId="5003" priority="8742" stopIfTrue="1">
      <formula>OR($A484="calculate", $A484="calculate_here")</formula>
    </cfRule>
  </conditionalFormatting>
  <conditionalFormatting sqref="M484:N484">
    <cfRule type="expression" dxfId="5002" priority="8743" stopIfTrue="1">
      <formula>$A484="note"</formula>
    </cfRule>
  </conditionalFormatting>
  <conditionalFormatting sqref="M484:N484">
    <cfRule type="expression" dxfId="5001" priority="8744" stopIfTrue="1">
      <formula>$A484="barcode"</formula>
    </cfRule>
  </conditionalFormatting>
  <conditionalFormatting sqref="M484:N484">
    <cfRule type="expression" dxfId="5000" priority="8745" stopIfTrue="1">
      <formula>OR($A484="geopoint", $A484="geoshape", $A484="geotrace")</formula>
    </cfRule>
  </conditionalFormatting>
  <conditionalFormatting sqref="M484:N484">
    <cfRule type="expression" dxfId="4999" priority="8746" stopIfTrue="1">
      <formula>OR($A484="audio audit", $A484="text audit", $A484="speed violations count", $A484="speed violations list", $A484="speed violations audit")</formula>
    </cfRule>
  </conditionalFormatting>
  <conditionalFormatting sqref="M484:N484">
    <cfRule type="expression" dxfId="4998" priority="8747" stopIfTrue="1">
      <formula>OR($A484="username", $A484="phonenumber", $A484="start", $A484="end", $A484="deviceid", $A484="subscriberid", $A484="simserial", $A484="caseid")</formula>
    </cfRule>
  </conditionalFormatting>
  <conditionalFormatting sqref="M484:N484">
    <cfRule type="expression" dxfId="4997" priority="8748" stopIfTrue="1">
      <formula>OR(AND(LEFT($A484, 16)="select_multiple ", LEN($A484)&gt;16, NOT(ISNUMBER(SEARCH(" ", $A484, 17)))), AND(LEFT($A484, 11)="select_one ", LEN($A484)&gt;11, NOT(ISNUMBER(SEARCH(" ", $A484, 12)))))</formula>
    </cfRule>
  </conditionalFormatting>
  <conditionalFormatting sqref="M484:N484">
    <cfRule type="expression" dxfId="4996" priority="8749" stopIfTrue="1">
      <formula>$A484="decimal"</formula>
    </cfRule>
  </conditionalFormatting>
  <conditionalFormatting sqref="M484:N484">
    <cfRule type="expression" dxfId="4995" priority="8750" stopIfTrue="1">
      <formula>$A484="integer"</formula>
    </cfRule>
  </conditionalFormatting>
  <conditionalFormatting sqref="M484:N484">
    <cfRule type="expression" dxfId="4994" priority="8751" stopIfTrue="1">
      <formula>$A484="text"</formula>
    </cfRule>
  </conditionalFormatting>
  <conditionalFormatting sqref="M484:N484">
    <cfRule type="expression" dxfId="4993" priority="8752" stopIfTrue="1">
      <formula>$A484="end repeat"</formula>
    </cfRule>
  </conditionalFormatting>
  <conditionalFormatting sqref="M484:N484">
    <cfRule type="expression" dxfId="4992" priority="8753" stopIfTrue="1">
      <formula>$A484="begin repeat"</formula>
    </cfRule>
  </conditionalFormatting>
  <conditionalFormatting sqref="M484:N484">
    <cfRule type="expression" dxfId="4991" priority="8754" stopIfTrue="1">
      <formula>$A484="end group"</formula>
    </cfRule>
  </conditionalFormatting>
  <conditionalFormatting sqref="M484:N484">
    <cfRule type="expression" dxfId="4990" priority="8755" stopIfTrue="1">
      <formula>$A484="begin group"</formula>
    </cfRule>
  </conditionalFormatting>
  <conditionalFormatting sqref="A483:V483 X483:AF483">
    <cfRule type="expression" dxfId="4989" priority="8756" stopIfTrue="1">
      <formula>OR($A483="audio", $A483="video")</formula>
    </cfRule>
  </conditionalFormatting>
  <conditionalFormatting sqref="A483:V483 X483:AF483">
    <cfRule type="expression" dxfId="4988" priority="8757" stopIfTrue="1">
      <formula>$A483="image"</formula>
    </cfRule>
  </conditionalFormatting>
  <conditionalFormatting sqref="A483:V483 X483:AF483">
    <cfRule type="expression" dxfId="4987" priority="8758" stopIfTrue="1">
      <formula>OR($A483="date", $A483="datetime")</formula>
    </cfRule>
  </conditionalFormatting>
  <conditionalFormatting sqref="A483:V483 X483:AF483">
    <cfRule type="expression" dxfId="4986" priority="8759" stopIfTrue="1">
      <formula>OR($A483="calculate", $A483="calculate_here")</formula>
    </cfRule>
  </conditionalFormatting>
  <conditionalFormatting sqref="A483:V483 X483:AF483">
    <cfRule type="expression" dxfId="4985" priority="8760" stopIfTrue="1">
      <formula>$A483="note"</formula>
    </cfRule>
  </conditionalFormatting>
  <conditionalFormatting sqref="A483:V483 X483:AF483">
    <cfRule type="expression" dxfId="4984" priority="8761" stopIfTrue="1">
      <formula>$A483="barcode"</formula>
    </cfRule>
  </conditionalFormatting>
  <conditionalFormatting sqref="A483:V483 X483:AF483">
    <cfRule type="expression" dxfId="4983" priority="8762" stopIfTrue="1">
      <formula>OR($A483="geopoint", $A483="geoshape", $A483="geotrace")</formula>
    </cfRule>
  </conditionalFormatting>
  <conditionalFormatting sqref="A483:V483 X483:AF483">
    <cfRule type="expression" dxfId="4982" priority="8763" stopIfTrue="1">
      <formula>OR($A483="audio audit", $A483="text audit", $A483="speed violations count", $A483="speed violations list", $A483="speed violations audit")</formula>
    </cfRule>
  </conditionalFormatting>
  <conditionalFormatting sqref="A483:V483 X483:AF483">
    <cfRule type="expression" dxfId="4981" priority="8764" stopIfTrue="1">
      <formula>OR($A483="username", $A483="phonenumber", $A483="start", $A483="end", $A483="deviceid", $A483="subscriberid", $A483="simserial", $A483="caseid")</formula>
    </cfRule>
  </conditionalFormatting>
  <conditionalFormatting sqref="A483:V483 X483:AF483">
    <cfRule type="expression" dxfId="4980" priority="8765" stopIfTrue="1">
      <formula>OR(AND(LEFT($A483, 16)="select_multiple ", LEN($A483)&gt;16, NOT(ISNUMBER(SEARCH(" ", $A483, 17)))), AND(LEFT($A483, 11)="select_one ", LEN($A483)&gt;11, NOT(ISNUMBER(SEARCH(" ", $A483, 12)))))</formula>
    </cfRule>
  </conditionalFormatting>
  <conditionalFormatting sqref="A483:V483 X483:AF483">
    <cfRule type="expression" dxfId="4979" priority="8766" stopIfTrue="1">
      <formula>$A483="decimal"</formula>
    </cfRule>
  </conditionalFormatting>
  <conditionalFormatting sqref="A483:V483 X483:AF483">
    <cfRule type="expression" dxfId="4978" priority="8767" stopIfTrue="1">
      <formula>$A483="integer"</formula>
    </cfRule>
  </conditionalFormatting>
  <conditionalFormatting sqref="A483:V483 X483:AF483">
    <cfRule type="expression" dxfId="4977" priority="8768" stopIfTrue="1">
      <formula>$A483="text"</formula>
    </cfRule>
  </conditionalFormatting>
  <conditionalFormatting sqref="A483:V483 X483:AF483">
    <cfRule type="expression" dxfId="4976" priority="8769" stopIfTrue="1">
      <formula>$A483="end repeat"</formula>
    </cfRule>
  </conditionalFormatting>
  <conditionalFormatting sqref="A483:V483 X483:AF483">
    <cfRule type="expression" dxfId="4975" priority="8770" stopIfTrue="1">
      <formula>$A483="begin repeat"</formula>
    </cfRule>
  </conditionalFormatting>
  <conditionalFormatting sqref="A483:V483 X483:AF483">
    <cfRule type="expression" dxfId="4974" priority="8771" stopIfTrue="1">
      <formula>$A483="end group"</formula>
    </cfRule>
  </conditionalFormatting>
  <conditionalFormatting sqref="A483:V483 X483:AF483">
    <cfRule type="expression" dxfId="4973" priority="8772" stopIfTrue="1">
      <formula>$A483="begin group"</formula>
    </cfRule>
  </conditionalFormatting>
  <conditionalFormatting sqref="I484">
    <cfRule type="expression" dxfId="4972" priority="8773" stopIfTrue="1">
      <formula>OR($A484="audio", $A484="video")</formula>
    </cfRule>
  </conditionalFormatting>
  <conditionalFormatting sqref="I484">
    <cfRule type="expression" dxfId="4971" priority="8774" stopIfTrue="1">
      <formula>$A484="image"</formula>
    </cfRule>
  </conditionalFormatting>
  <conditionalFormatting sqref="I484">
    <cfRule type="expression" dxfId="4970" priority="8775" stopIfTrue="1">
      <formula>OR($A484="date", $A484="datetime")</formula>
    </cfRule>
  </conditionalFormatting>
  <conditionalFormatting sqref="I484">
    <cfRule type="expression" dxfId="4969" priority="8776" stopIfTrue="1">
      <formula>OR($A484="calculate", $A484="calculate_here")</formula>
    </cfRule>
  </conditionalFormatting>
  <conditionalFormatting sqref="I484">
    <cfRule type="expression" dxfId="4968" priority="8777" stopIfTrue="1">
      <formula>$A484="note"</formula>
    </cfRule>
  </conditionalFormatting>
  <conditionalFormatting sqref="I484">
    <cfRule type="expression" dxfId="4967" priority="8778" stopIfTrue="1">
      <formula>$A484="barcode"</formula>
    </cfRule>
  </conditionalFormatting>
  <conditionalFormatting sqref="I484">
    <cfRule type="expression" dxfId="4966" priority="8779" stopIfTrue="1">
      <formula>OR($A484="geopoint", $A484="geoshape", $A484="geotrace")</formula>
    </cfRule>
  </conditionalFormatting>
  <conditionalFormatting sqref="I484">
    <cfRule type="expression" dxfId="4965" priority="8780" stopIfTrue="1">
      <formula>OR($A484="audio audit", $A484="text audit", $A484="speed violations count", $A484="speed violations list", $A484="speed violations audit")</formula>
    </cfRule>
  </conditionalFormatting>
  <conditionalFormatting sqref="I484">
    <cfRule type="expression" dxfId="4964" priority="8781" stopIfTrue="1">
      <formula>OR($A484="username", $A484="phonenumber", $A484="start", $A484="end", $A484="deviceid", $A484="subscriberid", $A484="simserial", $A484="caseid")</formula>
    </cfRule>
  </conditionalFormatting>
  <conditionalFormatting sqref="I484">
    <cfRule type="expression" dxfId="4963" priority="8782" stopIfTrue="1">
      <formula>OR(AND(LEFT($A484, 16)="select_multiple ", LEN($A484)&gt;16, NOT(ISNUMBER(SEARCH(" ", $A484, 17)))), AND(LEFT($A484, 11)="select_one ", LEN($A484)&gt;11, NOT(ISNUMBER(SEARCH(" ", $A484, 12)))))</formula>
    </cfRule>
  </conditionalFormatting>
  <conditionalFormatting sqref="I484">
    <cfRule type="expression" dxfId="4962" priority="8783" stopIfTrue="1">
      <formula>$A484="decimal"</formula>
    </cfRule>
  </conditionalFormatting>
  <conditionalFormatting sqref="I484">
    <cfRule type="expression" dxfId="4961" priority="8784" stopIfTrue="1">
      <formula>$A484="integer"</formula>
    </cfRule>
  </conditionalFormatting>
  <conditionalFormatting sqref="I484">
    <cfRule type="expression" dxfId="4960" priority="8785" stopIfTrue="1">
      <formula>$A484="text"</formula>
    </cfRule>
  </conditionalFormatting>
  <conditionalFormatting sqref="I484">
    <cfRule type="expression" dxfId="4959" priority="8786" stopIfTrue="1">
      <formula>$A484="end repeat"</formula>
    </cfRule>
  </conditionalFormatting>
  <conditionalFormatting sqref="I484">
    <cfRule type="expression" dxfId="4958" priority="8787" stopIfTrue="1">
      <formula>$A484="begin repeat"</formula>
    </cfRule>
  </conditionalFormatting>
  <conditionalFormatting sqref="I484">
    <cfRule type="expression" dxfId="4957" priority="8788" stopIfTrue="1">
      <formula>$A484="end group"</formula>
    </cfRule>
  </conditionalFormatting>
  <conditionalFormatting sqref="I484">
    <cfRule type="expression" dxfId="4956" priority="8789" stopIfTrue="1">
      <formula>$A484="begin group"</formula>
    </cfRule>
  </conditionalFormatting>
  <conditionalFormatting sqref="B484">
    <cfRule type="expression" dxfId="4955" priority="8790" stopIfTrue="1">
      <formula>OR($A484="audio", $A484="video")</formula>
    </cfRule>
  </conditionalFormatting>
  <conditionalFormatting sqref="B484">
    <cfRule type="expression" dxfId="4954" priority="8791" stopIfTrue="1">
      <formula>$A484="image"</formula>
    </cfRule>
  </conditionalFormatting>
  <conditionalFormatting sqref="B484">
    <cfRule type="expression" dxfId="4953" priority="8792" stopIfTrue="1">
      <formula>OR($A484="date", $A484="datetime")</formula>
    </cfRule>
  </conditionalFormatting>
  <conditionalFormatting sqref="B484">
    <cfRule type="expression" dxfId="4952" priority="8793" stopIfTrue="1">
      <formula>OR($A484="calculate", $A484="calculate_here")</formula>
    </cfRule>
  </conditionalFormatting>
  <conditionalFormatting sqref="B484">
    <cfRule type="expression" dxfId="4951" priority="8794" stopIfTrue="1">
      <formula>$A484="note"</formula>
    </cfRule>
  </conditionalFormatting>
  <conditionalFormatting sqref="B484">
    <cfRule type="expression" dxfId="4950" priority="8795" stopIfTrue="1">
      <formula>$A484="barcode"</formula>
    </cfRule>
  </conditionalFormatting>
  <conditionalFormatting sqref="B484">
    <cfRule type="expression" dxfId="4949" priority="8796" stopIfTrue="1">
      <formula>OR($A484="geopoint", $A484="geoshape", $A484="geotrace")</formula>
    </cfRule>
  </conditionalFormatting>
  <conditionalFormatting sqref="B484">
    <cfRule type="expression" dxfId="4948" priority="8797" stopIfTrue="1">
      <formula>OR($A484="audio audit", $A484="text audit", $A484="speed violations count", $A484="speed violations list", $A484="speed violations audit")</formula>
    </cfRule>
  </conditionalFormatting>
  <conditionalFormatting sqref="B484">
    <cfRule type="expression" dxfId="4947" priority="8798" stopIfTrue="1">
      <formula>OR($A484="username", $A484="phonenumber", $A484="start", $A484="end", $A484="deviceid", $A484="subscriberid", $A484="simserial", $A484="caseid")</formula>
    </cfRule>
  </conditionalFormatting>
  <conditionalFormatting sqref="B484">
    <cfRule type="expression" dxfId="4946" priority="8799" stopIfTrue="1">
      <formula>OR(AND(LEFT($A484, 16)="select_multiple ", LEN($A484)&gt;16, NOT(ISNUMBER(SEARCH(" ", $A484, 17)))), AND(LEFT($A484, 11)="select_one ", LEN($A484)&gt;11, NOT(ISNUMBER(SEARCH(" ", $A484, 12)))))</formula>
    </cfRule>
  </conditionalFormatting>
  <conditionalFormatting sqref="B484">
    <cfRule type="expression" dxfId="4945" priority="8800" stopIfTrue="1">
      <formula>$A484="decimal"</formula>
    </cfRule>
  </conditionalFormatting>
  <conditionalFormatting sqref="B484">
    <cfRule type="expression" dxfId="4944" priority="8801" stopIfTrue="1">
      <formula>$A484="integer"</formula>
    </cfRule>
  </conditionalFormatting>
  <conditionalFormatting sqref="B484">
    <cfRule type="expression" dxfId="4943" priority="8802" stopIfTrue="1">
      <formula>$A484="text"</formula>
    </cfRule>
  </conditionalFormatting>
  <conditionalFormatting sqref="B484">
    <cfRule type="expression" dxfId="4942" priority="8803" stopIfTrue="1">
      <formula>$A484="end repeat"</formula>
    </cfRule>
  </conditionalFormatting>
  <conditionalFormatting sqref="B484">
    <cfRule type="expression" dxfId="4941" priority="8804" stopIfTrue="1">
      <formula>$A484="begin repeat"</formula>
    </cfRule>
  </conditionalFormatting>
  <conditionalFormatting sqref="B484">
    <cfRule type="expression" dxfId="4940" priority="8805" stopIfTrue="1">
      <formula>$A484="end group"</formula>
    </cfRule>
  </conditionalFormatting>
  <conditionalFormatting sqref="B484">
    <cfRule type="expression" dxfId="4939" priority="8806" stopIfTrue="1">
      <formula>$A484="begin group"</formula>
    </cfRule>
  </conditionalFormatting>
  <conditionalFormatting sqref="H486">
    <cfRule type="expression" dxfId="4938" priority="8807" stopIfTrue="1">
      <formula>OR($A486="audio", $A486="video")</formula>
    </cfRule>
  </conditionalFormatting>
  <conditionalFormatting sqref="H486">
    <cfRule type="expression" dxfId="4937" priority="8808" stopIfTrue="1">
      <formula>$A486="image"</formula>
    </cfRule>
  </conditionalFormatting>
  <conditionalFormatting sqref="H486">
    <cfRule type="expression" dxfId="4936" priority="8809" stopIfTrue="1">
      <formula>OR($A486="date", $A486="datetime")</formula>
    </cfRule>
  </conditionalFormatting>
  <conditionalFormatting sqref="H486">
    <cfRule type="expression" dxfId="4935" priority="8810" stopIfTrue="1">
      <formula>OR($A486="calculate", $A486="calculate_here")</formula>
    </cfRule>
  </conditionalFormatting>
  <conditionalFormatting sqref="H486">
    <cfRule type="expression" dxfId="4934" priority="8811" stopIfTrue="1">
      <formula>$A486="note"</formula>
    </cfRule>
  </conditionalFormatting>
  <conditionalFormatting sqref="H486">
    <cfRule type="expression" dxfId="4933" priority="8812" stopIfTrue="1">
      <formula>$A486="barcode"</formula>
    </cfRule>
  </conditionalFormatting>
  <conditionalFormatting sqref="H486">
    <cfRule type="expression" dxfId="4932" priority="8813" stopIfTrue="1">
      <formula>OR($A486="geopoint", $A486="geoshape", $A486="geotrace")</formula>
    </cfRule>
  </conditionalFormatting>
  <conditionalFormatting sqref="H486">
    <cfRule type="expression" dxfId="4931" priority="8814" stopIfTrue="1">
      <formula>OR($A486="audio audit", $A486="text audit", $A486="speed violations count", $A486="speed violations list", $A486="speed violations audit")</formula>
    </cfRule>
  </conditionalFormatting>
  <conditionalFormatting sqref="H486">
    <cfRule type="expression" dxfId="4930" priority="8815" stopIfTrue="1">
      <formula>OR($A486="username", $A486="phonenumber", $A486="start", $A486="end", $A486="deviceid", $A486="subscriberid", $A486="simserial", $A486="caseid")</formula>
    </cfRule>
  </conditionalFormatting>
  <conditionalFormatting sqref="H486">
    <cfRule type="expression" dxfId="4929" priority="8816" stopIfTrue="1">
      <formula>OR(AND(LEFT($A486, 16)="select_multiple ", LEN($A486)&gt;16, NOT(ISNUMBER(SEARCH(" ", $A486, 17)))), AND(LEFT($A486, 11)="select_one ", LEN($A486)&gt;11, NOT(ISNUMBER(SEARCH(" ", $A486, 12)))))</formula>
    </cfRule>
  </conditionalFormatting>
  <conditionalFormatting sqref="H486">
    <cfRule type="expression" dxfId="4928" priority="8817" stopIfTrue="1">
      <formula>$A486="decimal"</formula>
    </cfRule>
  </conditionalFormatting>
  <conditionalFormatting sqref="H486">
    <cfRule type="expression" dxfId="4927" priority="8818" stopIfTrue="1">
      <formula>$A486="integer"</formula>
    </cfRule>
  </conditionalFormatting>
  <conditionalFormatting sqref="H486">
    <cfRule type="expression" dxfId="4926" priority="8819" stopIfTrue="1">
      <formula>$A486="text"</formula>
    </cfRule>
  </conditionalFormatting>
  <conditionalFormatting sqref="H486">
    <cfRule type="expression" dxfId="4925" priority="8820" stopIfTrue="1">
      <formula>$A486="end repeat"</formula>
    </cfRule>
  </conditionalFormatting>
  <conditionalFormatting sqref="H486">
    <cfRule type="expression" dxfId="4924" priority="8821" stopIfTrue="1">
      <formula>$A486="begin repeat"</formula>
    </cfRule>
  </conditionalFormatting>
  <conditionalFormatting sqref="H486">
    <cfRule type="expression" dxfId="4923" priority="8822" stopIfTrue="1">
      <formula>$A486="end group"</formula>
    </cfRule>
  </conditionalFormatting>
  <conditionalFormatting sqref="H486">
    <cfRule type="expression" dxfId="4922" priority="8823" stopIfTrue="1">
      <formula>$A486="begin group"</formula>
    </cfRule>
  </conditionalFormatting>
  <conditionalFormatting sqref="D486:F486">
    <cfRule type="expression" dxfId="4921" priority="8824" stopIfTrue="1">
      <formula>OR($A486="audio", $A486="video")</formula>
    </cfRule>
  </conditionalFormatting>
  <conditionalFormatting sqref="D486:F486">
    <cfRule type="expression" dxfId="4920" priority="8825" stopIfTrue="1">
      <formula>$A486="image"</formula>
    </cfRule>
  </conditionalFormatting>
  <conditionalFormatting sqref="D486:F486">
    <cfRule type="expression" dxfId="4919" priority="8826" stopIfTrue="1">
      <formula>OR($A486="date", $A486="datetime")</formula>
    </cfRule>
  </conditionalFormatting>
  <conditionalFormatting sqref="D486:F486">
    <cfRule type="expression" dxfId="4918" priority="8827" stopIfTrue="1">
      <formula>OR($A486="calculate", $A486="calculate_here")</formula>
    </cfRule>
  </conditionalFormatting>
  <conditionalFormatting sqref="D486:F486">
    <cfRule type="expression" dxfId="4917" priority="8828" stopIfTrue="1">
      <formula>$A486="note"</formula>
    </cfRule>
  </conditionalFormatting>
  <conditionalFormatting sqref="D486:F486">
    <cfRule type="expression" dxfId="4916" priority="8829" stopIfTrue="1">
      <formula>$A486="barcode"</formula>
    </cfRule>
  </conditionalFormatting>
  <conditionalFormatting sqref="D486:F486">
    <cfRule type="expression" dxfId="4915" priority="8830" stopIfTrue="1">
      <formula>OR($A486="geopoint", $A486="geoshape", $A486="geotrace")</formula>
    </cfRule>
  </conditionalFormatting>
  <conditionalFormatting sqref="D486:F486">
    <cfRule type="expression" dxfId="4914" priority="8831" stopIfTrue="1">
      <formula>OR($A486="audio audit", $A486="text audit", $A486="speed violations count", $A486="speed violations list", $A486="speed violations audit")</formula>
    </cfRule>
  </conditionalFormatting>
  <conditionalFormatting sqref="D486:F486">
    <cfRule type="expression" dxfId="4913" priority="8832" stopIfTrue="1">
      <formula>OR($A486="username", $A486="phonenumber", $A486="start", $A486="end", $A486="deviceid", $A486="subscriberid", $A486="simserial", $A486="caseid")</formula>
    </cfRule>
  </conditionalFormatting>
  <conditionalFormatting sqref="D486:F486">
    <cfRule type="expression" dxfId="4912" priority="8833" stopIfTrue="1">
      <formula>OR(AND(LEFT($A486, 16)="select_multiple ", LEN($A486)&gt;16, NOT(ISNUMBER(SEARCH(" ", $A486, 17)))), AND(LEFT($A486, 11)="select_one ", LEN($A486)&gt;11, NOT(ISNUMBER(SEARCH(" ", $A486, 12)))))</formula>
    </cfRule>
  </conditionalFormatting>
  <conditionalFormatting sqref="D486:F486">
    <cfRule type="expression" dxfId="4911" priority="8834" stopIfTrue="1">
      <formula>$A486="decimal"</formula>
    </cfRule>
  </conditionalFormatting>
  <conditionalFormatting sqref="D486:F486">
    <cfRule type="expression" dxfId="4910" priority="8835" stopIfTrue="1">
      <formula>$A486="integer"</formula>
    </cfRule>
  </conditionalFormatting>
  <conditionalFormatting sqref="D486:F486">
    <cfRule type="expression" dxfId="4909" priority="8836" stopIfTrue="1">
      <formula>$A486="text"</formula>
    </cfRule>
  </conditionalFormatting>
  <conditionalFormatting sqref="D486:F486">
    <cfRule type="expression" dxfId="4908" priority="8837" stopIfTrue="1">
      <formula>$A486="end repeat"</formula>
    </cfRule>
  </conditionalFormatting>
  <conditionalFormatting sqref="D486:F486">
    <cfRule type="expression" dxfId="4907" priority="8838" stopIfTrue="1">
      <formula>$A486="begin repeat"</formula>
    </cfRule>
  </conditionalFormatting>
  <conditionalFormatting sqref="D486:F486">
    <cfRule type="expression" dxfId="4906" priority="8839" stopIfTrue="1">
      <formula>$A486="end group"</formula>
    </cfRule>
  </conditionalFormatting>
  <conditionalFormatting sqref="D486:F486">
    <cfRule type="expression" dxfId="4905" priority="8840" stopIfTrue="1">
      <formula>$A486="begin group"</formula>
    </cfRule>
  </conditionalFormatting>
  <conditionalFormatting sqref="G486">
    <cfRule type="expression" dxfId="4904" priority="8841" stopIfTrue="1">
      <formula>OR($A486="audio", $A486="video")</formula>
    </cfRule>
  </conditionalFormatting>
  <conditionalFormatting sqref="G486">
    <cfRule type="expression" dxfId="4903" priority="8842" stopIfTrue="1">
      <formula>$A486="image"</formula>
    </cfRule>
  </conditionalFormatting>
  <conditionalFormatting sqref="G486">
    <cfRule type="expression" dxfId="4902" priority="8843" stopIfTrue="1">
      <formula>OR($A486="date", $A486="datetime")</formula>
    </cfRule>
  </conditionalFormatting>
  <conditionalFormatting sqref="G486">
    <cfRule type="expression" dxfId="4901" priority="8844" stopIfTrue="1">
      <formula>OR($A486="calculate", $A486="calculate_here")</formula>
    </cfRule>
  </conditionalFormatting>
  <conditionalFormatting sqref="G486">
    <cfRule type="expression" dxfId="4900" priority="8845" stopIfTrue="1">
      <formula>$A486="note"</formula>
    </cfRule>
  </conditionalFormatting>
  <conditionalFormatting sqref="G486">
    <cfRule type="expression" dxfId="4899" priority="8846" stopIfTrue="1">
      <formula>$A486="barcode"</formula>
    </cfRule>
  </conditionalFormatting>
  <conditionalFormatting sqref="G486">
    <cfRule type="expression" dxfId="4898" priority="8847" stopIfTrue="1">
      <formula>OR($A486="geopoint", $A486="geoshape", $A486="geotrace")</formula>
    </cfRule>
  </conditionalFormatting>
  <conditionalFormatting sqref="G486">
    <cfRule type="expression" dxfId="4897" priority="8848" stopIfTrue="1">
      <formula>OR($A486="audio audit", $A486="text audit", $A486="speed violations count", $A486="speed violations list", $A486="speed violations audit")</formula>
    </cfRule>
  </conditionalFormatting>
  <conditionalFormatting sqref="G486">
    <cfRule type="expression" dxfId="4896" priority="8849" stopIfTrue="1">
      <formula>OR($A486="username", $A486="phonenumber", $A486="start", $A486="end", $A486="deviceid", $A486="subscriberid", $A486="simserial", $A486="caseid")</formula>
    </cfRule>
  </conditionalFormatting>
  <conditionalFormatting sqref="G486">
    <cfRule type="expression" dxfId="4895" priority="8850" stopIfTrue="1">
      <formula>OR(AND(LEFT($A486, 16)="select_multiple ", LEN($A486)&gt;16, NOT(ISNUMBER(SEARCH(" ", $A486, 17)))), AND(LEFT($A486, 11)="select_one ", LEN($A486)&gt;11, NOT(ISNUMBER(SEARCH(" ", $A486, 12)))))</formula>
    </cfRule>
  </conditionalFormatting>
  <conditionalFormatting sqref="G486">
    <cfRule type="expression" dxfId="4894" priority="8851" stopIfTrue="1">
      <formula>$A486="decimal"</formula>
    </cfRule>
  </conditionalFormatting>
  <conditionalFormatting sqref="G486">
    <cfRule type="expression" dxfId="4893" priority="8852" stopIfTrue="1">
      <formula>$A486="integer"</formula>
    </cfRule>
  </conditionalFormatting>
  <conditionalFormatting sqref="G486">
    <cfRule type="expression" dxfId="4892" priority="8853" stopIfTrue="1">
      <formula>$A486="text"</formula>
    </cfRule>
  </conditionalFormatting>
  <conditionalFormatting sqref="G486">
    <cfRule type="expression" dxfId="4891" priority="8854" stopIfTrue="1">
      <formula>$A486="end repeat"</formula>
    </cfRule>
  </conditionalFormatting>
  <conditionalFormatting sqref="G486">
    <cfRule type="expression" dxfId="4890" priority="8855" stopIfTrue="1">
      <formula>$A486="begin repeat"</formula>
    </cfRule>
  </conditionalFormatting>
  <conditionalFormatting sqref="G486">
    <cfRule type="expression" dxfId="4889" priority="8856" stopIfTrue="1">
      <formula>$A486="end group"</formula>
    </cfRule>
  </conditionalFormatting>
  <conditionalFormatting sqref="G486">
    <cfRule type="expression" dxfId="4888" priority="8857" stopIfTrue="1">
      <formula>$A486="begin group"</formula>
    </cfRule>
  </conditionalFormatting>
  <conditionalFormatting sqref="D488:F488">
    <cfRule type="expression" dxfId="4887" priority="8858" stopIfTrue="1">
      <formula>OR($A488="audio", $A488="video")</formula>
    </cfRule>
  </conditionalFormatting>
  <conditionalFormatting sqref="D488:F488">
    <cfRule type="expression" dxfId="4886" priority="8859" stopIfTrue="1">
      <formula>$A488="image"</formula>
    </cfRule>
  </conditionalFormatting>
  <conditionalFormatting sqref="D488:F488">
    <cfRule type="expression" dxfId="4885" priority="8860" stopIfTrue="1">
      <formula>OR($A488="date", $A488="datetime")</formula>
    </cfRule>
  </conditionalFormatting>
  <conditionalFormatting sqref="D488:F488">
    <cfRule type="expression" dxfId="4884" priority="8861" stopIfTrue="1">
      <formula>OR($A488="calculate", $A488="calculate_here")</formula>
    </cfRule>
  </conditionalFormatting>
  <conditionalFormatting sqref="D488:F488">
    <cfRule type="expression" dxfId="4883" priority="8862" stopIfTrue="1">
      <formula>$A488="note"</formula>
    </cfRule>
  </conditionalFormatting>
  <conditionalFormatting sqref="D488:F488">
    <cfRule type="expression" dxfId="4882" priority="8863" stopIfTrue="1">
      <formula>$A488="barcode"</formula>
    </cfRule>
  </conditionalFormatting>
  <conditionalFormatting sqref="D488:F488">
    <cfRule type="expression" dxfId="4881" priority="8864" stopIfTrue="1">
      <formula>OR($A488="geopoint", $A488="geoshape", $A488="geotrace")</formula>
    </cfRule>
  </conditionalFormatting>
  <conditionalFormatting sqref="D488:F488">
    <cfRule type="expression" dxfId="4880" priority="8865" stopIfTrue="1">
      <formula>OR($A488="audio audit", $A488="text audit", $A488="speed violations count", $A488="speed violations list", $A488="speed violations audit")</formula>
    </cfRule>
  </conditionalFormatting>
  <conditionalFormatting sqref="D488:F488">
    <cfRule type="expression" dxfId="4879" priority="8866" stopIfTrue="1">
      <formula>OR($A488="username", $A488="phonenumber", $A488="start", $A488="end", $A488="deviceid", $A488="subscriberid", $A488="simserial", $A488="caseid")</formula>
    </cfRule>
  </conditionalFormatting>
  <conditionalFormatting sqref="D488:F488">
    <cfRule type="expression" dxfId="4878" priority="8867" stopIfTrue="1">
      <formula>OR(AND(LEFT($A488, 16)="select_multiple ", LEN($A488)&gt;16, NOT(ISNUMBER(SEARCH(" ", $A488, 17)))), AND(LEFT($A488, 11)="select_one ", LEN($A488)&gt;11, NOT(ISNUMBER(SEARCH(" ", $A488, 12)))))</formula>
    </cfRule>
  </conditionalFormatting>
  <conditionalFormatting sqref="D488:F488">
    <cfRule type="expression" dxfId="4877" priority="8868" stopIfTrue="1">
      <formula>$A488="decimal"</formula>
    </cfRule>
  </conditionalFormatting>
  <conditionalFormatting sqref="D488:F488">
    <cfRule type="expression" dxfId="4876" priority="8869" stopIfTrue="1">
      <formula>$A488="integer"</formula>
    </cfRule>
  </conditionalFormatting>
  <conditionalFormatting sqref="D488:F488">
    <cfRule type="expression" dxfId="4875" priority="8870" stopIfTrue="1">
      <formula>$A488="text"</formula>
    </cfRule>
  </conditionalFormatting>
  <conditionalFormatting sqref="D488:F488">
    <cfRule type="expression" dxfId="4874" priority="8871" stopIfTrue="1">
      <formula>$A488="end repeat"</formula>
    </cfRule>
  </conditionalFormatting>
  <conditionalFormatting sqref="D488:F488">
    <cfRule type="expression" dxfId="4873" priority="8872" stopIfTrue="1">
      <formula>$A488="begin repeat"</formula>
    </cfRule>
  </conditionalFormatting>
  <conditionalFormatting sqref="D488:F488">
    <cfRule type="expression" dxfId="4872" priority="8873" stopIfTrue="1">
      <formula>$A488="end group"</formula>
    </cfRule>
  </conditionalFormatting>
  <conditionalFormatting sqref="D488:F488">
    <cfRule type="expression" dxfId="4871" priority="8874" stopIfTrue="1">
      <formula>$A488="begin group"</formula>
    </cfRule>
  </conditionalFormatting>
  <conditionalFormatting sqref="H488">
    <cfRule type="expression" dxfId="4870" priority="8875" stopIfTrue="1">
      <formula>OR($A488="audio", $A488="video")</formula>
    </cfRule>
  </conditionalFormatting>
  <conditionalFormatting sqref="H488">
    <cfRule type="expression" dxfId="4869" priority="8876" stopIfTrue="1">
      <formula>$A488="image"</formula>
    </cfRule>
  </conditionalFormatting>
  <conditionalFormatting sqref="H488">
    <cfRule type="expression" dxfId="4868" priority="8877" stopIfTrue="1">
      <formula>OR($A488="date", $A488="datetime")</formula>
    </cfRule>
  </conditionalFormatting>
  <conditionalFormatting sqref="H488">
    <cfRule type="expression" dxfId="4867" priority="8878" stopIfTrue="1">
      <formula>OR($A488="calculate", $A488="calculate_here")</formula>
    </cfRule>
  </conditionalFormatting>
  <conditionalFormatting sqref="H488">
    <cfRule type="expression" dxfId="4866" priority="8879" stopIfTrue="1">
      <formula>$A488="note"</formula>
    </cfRule>
  </conditionalFormatting>
  <conditionalFormatting sqref="H488">
    <cfRule type="expression" dxfId="4865" priority="8880" stopIfTrue="1">
      <formula>$A488="barcode"</formula>
    </cfRule>
  </conditionalFormatting>
  <conditionalFormatting sqref="H488">
    <cfRule type="expression" dxfId="4864" priority="8881" stopIfTrue="1">
      <formula>OR($A488="geopoint", $A488="geoshape", $A488="geotrace")</formula>
    </cfRule>
  </conditionalFormatting>
  <conditionalFormatting sqref="H488">
    <cfRule type="expression" dxfId="4863" priority="8882" stopIfTrue="1">
      <formula>OR($A488="audio audit", $A488="text audit", $A488="speed violations count", $A488="speed violations list", $A488="speed violations audit")</formula>
    </cfRule>
  </conditionalFormatting>
  <conditionalFormatting sqref="H488">
    <cfRule type="expression" dxfId="4862" priority="8883" stopIfTrue="1">
      <formula>OR($A488="username", $A488="phonenumber", $A488="start", $A488="end", $A488="deviceid", $A488="subscriberid", $A488="simserial", $A488="caseid")</formula>
    </cfRule>
  </conditionalFormatting>
  <conditionalFormatting sqref="H488">
    <cfRule type="expression" dxfId="4861" priority="8884" stopIfTrue="1">
      <formula>OR(AND(LEFT($A488, 16)="select_multiple ", LEN($A488)&gt;16, NOT(ISNUMBER(SEARCH(" ", $A488, 17)))), AND(LEFT($A488, 11)="select_one ", LEN($A488)&gt;11, NOT(ISNUMBER(SEARCH(" ", $A488, 12)))))</formula>
    </cfRule>
  </conditionalFormatting>
  <conditionalFormatting sqref="H488">
    <cfRule type="expression" dxfId="4860" priority="8885" stopIfTrue="1">
      <formula>$A488="decimal"</formula>
    </cfRule>
  </conditionalFormatting>
  <conditionalFormatting sqref="H488">
    <cfRule type="expression" dxfId="4859" priority="8886" stopIfTrue="1">
      <formula>$A488="integer"</formula>
    </cfRule>
  </conditionalFormatting>
  <conditionalFormatting sqref="H488">
    <cfRule type="expression" dxfId="4858" priority="8887" stopIfTrue="1">
      <formula>$A488="text"</formula>
    </cfRule>
  </conditionalFormatting>
  <conditionalFormatting sqref="H488">
    <cfRule type="expression" dxfId="4857" priority="8888" stopIfTrue="1">
      <formula>$A488="end repeat"</formula>
    </cfRule>
  </conditionalFormatting>
  <conditionalFormatting sqref="H488">
    <cfRule type="expression" dxfId="4856" priority="8889" stopIfTrue="1">
      <formula>$A488="begin repeat"</formula>
    </cfRule>
  </conditionalFormatting>
  <conditionalFormatting sqref="H488">
    <cfRule type="expression" dxfId="4855" priority="8890" stopIfTrue="1">
      <formula>$A488="end group"</formula>
    </cfRule>
  </conditionalFormatting>
  <conditionalFormatting sqref="H488">
    <cfRule type="expression" dxfId="4854" priority="8891" stopIfTrue="1">
      <formula>$A488="begin group"</formula>
    </cfRule>
  </conditionalFormatting>
  <conditionalFormatting sqref="D504:F504">
    <cfRule type="expression" dxfId="4853" priority="8892" stopIfTrue="1">
      <formula>OR($A504="audio", $A504="video")</formula>
    </cfRule>
  </conditionalFormatting>
  <conditionalFormatting sqref="D504:F504">
    <cfRule type="expression" dxfId="4852" priority="8893" stopIfTrue="1">
      <formula>$A504="image"</formula>
    </cfRule>
  </conditionalFormatting>
  <conditionalFormatting sqref="D504:F504">
    <cfRule type="expression" dxfId="4851" priority="8894" stopIfTrue="1">
      <formula>OR($A504="date", $A504="datetime")</formula>
    </cfRule>
  </conditionalFormatting>
  <conditionalFormatting sqref="D504:F504">
    <cfRule type="expression" dxfId="4850" priority="8895" stopIfTrue="1">
      <formula>OR($A504="calculate", $A504="calculate_here")</formula>
    </cfRule>
  </conditionalFormatting>
  <conditionalFormatting sqref="D504:F504">
    <cfRule type="expression" dxfId="4849" priority="8896" stopIfTrue="1">
      <formula>$A504="note"</formula>
    </cfRule>
  </conditionalFormatting>
  <conditionalFormatting sqref="D504:F504">
    <cfRule type="expression" dxfId="4848" priority="8897" stopIfTrue="1">
      <formula>$A504="barcode"</formula>
    </cfRule>
  </conditionalFormatting>
  <conditionalFormatting sqref="D504:F504">
    <cfRule type="expression" dxfId="4847" priority="8898" stopIfTrue="1">
      <formula>OR($A504="geopoint", $A504="geoshape", $A504="geotrace")</formula>
    </cfRule>
  </conditionalFormatting>
  <conditionalFormatting sqref="D504:F504">
    <cfRule type="expression" dxfId="4846" priority="8899" stopIfTrue="1">
      <formula>OR($A504="audio audit", $A504="text audit", $A504="speed violations count", $A504="speed violations list", $A504="speed violations audit")</formula>
    </cfRule>
  </conditionalFormatting>
  <conditionalFormatting sqref="D504:F504">
    <cfRule type="expression" dxfId="4845" priority="8900" stopIfTrue="1">
      <formula>OR($A504="username", $A504="phonenumber", $A504="start", $A504="end", $A504="deviceid", $A504="subscriberid", $A504="simserial", $A504="caseid")</formula>
    </cfRule>
  </conditionalFormatting>
  <conditionalFormatting sqref="D504:F504">
    <cfRule type="expression" dxfId="4844" priority="8901" stopIfTrue="1">
      <formula>OR(AND(LEFT($A504, 16)="select_multiple ", LEN($A504)&gt;16, NOT(ISNUMBER(SEARCH(" ", $A504, 17)))), AND(LEFT($A504, 11)="select_one ", LEN($A504)&gt;11, NOT(ISNUMBER(SEARCH(" ", $A504, 12)))))</formula>
    </cfRule>
  </conditionalFormatting>
  <conditionalFormatting sqref="D504:F504">
    <cfRule type="expression" dxfId="4843" priority="8902" stopIfTrue="1">
      <formula>$A504="decimal"</formula>
    </cfRule>
  </conditionalFormatting>
  <conditionalFormatting sqref="D504:F504">
    <cfRule type="expression" dxfId="4842" priority="8903" stopIfTrue="1">
      <formula>$A504="integer"</formula>
    </cfRule>
  </conditionalFormatting>
  <conditionalFormatting sqref="D504:F504">
    <cfRule type="expression" dxfId="4841" priority="8904" stopIfTrue="1">
      <formula>$A504="text"</formula>
    </cfRule>
  </conditionalFormatting>
  <conditionalFormatting sqref="D504:F504">
    <cfRule type="expression" dxfId="4840" priority="8905" stopIfTrue="1">
      <formula>$A504="end repeat"</formula>
    </cfRule>
  </conditionalFormatting>
  <conditionalFormatting sqref="D504:F504">
    <cfRule type="expression" dxfId="4839" priority="8906" stopIfTrue="1">
      <formula>$A504="begin repeat"</formula>
    </cfRule>
  </conditionalFormatting>
  <conditionalFormatting sqref="D504:F504">
    <cfRule type="expression" dxfId="4838" priority="8907" stopIfTrue="1">
      <formula>$A504="end group"</formula>
    </cfRule>
  </conditionalFormatting>
  <conditionalFormatting sqref="D504:F504">
    <cfRule type="expression" dxfId="4837" priority="8908" stopIfTrue="1">
      <formula>$A504="begin group"</formula>
    </cfRule>
  </conditionalFormatting>
  <conditionalFormatting sqref="H504">
    <cfRule type="expression" dxfId="4836" priority="8909" stopIfTrue="1">
      <formula>OR($A504="audio", $A504="video")</formula>
    </cfRule>
  </conditionalFormatting>
  <conditionalFormatting sqref="H504">
    <cfRule type="expression" dxfId="4835" priority="8910" stopIfTrue="1">
      <formula>$A504="image"</formula>
    </cfRule>
  </conditionalFormatting>
  <conditionalFormatting sqref="H504">
    <cfRule type="expression" dxfId="4834" priority="8911" stopIfTrue="1">
      <formula>OR($A504="date", $A504="datetime")</formula>
    </cfRule>
  </conditionalFormatting>
  <conditionalFormatting sqref="H504">
    <cfRule type="expression" dxfId="4833" priority="8912" stopIfTrue="1">
      <formula>OR($A504="calculate", $A504="calculate_here")</formula>
    </cfRule>
  </conditionalFormatting>
  <conditionalFormatting sqref="H504">
    <cfRule type="expression" dxfId="4832" priority="8913" stopIfTrue="1">
      <formula>$A504="note"</formula>
    </cfRule>
  </conditionalFormatting>
  <conditionalFormatting sqref="H504">
    <cfRule type="expression" dxfId="4831" priority="8914" stopIfTrue="1">
      <formula>$A504="barcode"</formula>
    </cfRule>
  </conditionalFormatting>
  <conditionalFormatting sqref="H504">
    <cfRule type="expression" dxfId="4830" priority="8915" stopIfTrue="1">
      <formula>OR($A504="geopoint", $A504="geoshape", $A504="geotrace")</formula>
    </cfRule>
  </conditionalFormatting>
  <conditionalFormatting sqref="H504">
    <cfRule type="expression" dxfId="4829" priority="8916" stopIfTrue="1">
      <formula>OR($A504="audio audit", $A504="text audit", $A504="speed violations count", $A504="speed violations list", $A504="speed violations audit")</formula>
    </cfRule>
  </conditionalFormatting>
  <conditionalFormatting sqref="H504">
    <cfRule type="expression" dxfId="4828" priority="8917" stopIfTrue="1">
      <formula>OR($A504="username", $A504="phonenumber", $A504="start", $A504="end", $A504="deviceid", $A504="subscriberid", $A504="simserial", $A504="caseid")</formula>
    </cfRule>
  </conditionalFormatting>
  <conditionalFormatting sqref="H504">
    <cfRule type="expression" dxfId="4827" priority="8918" stopIfTrue="1">
      <formula>OR(AND(LEFT($A504, 16)="select_multiple ", LEN($A504)&gt;16, NOT(ISNUMBER(SEARCH(" ", $A504, 17)))), AND(LEFT($A504, 11)="select_one ", LEN($A504)&gt;11, NOT(ISNUMBER(SEARCH(" ", $A504, 12)))))</formula>
    </cfRule>
  </conditionalFormatting>
  <conditionalFormatting sqref="H504">
    <cfRule type="expression" dxfId="4826" priority="8919" stopIfTrue="1">
      <formula>$A504="decimal"</formula>
    </cfRule>
  </conditionalFormatting>
  <conditionalFormatting sqref="H504">
    <cfRule type="expression" dxfId="4825" priority="8920" stopIfTrue="1">
      <formula>$A504="integer"</formula>
    </cfRule>
  </conditionalFormatting>
  <conditionalFormatting sqref="H504">
    <cfRule type="expression" dxfId="4824" priority="8921" stopIfTrue="1">
      <formula>$A504="text"</formula>
    </cfRule>
  </conditionalFormatting>
  <conditionalFormatting sqref="H504">
    <cfRule type="expression" dxfId="4823" priority="8922" stopIfTrue="1">
      <formula>$A504="end repeat"</formula>
    </cfRule>
  </conditionalFormatting>
  <conditionalFormatting sqref="H504">
    <cfRule type="expression" dxfId="4822" priority="8923" stopIfTrue="1">
      <formula>$A504="begin repeat"</formula>
    </cfRule>
  </conditionalFormatting>
  <conditionalFormatting sqref="H504">
    <cfRule type="expression" dxfId="4821" priority="8924" stopIfTrue="1">
      <formula>$A504="end group"</formula>
    </cfRule>
  </conditionalFormatting>
  <conditionalFormatting sqref="H504">
    <cfRule type="expression" dxfId="4820" priority="8925" stopIfTrue="1">
      <formula>$A504="begin group"</formula>
    </cfRule>
  </conditionalFormatting>
  <conditionalFormatting sqref="D512:F512">
    <cfRule type="expression" dxfId="4819" priority="8926" stopIfTrue="1">
      <formula>OR($A512="audio", $A512="video")</formula>
    </cfRule>
  </conditionalFormatting>
  <conditionalFormatting sqref="D512:F512">
    <cfRule type="expression" dxfId="4818" priority="8927" stopIfTrue="1">
      <formula>$A512="image"</formula>
    </cfRule>
  </conditionalFormatting>
  <conditionalFormatting sqref="D512:F512">
    <cfRule type="expression" dxfId="4817" priority="8928" stopIfTrue="1">
      <formula>OR($A512="date", $A512="datetime")</formula>
    </cfRule>
  </conditionalFormatting>
  <conditionalFormatting sqref="D512:F512">
    <cfRule type="expression" dxfId="4816" priority="8929" stopIfTrue="1">
      <formula>OR($A512="calculate", $A512="calculate_here")</formula>
    </cfRule>
  </conditionalFormatting>
  <conditionalFormatting sqref="D512:F512">
    <cfRule type="expression" dxfId="4815" priority="8930" stopIfTrue="1">
      <formula>$A512="note"</formula>
    </cfRule>
  </conditionalFormatting>
  <conditionalFormatting sqref="D512:F512">
    <cfRule type="expression" dxfId="4814" priority="8931" stopIfTrue="1">
      <formula>$A512="barcode"</formula>
    </cfRule>
  </conditionalFormatting>
  <conditionalFormatting sqref="D512:F512">
    <cfRule type="expression" dxfId="4813" priority="8932" stopIfTrue="1">
      <formula>OR($A512="geopoint", $A512="geoshape", $A512="geotrace")</formula>
    </cfRule>
  </conditionalFormatting>
  <conditionalFormatting sqref="D512:F512">
    <cfRule type="expression" dxfId="4812" priority="8933" stopIfTrue="1">
      <formula>OR($A512="audio audit", $A512="text audit", $A512="speed violations count", $A512="speed violations list", $A512="speed violations audit")</formula>
    </cfRule>
  </conditionalFormatting>
  <conditionalFormatting sqref="D512:F512">
    <cfRule type="expression" dxfId="4811" priority="8934" stopIfTrue="1">
      <formula>OR($A512="username", $A512="phonenumber", $A512="start", $A512="end", $A512="deviceid", $A512="subscriberid", $A512="simserial", $A512="caseid")</formula>
    </cfRule>
  </conditionalFormatting>
  <conditionalFormatting sqref="D512:F512">
    <cfRule type="expression" dxfId="4810" priority="8935" stopIfTrue="1">
      <formula>OR(AND(LEFT($A512, 16)="select_multiple ", LEN($A512)&gt;16, NOT(ISNUMBER(SEARCH(" ", $A512, 17)))), AND(LEFT($A512, 11)="select_one ", LEN($A512)&gt;11, NOT(ISNUMBER(SEARCH(" ", $A512, 12)))))</formula>
    </cfRule>
  </conditionalFormatting>
  <conditionalFormatting sqref="D512:F512">
    <cfRule type="expression" dxfId="4809" priority="8936" stopIfTrue="1">
      <formula>$A512="decimal"</formula>
    </cfRule>
  </conditionalFormatting>
  <conditionalFormatting sqref="D512:F512">
    <cfRule type="expression" dxfId="4808" priority="8937" stopIfTrue="1">
      <formula>$A512="integer"</formula>
    </cfRule>
  </conditionalFormatting>
  <conditionalFormatting sqref="D512:F512">
    <cfRule type="expression" dxfId="4807" priority="8938" stopIfTrue="1">
      <formula>$A512="text"</formula>
    </cfRule>
  </conditionalFormatting>
  <conditionalFormatting sqref="D512:F512">
    <cfRule type="expression" dxfId="4806" priority="8939" stopIfTrue="1">
      <formula>$A512="end repeat"</formula>
    </cfRule>
  </conditionalFormatting>
  <conditionalFormatting sqref="D512:F512">
    <cfRule type="expression" dxfId="4805" priority="8940" stopIfTrue="1">
      <formula>$A512="begin repeat"</formula>
    </cfRule>
  </conditionalFormatting>
  <conditionalFormatting sqref="D512:F512">
    <cfRule type="expression" dxfId="4804" priority="8941" stopIfTrue="1">
      <formula>$A512="end group"</formula>
    </cfRule>
  </conditionalFormatting>
  <conditionalFormatting sqref="D512:F512">
    <cfRule type="expression" dxfId="4803" priority="8942" stopIfTrue="1">
      <formula>$A512="begin group"</formula>
    </cfRule>
  </conditionalFormatting>
  <conditionalFormatting sqref="H512">
    <cfRule type="expression" dxfId="4802" priority="8943" stopIfTrue="1">
      <formula>OR($A512="audio", $A512="video")</formula>
    </cfRule>
  </conditionalFormatting>
  <conditionalFormatting sqref="H512">
    <cfRule type="expression" dxfId="4801" priority="8944" stopIfTrue="1">
      <formula>$A512="image"</formula>
    </cfRule>
  </conditionalFormatting>
  <conditionalFormatting sqref="H512">
    <cfRule type="expression" dxfId="4800" priority="8945" stopIfTrue="1">
      <formula>OR($A512="date", $A512="datetime")</formula>
    </cfRule>
  </conditionalFormatting>
  <conditionalFormatting sqref="H512">
    <cfRule type="expression" dxfId="4799" priority="8946" stopIfTrue="1">
      <formula>OR($A512="calculate", $A512="calculate_here")</formula>
    </cfRule>
  </conditionalFormatting>
  <conditionalFormatting sqref="H512">
    <cfRule type="expression" dxfId="4798" priority="8947" stopIfTrue="1">
      <formula>$A512="note"</formula>
    </cfRule>
  </conditionalFormatting>
  <conditionalFormatting sqref="H512">
    <cfRule type="expression" dxfId="4797" priority="8948" stopIfTrue="1">
      <formula>$A512="barcode"</formula>
    </cfRule>
  </conditionalFormatting>
  <conditionalFormatting sqref="H512">
    <cfRule type="expression" dxfId="4796" priority="8949" stopIfTrue="1">
      <formula>OR($A512="geopoint", $A512="geoshape", $A512="geotrace")</formula>
    </cfRule>
  </conditionalFormatting>
  <conditionalFormatting sqref="H512">
    <cfRule type="expression" dxfId="4795" priority="8950" stopIfTrue="1">
      <formula>OR($A512="audio audit", $A512="text audit", $A512="speed violations count", $A512="speed violations list", $A512="speed violations audit")</formula>
    </cfRule>
  </conditionalFormatting>
  <conditionalFormatting sqref="H512">
    <cfRule type="expression" dxfId="4794" priority="8951" stopIfTrue="1">
      <formula>OR($A512="username", $A512="phonenumber", $A512="start", $A512="end", $A512="deviceid", $A512="subscriberid", $A512="simserial", $A512="caseid")</formula>
    </cfRule>
  </conditionalFormatting>
  <conditionalFormatting sqref="H512">
    <cfRule type="expression" dxfId="4793" priority="8952" stopIfTrue="1">
      <formula>OR(AND(LEFT($A512, 16)="select_multiple ", LEN($A512)&gt;16, NOT(ISNUMBER(SEARCH(" ", $A512, 17)))), AND(LEFT($A512, 11)="select_one ", LEN($A512)&gt;11, NOT(ISNUMBER(SEARCH(" ", $A512, 12)))))</formula>
    </cfRule>
  </conditionalFormatting>
  <conditionalFormatting sqref="H512">
    <cfRule type="expression" dxfId="4792" priority="8953" stopIfTrue="1">
      <formula>$A512="decimal"</formula>
    </cfRule>
  </conditionalFormatting>
  <conditionalFormatting sqref="H512">
    <cfRule type="expression" dxfId="4791" priority="8954" stopIfTrue="1">
      <formula>$A512="integer"</formula>
    </cfRule>
  </conditionalFormatting>
  <conditionalFormatting sqref="H512">
    <cfRule type="expression" dxfId="4790" priority="8955" stopIfTrue="1">
      <formula>$A512="text"</formula>
    </cfRule>
  </conditionalFormatting>
  <conditionalFormatting sqref="H512">
    <cfRule type="expression" dxfId="4789" priority="8956" stopIfTrue="1">
      <formula>$A512="end repeat"</formula>
    </cfRule>
  </conditionalFormatting>
  <conditionalFormatting sqref="H512">
    <cfRule type="expression" dxfId="4788" priority="8957" stopIfTrue="1">
      <formula>$A512="begin repeat"</formula>
    </cfRule>
  </conditionalFormatting>
  <conditionalFormatting sqref="H512">
    <cfRule type="expression" dxfId="4787" priority="8958" stopIfTrue="1">
      <formula>$A512="end group"</formula>
    </cfRule>
  </conditionalFormatting>
  <conditionalFormatting sqref="H512">
    <cfRule type="expression" dxfId="4786" priority="8959" stopIfTrue="1">
      <formula>$A512="begin group"</formula>
    </cfRule>
  </conditionalFormatting>
  <conditionalFormatting sqref="D557:F557">
    <cfRule type="expression" dxfId="4785" priority="8960" stopIfTrue="1">
      <formula>OR($A557="audio", $A557="video")</formula>
    </cfRule>
  </conditionalFormatting>
  <conditionalFormatting sqref="D557:F557">
    <cfRule type="expression" dxfId="4784" priority="8961" stopIfTrue="1">
      <formula>$A557="image"</formula>
    </cfRule>
  </conditionalFormatting>
  <conditionalFormatting sqref="D557:F557">
    <cfRule type="expression" dxfId="4783" priority="8962" stopIfTrue="1">
      <formula>OR($A557="date", $A557="datetime")</formula>
    </cfRule>
  </conditionalFormatting>
  <conditionalFormatting sqref="D557:F557">
    <cfRule type="expression" dxfId="4782" priority="8963" stopIfTrue="1">
      <formula>OR($A557="calculate", $A557="calculate_here")</formula>
    </cfRule>
  </conditionalFormatting>
  <conditionalFormatting sqref="D557:F557">
    <cfRule type="expression" dxfId="4781" priority="8964" stopIfTrue="1">
      <formula>$A557="note"</formula>
    </cfRule>
  </conditionalFormatting>
  <conditionalFormatting sqref="D557:F557">
    <cfRule type="expression" dxfId="4780" priority="8965" stopIfTrue="1">
      <formula>$A557="barcode"</formula>
    </cfRule>
  </conditionalFormatting>
  <conditionalFormatting sqref="D557:F557">
    <cfRule type="expression" dxfId="4779" priority="8966" stopIfTrue="1">
      <formula>OR($A557="geopoint", $A557="geoshape", $A557="geotrace")</formula>
    </cfRule>
  </conditionalFormatting>
  <conditionalFormatting sqref="D557:F557">
    <cfRule type="expression" dxfId="4778" priority="8967" stopIfTrue="1">
      <formula>OR($A557="audio audit", $A557="text audit", $A557="speed violations count", $A557="speed violations list", $A557="speed violations audit")</formula>
    </cfRule>
  </conditionalFormatting>
  <conditionalFormatting sqref="D557:F557">
    <cfRule type="expression" dxfId="4777" priority="8968" stopIfTrue="1">
      <formula>OR($A557="username", $A557="phonenumber", $A557="start", $A557="end", $A557="deviceid", $A557="subscriberid", $A557="simserial", $A557="caseid")</formula>
    </cfRule>
  </conditionalFormatting>
  <conditionalFormatting sqref="D557:F557">
    <cfRule type="expression" dxfId="4776" priority="8969" stopIfTrue="1">
      <formula>OR(AND(LEFT($A557, 16)="select_multiple ", LEN($A557)&gt;16, NOT(ISNUMBER(SEARCH(" ", $A557, 17)))), AND(LEFT($A557, 11)="select_one ", LEN($A557)&gt;11, NOT(ISNUMBER(SEARCH(" ", $A557, 12)))))</formula>
    </cfRule>
  </conditionalFormatting>
  <conditionalFormatting sqref="D557:F557">
    <cfRule type="expression" dxfId="4775" priority="8970" stopIfTrue="1">
      <formula>$A557="decimal"</formula>
    </cfRule>
  </conditionalFormatting>
  <conditionalFormatting sqref="D557:F557">
    <cfRule type="expression" dxfId="4774" priority="8971" stopIfTrue="1">
      <formula>$A557="integer"</formula>
    </cfRule>
  </conditionalFormatting>
  <conditionalFormatting sqref="D557:F557">
    <cfRule type="expression" dxfId="4773" priority="8972" stopIfTrue="1">
      <formula>$A557="text"</formula>
    </cfRule>
  </conditionalFormatting>
  <conditionalFormatting sqref="D557:F557">
    <cfRule type="expression" dxfId="4772" priority="8973" stopIfTrue="1">
      <formula>$A557="end repeat"</formula>
    </cfRule>
  </conditionalFormatting>
  <conditionalFormatting sqref="D557:F557">
    <cfRule type="expression" dxfId="4771" priority="8974" stopIfTrue="1">
      <formula>$A557="begin repeat"</formula>
    </cfRule>
  </conditionalFormatting>
  <conditionalFormatting sqref="D557:F557">
    <cfRule type="expression" dxfId="4770" priority="8975" stopIfTrue="1">
      <formula>$A557="end group"</formula>
    </cfRule>
  </conditionalFormatting>
  <conditionalFormatting sqref="D557:F557">
    <cfRule type="expression" dxfId="4769" priority="8976" stopIfTrue="1">
      <formula>$A557="begin group"</formula>
    </cfRule>
  </conditionalFormatting>
  <conditionalFormatting sqref="D558:F558">
    <cfRule type="expression" dxfId="4768" priority="8977" stopIfTrue="1">
      <formula>OR($A558="audio", $A558="video")</formula>
    </cfRule>
  </conditionalFormatting>
  <conditionalFormatting sqref="D558:F558">
    <cfRule type="expression" dxfId="4767" priority="8978" stopIfTrue="1">
      <formula>$A558="image"</formula>
    </cfRule>
  </conditionalFormatting>
  <conditionalFormatting sqref="D558:F558">
    <cfRule type="expression" dxfId="4766" priority="8979" stopIfTrue="1">
      <formula>OR($A558="date", $A558="datetime")</formula>
    </cfRule>
  </conditionalFormatting>
  <conditionalFormatting sqref="D558:F558">
    <cfRule type="expression" dxfId="4765" priority="8980" stopIfTrue="1">
      <formula>OR($A558="calculate", $A558="calculate_here")</formula>
    </cfRule>
  </conditionalFormatting>
  <conditionalFormatting sqref="D558:F558">
    <cfRule type="expression" dxfId="4764" priority="8981" stopIfTrue="1">
      <formula>$A558="note"</formula>
    </cfRule>
  </conditionalFormatting>
  <conditionalFormatting sqref="D558:F558">
    <cfRule type="expression" dxfId="4763" priority="8982" stopIfTrue="1">
      <formula>$A558="barcode"</formula>
    </cfRule>
  </conditionalFormatting>
  <conditionalFormatting sqref="D558:F558">
    <cfRule type="expression" dxfId="4762" priority="8983" stopIfTrue="1">
      <formula>OR($A558="geopoint", $A558="geoshape", $A558="geotrace")</formula>
    </cfRule>
  </conditionalFormatting>
  <conditionalFormatting sqref="D558:F558">
    <cfRule type="expression" dxfId="4761" priority="8984" stopIfTrue="1">
      <formula>OR($A558="audio audit", $A558="text audit", $A558="speed violations count", $A558="speed violations list", $A558="speed violations audit")</formula>
    </cfRule>
  </conditionalFormatting>
  <conditionalFormatting sqref="D558:F558">
    <cfRule type="expression" dxfId="4760" priority="8985" stopIfTrue="1">
      <formula>OR($A558="username", $A558="phonenumber", $A558="start", $A558="end", $A558="deviceid", $A558="subscriberid", $A558="simserial", $A558="caseid")</formula>
    </cfRule>
  </conditionalFormatting>
  <conditionalFormatting sqref="D558:F558">
    <cfRule type="expression" dxfId="4759" priority="8986" stopIfTrue="1">
      <formula>OR(AND(LEFT($A558, 16)="select_multiple ", LEN($A558)&gt;16, NOT(ISNUMBER(SEARCH(" ", $A558, 17)))), AND(LEFT($A558, 11)="select_one ", LEN($A558)&gt;11, NOT(ISNUMBER(SEARCH(" ", $A558, 12)))))</formula>
    </cfRule>
  </conditionalFormatting>
  <conditionalFormatting sqref="D558:F558">
    <cfRule type="expression" dxfId="4758" priority="8987" stopIfTrue="1">
      <formula>$A558="decimal"</formula>
    </cfRule>
  </conditionalFormatting>
  <conditionalFormatting sqref="D558:F558">
    <cfRule type="expression" dxfId="4757" priority="8988" stopIfTrue="1">
      <formula>$A558="integer"</formula>
    </cfRule>
  </conditionalFormatting>
  <conditionalFormatting sqref="D558:F558">
    <cfRule type="expression" dxfId="4756" priority="8989" stopIfTrue="1">
      <formula>$A558="text"</formula>
    </cfRule>
  </conditionalFormatting>
  <conditionalFormatting sqref="D558:F558">
    <cfRule type="expression" dxfId="4755" priority="8990" stopIfTrue="1">
      <formula>$A558="end repeat"</formula>
    </cfRule>
  </conditionalFormatting>
  <conditionalFormatting sqref="D558:F558">
    <cfRule type="expression" dxfId="4754" priority="8991" stopIfTrue="1">
      <formula>$A558="begin repeat"</formula>
    </cfRule>
  </conditionalFormatting>
  <conditionalFormatting sqref="D558:F558">
    <cfRule type="expression" dxfId="4753" priority="8992" stopIfTrue="1">
      <formula>$A558="end group"</formula>
    </cfRule>
  </conditionalFormatting>
  <conditionalFormatting sqref="D558:F558">
    <cfRule type="expression" dxfId="4752" priority="8993" stopIfTrue="1">
      <formula>$A558="begin group"</formula>
    </cfRule>
  </conditionalFormatting>
  <conditionalFormatting sqref="H557">
    <cfRule type="expression" dxfId="4751" priority="8994" stopIfTrue="1">
      <formula>OR($A557="audio", $A557="video")</formula>
    </cfRule>
  </conditionalFormatting>
  <conditionalFormatting sqref="H557">
    <cfRule type="expression" dxfId="4750" priority="8995" stopIfTrue="1">
      <formula>$A557="image"</formula>
    </cfRule>
  </conditionalFormatting>
  <conditionalFormatting sqref="H557">
    <cfRule type="expression" dxfId="4749" priority="8996" stopIfTrue="1">
      <formula>OR($A557="date", $A557="datetime")</formula>
    </cfRule>
  </conditionalFormatting>
  <conditionalFormatting sqref="H557">
    <cfRule type="expression" dxfId="4748" priority="8997" stopIfTrue="1">
      <formula>OR($A557="calculate", $A557="calculate_here")</formula>
    </cfRule>
  </conditionalFormatting>
  <conditionalFormatting sqref="H557">
    <cfRule type="expression" dxfId="4747" priority="8998" stopIfTrue="1">
      <formula>$A557="note"</formula>
    </cfRule>
  </conditionalFormatting>
  <conditionalFormatting sqref="H557">
    <cfRule type="expression" dxfId="4746" priority="8999" stopIfTrue="1">
      <formula>$A557="barcode"</formula>
    </cfRule>
  </conditionalFormatting>
  <conditionalFormatting sqref="H557">
    <cfRule type="expression" dxfId="4745" priority="9000" stopIfTrue="1">
      <formula>OR($A557="geopoint", $A557="geoshape", $A557="geotrace")</formula>
    </cfRule>
  </conditionalFormatting>
  <conditionalFormatting sqref="H557">
    <cfRule type="expression" dxfId="4744" priority="9001" stopIfTrue="1">
      <formula>OR($A557="audio audit", $A557="text audit", $A557="speed violations count", $A557="speed violations list", $A557="speed violations audit")</formula>
    </cfRule>
  </conditionalFormatting>
  <conditionalFormatting sqref="H557">
    <cfRule type="expression" dxfId="4743" priority="9002" stopIfTrue="1">
      <formula>OR($A557="username", $A557="phonenumber", $A557="start", $A557="end", $A557="deviceid", $A557="subscriberid", $A557="simserial", $A557="caseid")</formula>
    </cfRule>
  </conditionalFormatting>
  <conditionalFormatting sqref="H557">
    <cfRule type="expression" dxfId="4742" priority="9003" stopIfTrue="1">
      <formula>OR(AND(LEFT($A557, 16)="select_multiple ", LEN($A557)&gt;16, NOT(ISNUMBER(SEARCH(" ", $A557, 17)))), AND(LEFT($A557, 11)="select_one ", LEN($A557)&gt;11, NOT(ISNUMBER(SEARCH(" ", $A557, 12)))))</formula>
    </cfRule>
  </conditionalFormatting>
  <conditionalFormatting sqref="H557">
    <cfRule type="expression" dxfId="4741" priority="9004" stopIfTrue="1">
      <formula>$A557="decimal"</formula>
    </cfRule>
  </conditionalFormatting>
  <conditionalFormatting sqref="H557">
    <cfRule type="expression" dxfId="4740" priority="9005" stopIfTrue="1">
      <formula>$A557="integer"</formula>
    </cfRule>
  </conditionalFormatting>
  <conditionalFormatting sqref="H557">
    <cfRule type="expression" dxfId="4739" priority="9006" stopIfTrue="1">
      <formula>$A557="text"</formula>
    </cfRule>
  </conditionalFormatting>
  <conditionalFormatting sqref="H557">
    <cfRule type="expression" dxfId="4738" priority="9007" stopIfTrue="1">
      <formula>$A557="end repeat"</formula>
    </cfRule>
  </conditionalFormatting>
  <conditionalFormatting sqref="H557">
    <cfRule type="expression" dxfId="4737" priority="9008" stopIfTrue="1">
      <formula>$A557="begin repeat"</formula>
    </cfRule>
  </conditionalFormatting>
  <conditionalFormatting sqref="H557">
    <cfRule type="expression" dxfId="4736" priority="9009" stopIfTrue="1">
      <formula>$A557="end group"</formula>
    </cfRule>
  </conditionalFormatting>
  <conditionalFormatting sqref="H557">
    <cfRule type="expression" dxfId="4735" priority="9010" stopIfTrue="1">
      <formula>$A557="begin group"</formula>
    </cfRule>
  </conditionalFormatting>
  <conditionalFormatting sqref="H558">
    <cfRule type="expression" dxfId="4734" priority="9011" stopIfTrue="1">
      <formula>OR($A558="audio", $A558="video")</formula>
    </cfRule>
  </conditionalFormatting>
  <conditionalFormatting sqref="H558">
    <cfRule type="expression" dxfId="4733" priority="9012" stopIfTrue="1">
      <formula>$A558="image"</formula>
    </cfRule>
  </conditionalFormatting>
  <conditionalFormatting sqref="H558">
    <cfRule type="expression" dxfId="4732" priority="9013" stopIfTrue="1">
      <formula>OR($A558="date", $A558="datetime")</formula>
    </cfRule>
  </conditionalFormatting>
  <conditionalFormatting sqref="H558">
    <cfRule type="expression" dxfId="4731" priority="9014" stopIfTrue="1">
      <formula>OR($A558="calculate", $A558="calculate_here")</formula>
    </cfRule>
  </conditionalFormatting>
  <conditionalFormatting sqref="H558">
    <cfRule type="expression" dxfId="4730" priority="9015" stopIfTrue="1">
      <formula>$A558="note"</formula>
    </cfRule>
  </conditionalFormatting>
  <conditionalFormatting sqref="H558">
    <cfRule type="expression" dxfId="4729" priority="9016" stopIfTrue="1">
      <formula>$A558="barcode"</formula>
    </cfRule>
  </conditionalFormatting>
  <conditionalFormatting sqref="H558">
    <cfRule type="expression" dxfId="4728" priority="9017" stopIfTrue="1">
      <formula>OR($A558="geopoint", $A558="geoshape", $A558="geotrace")</formula>
    </cfRule>
  </conditionalFormatting>
  <conditionalFormatting sqref="H558">
    <cfRule type="expression" dxfId="4727" priority="9018" stopIfTrue="1">
      <formula>OR($A558="audio audit", $A558="text audit", $A558="speed violations count", $A558="speed violations list", $A558="speed violations audit")</formula>
    </cfRule>
  </conditionalFormatting>
  <conditionalFormatting sqref="H558">
    <cfRule type="expression" dxfId="4726" priority="9019" stopIfTrue="1">
      <formula>OR($A558="username", $A558="phonenumber", $A558="start", $A558="end", $A558="deviceid", $A558="subscriberid", $A558="simserial", $A558="caseid")</formula>
    </cfRule>
  </conditionalFormatting>
  <conditionalFormatting sqref="H558">
    <cfRule type="expression" dxfId="4725" priority="9020" stopIfTrue="1">
      <formula>OR(AND(LEFT($A558, 16)="select_multiple ", LEN($A558)&gt;16, NOT(ISNUMBER(SEARCH(" ", $A558, 17)))), AND(LEFT($A558, 11)="select_one ", LEN($A558)&gt;11, NOT(ISNUMBER(SEARCH(" ", $A558, 12)))))</formula>
    </cfRule>
  </conditionalFormatting>
  <conditionalFormatting sqref="H558">
    <cfRule type="expression" dxfId="4724" priority="9021" stopIfTrue="1">
      <formula>$A558="decimal"</formula>
    </cfRule>
  </conditionalFormatting>
  <conditionalFormatting sqref="H558">
    <cfRule type="expression" dxfId="4723" priority="9022" stopIfTrue="1">
      <formula>$A558="integer"</formula>
    </cfRule>
  </conditionalFormatting>
  <conditionalFormatting sqref="H558">
    <cfRule type="expression" dxfId="4722" priority="9023" stopIfTrue="1">
      <formula>$A558="text"</formula>
    </cfRule>
  </conditionalFormatting>
  <conditionalFormatting sqref="H558">
    <cfRule type="expression" dxfId="4721" priority="9024" stopIfTrue="1">
      <formula>$A558="end repeat"</formula>
    </cfRule>
  </conditionalFormatting>
  <conditionalFormatting sqref="H558">
    <cfRule type="expression" dxfId="4720" priority="9025" stopIfTrue="1">
      <formula>$A558="begin repeat"</formula>
    </cfRule>
  </conditionalFormatting>
  <conditionalFormatting sqref="H558">
    <cfRule type="expression" dxfId="4719" priority="9026" stopIfTrue="1">
      <formula>$A558="end group"</formula>
    </cfRule>
  </conditionalFormatting>
  <conditionalFormatting sqref="H558">
    <cfRule type="expression" dxfId="4718" priority="9027" stopIfTrue="1">
      <formula>$A558="begin group"</formula>
    </cfRule>
  </conditionalFormatting>
  <conditionalFormatting sqref="D567:F567">
    <cfRule type="expression" dxfId="4717" priority="9028" stopIfTrue="1">
      <formula>OR($A567="audio", $A567="video")</formula>
    </cfRule>
  </conditionalFormatting>
  <conditionalFormatting sqref="D567:F567">
    <cfRule type="expression" dxfId="4716" priority="9029" stopIfTrue="1">
      <formula>$A567="image"</formula>
    </cfRule>
  </conditionalFormatting>
  <conditionalFormatting sqref="D567:F567">
    <cfRule type="expression" dxfId="4715" priority="9030" stopIfTrue="1">
      <formula>OR($A567="date", $A567="datetime")</formula>
    </cfRule>
  </conditionalFormatting>
  <conditionalFormatting sqref="D567:F567">
    <cfRule type="expression" dxfId="4714" priority="9031" stopIfTrue="1">
      <formula>OR($A567="calculate", $A567="calculate_here")</formula>
    </cfRule>
  </conditionalFormatting>
  <conditionalFormatting sqref="D567:F567">
    <cfRule type="expression" dxfId="4713" priority="9032" stopIfTrue="1">
      <formula>$A567="note"</formula>
    </cfRule>
  </conditionalFormatting>
  <conditionalFormatting sqref="D567:F567">
    <cfRule type="expression" dxfId="4712" priority="9033" stopIfTrue="1">
      <formula>$A567="barcode"</formula>
    </cfRule>
  </conditionalFormatting>
  <conditionalFormatting sqref="D567:F567">
    <cfRule type="expression" dxfId="4711" priority="9034" stopIfTrue="1">
      <formula>OR($A567="geopoint", $A567="geoshape", $A567="geotrace")</formula>
    </cfRule>
  </conditionalFormatting>
  <conditionalFormatting sqref="D567:F567">
    <cfRule type="expression" dxfId="4710" priority="9035" stopIfTrue="1">
      <formula>OR($A567="audio audit", $A567="text audit", $A567="speed violations count", $A567="speed violations list", $A567="speed violations audit")</formula>
    </cfRule>
  </conditionalFormatting>
  <conditionalFormatting sqref="D567:F567">
    <cfRule type="expression" dxfId="4709" priority="9036" stopIfTrue="1">
      <formula>OR($A567="username", $A567="phonenumber", $A567="start", $A567="end", $A567="deviceid", $A567="subscriberid", $A567="simserial", $A567="caseid")</formula>
    </cfRule>
  </conditionalFormatting>
  <conditionalFormatting sqref="D567:F567">
    <cfRule type="expression" dxfId="4708" priority="9037" stopIfTrue="1">
      <formula>OR(AND(LEFT($A567, 16)="select_multiple ", LEN($A567)&gt;16, NOT(ISNUMBER(SEARCH(" ", $A567, 17)))), AND(LEFT($A567, 11)="select_one ", LEN($A567)&gt;11, NOT(ISNUMBER(SEARCH(" ", $A567, 12)))))</formula>
    </cfRule>
  </conditionalFormatting>
  <conditionalFormatting sqref="D567:F567">
    <cfRule type="expression" dxfId="4707" priority="9038" stopIfTrue="1">
      <formula>$A567="decimal"</formula>
    </cfRule>
  </conditionalFormatting>
  <conditionalFormatting sqref="D567:F567">
    <cfRule type="expression" dxfId="4706" priority="9039" stopIfTrue="1">
      <formula>$A567="integer"</formula>
    </cfRule>
  </conditionalFormatting>
  <conditionalFormatting sqref="D567:F567">
    <cfRule type="expression" dxfId="4705" priority="9040" stopIfTrue="1">
      <formula>$A567="text"</formula>
    </cfRule>
  </conditionalFormatting>
  <conditionalFormatting sqref="D567:F567">
    <cfRule type="expression" dxfId="4704" priority="9041" stopIfTrue="1">
      <formula>$A567="end repeat"</formula>
    </cfRule>
  </conditionalFormatting>
  <conditionalFormatting sqref="D567:F567">
    <cfRule type="expression" dxfId="4703" priority="9042" stopIfTrue="1">
      <formula>$A567="begin repeat"</formula>
    </cfRule>
  </conditionalFormatting>
  <conditionalFormatting sqref="D567:F567">
    <cfRule type="expression" dxfId="4702" priority="9043" stopIfTrue="1">
      <formula>$A567="end group"</formula>
    </cfRule>
  </conditionalFormatting>
  <conditionalFormatting sqref="D567:F567">
    <cfRule type="expression" dxfId="4701" priority="9044" stopIfTrue="1">
      <formula>$A567="begin group"</formula>
    </cfRule>
  </conditionalFormatting>
  <conditionalFormatting sqref="H567">
    <cfRule type="expression" dxfId="4700" priority="9045" stopIfTrue="1">
      <formula>OR($A567="audio", $A567="video")</formula>
    </cfRule>
  </conditionalFormatting>
  <conditionalFormatting sqref="H567">
    <cfRule type="expression" dxfId="4699" priority="9046" stopIfTrue="1">
      <formula>$A567="image"</formula>
    </cfRule>
  </conditionalFormatting>
  <conditionalFormatting sqref="H567">
    <cfRule type="expression" dxfId="4698" priority="9047" stopIfTrue="1">
      <formula>OR($A567="date", $A567="datetime")</formula>
    </cfRule>
  </conditionalFormatting>
  <conditionalFormatting sqref="H567">
    <cfRule type="expression" dxfId="4697" priority="9048" stopIfTrue="1">
      <formula>OR($A567="calculate", $A567="calculate_here")</formula>
    </cfRule>
  </conditionalFormatting>
  <conditionalFormatting sqref="H567">
    <cfRule type="expression" dxfId="4696" priority="9049" stopIfTrue="1">
      <formula>$A567="note"</formula>
    </cfRule>
  </conditionalFormatting>
  <conditionalFormatting sqref="H567">
    <cfRule type="expression" dxfId="4695" priority="9050" stopIfTrue="1">
      <formula>$A567="barcode"</formula>
    </cfRule>
  </conditionalFormatting>
  <conditionalFormatting sqref="H567">
    <cfRule type="expression" dxfId="4694" priority="9051" stopIfTrue="1">
      <formula>OR($A567="geopoint", $A567="geoshape", $A567="geotrace")</formula>
    </cfRule>
  </conditionalFormatting>
  <conditionalFormatting sqref="H567">
    <cfRule type="expression" dxfId="4693" priority="9052" stopIfTrue="1">
      <formula>OR($A567="audio audit", $A567="text audit", $A567="speed violations count", $A567="speed violations list", $A567="speed violations audit")</formula>
    </cfRule>
  </conditionalFormatting>
  <conditionalFormatting sqref="H567">
    <cfRule type="expression" dxfId="4692" priority="9053" stopIfTrue="1">
      <formula>OR($A567="username", $A567="phonenumber", $A567="start", $A567="end", $A567="deviceid", $A567="subscriberid", $A567="simserial", $A567="caseid")</formula>
    </cfRule>
  </conditionalFormatting>
  <conditionalFormatting sqref="H567">
    <cfRule type="expression" dxfId="4691" priority="9054" stopIfTrue="1">
      <formula>OR(AND(LEFT($A567, 16)="select_multiple ", LEN($A567)&gt;16, NOT(ISNUMBER(SEARCH(" ", $A567, 17)))), AND(LEFT($A567, 11)="select_one ", LEN($A567)&gt;11, NOT(ISNUMBER(SEARCH(" ", $A567, 12)))))</formula>
    </cfRule>
  </conditionalFormatting>
  <conditionalFormatting sqref="H567">
    <cfRule type="expression" dxfId="4690" priority="9055" stopIfTrue="1">
      <formula>$A567="decimal"</formula>
    </cfRule>
  </conditionalFormatting>
  <conditionalFormatting sqref="H567">
    <cfRule type="expression" dxfId="4689" priority="9056" stopIfTrue="1">
      <formula>$A567="integer"</formula>
    </cfRule>
  </conditionalFormatting>
  <conditionalFormatting sqref="H567">
    <cfRule type="expression" dxfId="4688" priority="9057" stopIfTrue="1">
      <formula>$A567="text"</formula>
    </cfRule>
  </conditionalFormatting>
  <conditionalFormatting sqref="H567">
    <cfRule type="expression" dxfId="4687" priority="9058" stopIfTrue="1">
      <formula>$A567="end repeat"</formula>
    </cfRule>
  </conditionalFormatting>
  <conditionalFormatting sqref="H567">
    <cfRule type="expression" dxfId="4686" priority="9059" stopIfTrue="1">
      <formula>$A567="begin repeat"</formula>
    </cfRule>
  </conditionalFormatting>
  <conditionalFormatting sqref="H567">
    <cfRule type="expression" dxfId="4685" priority="9060" stopIfTrue="1">
      <formula>$A567="end group"</formula>
    </cfRule>
  </conditionalFormatting>
  <conditionalFormatting sqref="H567">
    <cfRule type="expression" dxfId="4684" priority="9061" stopIfTrue="1">
      <formula>$A567="begin group"</formula>
    </cfRule>
  </conditionalFormatting>
  <conditionalFormatting sqref="D610:F610">
    <cfRule type="expression" dxfId="4683" priority="9062" stopIfTrue="1">
      <formula>OR($A610="audio", $A610="video")</formula>
    </cfRule>
  </conditionalFormatting>
  <conditionalFormatting sqref="D610:F610">
    <cfRule type="expression" dxfId="4682" priority="9063" stopIfTrue="1">
      <formula>$A610="image"</formula>
    </cfRule>
  </conditionalFormatting>
  <conditionalFormatting sqref="D610:F610">
    <cfRule type="expression" dxfId="4681" priority="9064" stopIfTrue="1">
      <formula>OR($A610="date", $A610="datetime")</formula>
    </cfRule>
  </conditionalFormatting>
  <conditionalFormatting sqref="D610:F610">
    <cfRule type="expression" dxfId="4680" priority="9065" stopIfTrue="1">
      <formula>OR($A610="calculate", $A610="calculate_here")</formula>
    </cfRule>
  </conditionalFormatting>
  <conditionalFormatting sqref="D610:F610">
    <cfRule type="expression" dxfId="4679" priority="9066" stopIfTrue="1">
      <formula>$A610="note"</formula>
    </cfRule>
  </conditionalFormatting>
  <conditionalFormatting sqref="D610:F610">
    <cfRule type="expression" dxfId="4678" priority="9067" stopIfTrue="1">
      <formula>$A610="barcode"</formula>
    </cfRule>
  </conditionalFormatting>
  <conditionalFormatting sqref="D610:F610">
    <cfRule type="expression" dxfId="4677" priority="9068" stopIfTrue="1">
      <formula>OR($A610="geopoint", $A610="geoshape", $A610="geotrace")</formula>
    </cfRule>
  </conditionalFormatting>
  <conditionalFormatting sqref="D610:F610">
    <cfRule type="expression" dxfId="4676" priority="9069" stopIfTrue="1">
      <formula>OR($A610="audio audit", $A610="text audit", $A610="speed violations count", $A610="speed violations list", $A610="speed violations audit")</formula>
    </cfRule>
  </conditionalFormatting>
  <conditionalFormatting sqref="D610:F610">
    <cfRule type="expression" dxfId="4675" priority="9070" stopIfTrue="1">
      <formula>OR($A610="username", $A610="phonenumber", $A610="start", $A610="end", $A610="deviceid", $A610="subscriberid", $A610="simserial", $A610="caseid")</formula>
    </cfRule>
  </conditionalFormatting>
  <conditionalFormatting sqref="D610:F610">
    <cfRule type="expression" dxfId="4674" priority="9071" stopIfTrue="1">
      <formula>OR(AND(LEFT($A610, 16)="select_multiple ", LEN($A610)&gt;16, NOT(ISNUMBER(SEARCH(" ", $A610, 17)))), AND(LEFT($A610, 11)="select_one ", LEN($A610)&gt;11, NOT(ISNUMBER(SEARCH(" ", $A610, 12)))))</formula>
    </cfRule>
  </conditionalFormatting>
  <conditionalFormatting sqref="D610:F610">
    <cfRule type="expression" dxfId="4673" priority="9072" stopIfTrue="1">
      <formula>$A610="decimal"</formula>
    </cfRule>
  </conditionalFormatting>
  <conditionalFormatting sqref="D610:F610">
    <cfRule type="expression" dxfId="4672" priority="9073" stopIfTrue="1">
      <formula>$A610="integer"</formula>
    </cfRule>
  </conditionalFormatting>
  <conditionalFormatting sqref="D610:F610">
    <cfRule type="expression" dxfId="4671" priority="9074" stopIfTrue="1">
      <formula>$A610="text"</formula>
    </cfRule>
  </conditionalFormatting>
  <conditionalFormatting sqref="D610:F610">
    <cfRule type="expression" dxfId="4670" priority="9075" stopIfTrue="1">
      <formula>$A610="end repeat"</formula>
    </cfRule>
  </conditionalFormatting>
  <conditionalFormatting sqref="D610:F610">
    <cfRule type="expression" dxfId="4669" priority="9076" stopIfTrue="1">
      <formula>$A610="begin repeat"</formula>
    </cfRule>
  </conditionalFormatting>
  <conditionalFormatting sqref="D610:F610">
    <cfRule type="expression" dxfId="4668" priority="9077" stopIfTrue="1">
      <formula>$A610="end group"</formula>
    </cfRule>
  </conditionalFormatting>
  <conditionalFormatting sqref="D610:F610">
    <cfRule type="expression" dxfId="4667" priority="9078" stopIfTrue="1">
      <formula>$A610="begin group"</formula>
    </cfRule>
  </conditionalFormatting>
  <conditionalFormatting sqref="H586">
    <cfRule type="expression" dxfId="4666" priority="9079" stopIfTrue="1">
      <formula>OR($A586="audio", $A586="video")</formula>
    </cfRule>
  </conditionalFormatting>
  <conditionalFormatting sqref="H586">
    <cfRule type="expression" dxfId="4665" priority="9080" stopIfTrue="1">
      <formula>$A586="image"</formula>
    </cfRule>
  </conditionalFormatting>
  <conditionalFormatting sqref="H586">
    <cfRule type="expression" dxfId="4664" priority="9081" stopIfTrue="1">
      <formula>OR($A586="date", $A586="datetime")</formula>
    </cfRule>
  </conditionalFormatting>
  <conditionalFormatting sqref="H586">
    <cfRule type="expression" dxfId="4663" priority="9082" stopIfTrue="1">
      <formula>OR($A586="calculate", $A586="calculate_here")</formula>
    </cfRule>
  </conditionalFormatting>
  <conditionalFormatting sqref="H586">
    <cfRule type="expression" dxfId="4662" priority="9083" stopIfTrue="1">
      <formula>$A586="note"</formula>
    </cfRule>
  </conditionalFormatting>
  <conditionalFormatting sqref="H586">
    <cfRule type="expression" dxfId="4661" priority="9084" stopIfTrue="1">
      <formula>$A586="barcode"</formula>
    </cfRule>
  </conditionalFormatting>
  <conditionalFormatting sqref="H586">
    <cfRule type="expression" dxfId="4660" priority="9085" stopIfTrue="1">
      <formula>OR($A586="geopoint", $A586="geoshape", $A586="geotrace")</formula>
    </cfRule>
  </conditionalFormatting>
  <conditionalFormatting sqref="H586">
    <cfRule type="expression" dxfId="4659" priority="9086" stopIfTrue="1">
      <formula>OR($A586="audio audit", $A586="text audit", $A586="speed violations count", $A586="speed violations list", $A586="speed violations audit")</formula>
    </cfRule>
  </conditionalFormatting>
  <conditionalFormatting sqref="H586">
    <cfRule type="expression" dxfId="4658" priority="9087" stopIfTrue="1">
      <formula>OR($A586="username", $A586="phonenumber", $A586="start", $A586="end", $A586="deviceid", $A586="subscriberid", $A586="simserial", $A586="caseid")</formula>
    </cfRule>
  </conditionalFormatting>
  <conditionalFormatting sqref="H586">
    <cfRule type="expression" dxfId="4657" priority="9088" stopIfTrue="1">
      <formula>OR(AND(LEFT($A586, 16)="select_multiple ", LEN($A586)&gt;16, NOT(ISNUMBER(SEARCH(" ", $A586, 17)))), AND(LEFT($A586, 11)="select_one ", LEN($A586)&gt;11, NOT(ISNUMBER(SEARCH(" ", $A586, 12)))))</formula>
    </cfRule>
  </conditionalFormatting>
  <conditionalFormatting sqref="H586">
    <cfRule type="expression" dxfId="4656" priority="9089" stopIfTrue="1">
      <formula>$A586="decimal"</formula>
    </cfRule>
  </conditionalFormatting>
  <conditionalFormatting sqref="H586">
    <cfRule type="expression" dxfId="4655" priority="9090" stopIfTrue="1">
      <formula>$A586="integer"</formula>
    </cfRule>
  </conditionalFormatting>
  <conditionalFormatting sqref="H586">
    <cfRule type="expression" dxfId="4654" priority="9091" stopIfTrue="1">
      <formula>$A586="text"</formula>
    </cfRule>
  </conditionalFormatting>
  <conditionalFormatting sqref="H586">
    <cfRule type="expression" dxfId="4653" priority="9092" stopIfTrue="1">
      <formula>$A586="end repeat"</formula>
    </cfRule>
  </conditionalFormatting>
  <conditionalFormatting sqref="H586">
    <cfRule type="expression" dxfId="4652" priority="9093" stopIfTrue="1">
      <formula>$A586="begin repeat"</formula>
    </cfRule>
  </conditionalFormatting>
  <conditionalFormatting sqref="H586">
    <cfRule type="expression" dxfId="4651" priority="9094" stopIfTrue="1">
      <formula>$A586="end group"</formula>
    </cfRule>
  </conditionalFormatting>
  <conditionalFormatting sqref="H586">
    <cfRule type="expression" dxfId="4650" priority="9095" stopIfTrue="1">
      <formula>$A586="begin group"</formula>
    </cfRule>
  </conditionalFormatting>
  <conditionalFormatting sqref="H590">
    <cfRule type="expression" dxfId="4649" priority="9096" stopIfTrue="1">
      <formula>OR($A590="audio", $A590="video")</formula>
    </cfRule>
  </conditionalFormatting>
  <conditionalFormatting sqref="H590">
    <cfRule type="expression" dxfId="4648" priority="9097" stopIfTrue="1">
      <formula>$A590="image"</formula>
    </cfRule>
  </conditionalFormatting>
  <conditionalFormatting sqref="H590">
    <cfRule type="expression" dxfId="4647" priority="9098" stopIfTrue="1">
      <formula>OR($A590="date", $A590="datetime")</formula>
    </cfRule>
  </conditionalFormatting>
  <conditionalFormatting sqref="H590">
    <cfRule type="expression" dxfId="4646" priority="9099" stopIfTrue="1">
      <formula>OR($A590="calculate", $A590="calculate_here")</formula>
    </cfRule>
  </conditionalFormatting>
  <conditionalFormatting sqref="H590">
    <cfRule type="expression" dxfId="4645" priority="9100" stopIfTrue="1">
      <formula>$A590="note"</formula>
    </cfRule>
  </conditionalFormatting>
  <conditionalFormatting sqref="H590">
    <cfRule type="expression" dxfId="4644" priority="9101" stopIfTrue="1">
      <formula>$A590="barcode"</formula>
    </cfRule>
  </conditionalFormatting>
  <conditionalFormatting sqref="H590">
    <cfRule type="expression" dxfId="4643" priority="9102" stopIfTrue="1">
      <formula>OR($A590="geopoint", $A590="geoshape", $A590="geotrace")</formula>
    </cfRule>
  </conditionalFormatting>
  <conditionalFormatting sqref="H590">
    <cfRule type="expression" dxfId="4642" priority="9103" stopIfTrue="1">
      <formula>OR($A590="audio audit", $A590="text audit", $A590="speed violations count", $A590="speed violations list", $A590="speed violations audit")</formula>
    </cfRule>
  </conditionalFormatting>
  <conditionalFormatting sqref="H590">
    <cfRule type="expression" dxfId="4641" priority="9104" stopIfTrue="1">
      <formula>OR($A590="username", $A590="phonenumber", $A590="start", $A590="end", $A590="deviceid", $A590="subscriberid", $A590="simserial", $A590="caseid")</formula>
    </cfRule>
  </conditionalFormatting>
  <conditionalFormatting sqref="H590">
    <cfRule type="expression" dxfId="4640" priority="9105" stopIfTrue="1">
      <formula>OR(AND(LEFT($A590, 16)="select_multiple ", LEN($A590)&gt;16, NOT(ISNUMBER(SEARCH(" ", $A590, 17)))), AND(LEFT($A590, 11)="select_one ", LEN($A590)&gt;11, NOT(ISNUMBER(SEARCH(" ", $A590, 12)))))</formula>
    </cfRule>
  </conditionalFormatting>
  <conditionalFormatting sqref="H590">
    <cfRule type="expression" dxfId="4639" priority="9106" stopIfTrue="1">
      <formula>$A590="decimal"</formula>
    </cfRule>
  </conditionalFormatting>
  <conditionalFormatting sqref="H590">
    <cfRule type="expression" dxfId="4638" priority="9107" stopIfTrue="1">
      <formula>$A590="integer"</formula>
    </cfRule>
  </conditionalFormatting>
  <conditionalFormatting sqref="H590">
    <cfRule type="expression" dxfId="4637" priority="9108" stopIfTrue="1">
      <formula>$A590="text"</formula>
    </cfRule>
  </conditionalFormatting>
  <conditionalFormatting sqref="H590">
    <cfRule type="expression" dxfId="4636" priority="9109" stopIfTrue="1">
      <formula>$A590="end repeat"</formula>
    </cfRule>
  </conditionalFormatting>
  <conditionalFormatting sqref="H590">
    <cfRule type="expression" dxfId="4635" priority="9110" stopIfTrue="1">
      <formula>$A590="begin repeat"</formula>
    </cfRule>
  </conditionalFormatting>
  <conditionalFormatting sqref="H590">
    <cfRule type="expression" dxfId="4634" priority="9111" stopIfTrue="1">
      <formula>$A590="end group"</formula>
    </cfRule>
  </conditionalFormatting>
  <conditionalFormatting sqref="H590">
    <cfRule type="expression" dxfId="4633" priority="9112" stopIfTrue="1">
      <formula>$A590="begin group"</formula>
    </cfRule>
  </conditionalFormatting>
  <conditionalFormatting sqref="H594">
    <cfRule type="expression" dxfId="4632" priority="9113" stopIfTrue="1">
      <formula>OR($A594="audio", $A594="video")</formula>
    </cfRule>
  </conditionalFormatting>
  <conditionalFormatting sqref="H594">
    <cfRule type="expression" dxfId="4631" priority="9114" stopIfTrue="1">
      <formula>$A594="image"</formula>
    </cfRule>
  </conditionalFormatting>
  <conditionalFormatting sqref="H594">
    <cfRule type="expression" dxfId="4630" priority="9115" stopIfTrue="1">
      <formula>OR($A594="date", $A594="datetime")</formula>
    </cfRule>
  </conditionalFormatting>
  <conditionalFormatting sqref="H594">
    <cfRule type="expression" dxfId="4629" priority="9116" stopIfTrue="1">
      <formula>OR($A594="calculate", $A594="calculate_here")</formula>
    </cfRule>
  </conditionalFormatting>
  <conditionalFormatting sqref="H594">
    <cfRule type="expression" dxfId="4628" priority="9117" stopIfTrue="1">
      <formula>$A594="note"</formula>
    </cfRule>
  </conditionalFormatting>
  <conditionalFormatting sqref="H594">
    <cfRule type="expression" dxfId="4627" priority="9118" stopIfTrue="1">
      <formula>$A594="barcode"</formula>
    </cfRule>
  </conditionalFormatting>
  <conditionalFormatting sqref="H594">
    <cfRule type="expression" dxfId="4626" priority="9119" stopIfTrue="1">
      <formula>OR($A594="geopoint", $A594="geoshape", $A594="geotrace")</formula>
    </cfRule>
  </conditionalFormatting>
  <conditionalFormatting sqref="H594">
    <cfRule type="expression" dxfId="4625" priority="9120" stopIfTrue="1">
      <formula>OR($A594="audio audit", $A594="text audit", $A594="speed violations count", $A594="speed violations list", $A594="speed violations audit")</formula>
    </cfRule>
  </conditionalFormatting>
  <conditionalFormatting sqref="H594">
    <cfRule type="expression" dxfId="4624" priority="9121" stopIfTrue="1">
      <formula>OR($A594="username", $A594="phonenumber", $A594="start", $A594="end", $A594="deviceid", $A594="subscriberid", $A594="simserial", $A594="caseid")</formula>
    </cfRule>
  </conditionalFormatting>
  <conditionalFormatting sqref="H594">
    <cfRule type="expression" dxfId="4623" priority="9122" stopIfTrue="1">
      <formula>OR(AND(LEFT($A594, 16)="select_multiple ", LEN($A594)&gt;16, NOT(ISNUMBER(SEARCH(" ", $A594, 17)))), AND(LEFT($A594, 11)="select_one ", LEN($A594)&gt;11, NOT(ISNUMBER(SEARCH(" ", $A594, 12)))))</formula>
    </cfRule>
  </conditionalFormatting>
  <conditionalFormatting sqref="H594">
    <cfRule type="expression" dxfId="4622" priority="9123" stopIfTrue="1">
      <formula>$A594="decimal"</formula>
    </cfRule>
  </conditionalFormatting>
  <conditionalFormatting sqref="H594">
    <cfRule type="expression" dxfId="4621" priority="9124" stopIfTrue="1">
      <formula>$A594="integer"</formula>
    </cfRule>
  </conditionalFormatting>
  <conditionalFormatting sqref="H594">
    <cfRule type="expression" dxfId="4620" priority="9125" stopIfTrue="1">
      <formula>$A594="text"</formula>
    </cfRule>
  </conditionalFormatting>
  <conditionalFormatting sqref="H594">
    <cfRule type="expression" dxfId="4619" priority="9126" stopIfTrue="1">
      <formula>$A594="end repeat"</formula>
    </cfRule>
  </conditionalFormatting>
  <conditionalFormatting sqref="H594">
    <cfRule type="expression" dxfId="4618" priority="9127" stopIfTrue="1">
      <formula>$A594="begin repeat"</formula>
    </cfRule>
  </conditionalFormatting>
  <conditionalFormatting sqref="H594">
    <cfRule type="expression" dxfId="4617" priority="9128" stopIfTrue="1">
      <formula>$A594="end group"</formula>
    </cfRule>
  </conditionalFormatting>
  <conditionalFormatting sqref="H594">
    <cfRule type="expression" dxfId="4616" priority="9129" stopIfTrue="1">
      <formula>$A594="begin group"</formula>
    </cfRule>
  </conditionalFormatting>
  <conditionalFormatting sqref="H598">
    <cfRule type="expression" dxfId="4615" priority="9130" stopIfTrue="1">
      <formula>OR($A598="audio", $A598="video")</formula>
    </cfRule>
  </conditionalFormatting>
  <conditionalFormatting sqref="H598">
    <cfRule type="expression" dxfId="4614" priority="9131" stopIfTrue="1">
      <formula>$A598="image"</formula>
    </cfRule>
  </conditionalFormatting>
  <conditionalFormatting sqref="H598">
    <cfRule type="expression" dxfId="4613" priority="9132" stopIfTrue="1">
      <formula>OR($A598="date", $A598="datetime")</formula>
    </cfRule>
  </conditionalFormatting>
  <conditionalFormatting sqref="H598">
    <cfRule type="expression" dxfId="4612" priority="9133" stopIfTrue="1">
      <formula>OR($A598="calculate", $A598="calculate_here")</formula>
    </cfRule>
  </conditionalFormatting>
  <conditionalFormatting sqref="H598">
    <cfRule type="expression" dxfId="4611" priority="9134" stopIfTrue="1">
      <formula>$A598="note"</formula>
    </cfRule>
  </conditionalFormatting>
  <conditionalFormatting sqref="H598">
    <cfRule type="expression" dxfId="4610" priority="9135" stopIfTrue="1">
      <formula>$A598="barcode"</formula>
    </cfRule>
  </conditionalFormatting>
  <conditionalFormatting sqref="H598">
    <cfRule type="expression" dxfId="4609" priority="9136" stopIfTrue="1">
      <formula>OR($A598="geopoint", $A598="geoshape", $A598="geotrace")</formula>
    </cfRule>
  </conditionalFormatting>
  <conditionalFormatting sqref="H598">
    <cfRule type="expression" dxfId="4608" priority="9137" stopIfTrue="1">
      <formula>OR($A598="audio audit", $A598="text audit", $A598="speed violations count", $A598="speed violations list", $A598="speed violations audit")</formula>
    </cfRule>
  </conditionalFormatting>
  <conditionalFormatting sqref="H598">
    <cfRule type="expression" dxfId="4607" priority="9138" stopIfTrue="1">
      <formula>OR($A598="username", $A598="phonenumber", $A598="start", $A598="end", $A598="deviceid", $A598="subscriberid", $A598="simserial", $A598="caseid")</formula>
    </cfRule>
  </conditionalFormatting>
  <conditionalFormatting sqref="H598">
    <cfRule type="expression" dxfId="4606" priority="9139" stopIfTrue="1">
      <formula>OR(AND(LEFT($A598, 16)="select_multiple ", LEN($A598)&gt;16, NOT(ISNUMBER(SEARCH(" ", $A598, 17)))), AND(LEFT($A598, 11)="select_one ", LEN($A598)&gt;11, NOT(ISNUMBER(SEARCH(" ", $A598, 12)))))</formula>
    </cfRule>
  </conditionalFormatting>
  <conditionalFormatting sqref="H598">
    <cfRule type="expression" dxfId="4605" priority="9140" stopIfTrue="1">
      <formula>$A598="decimal"</formula>
    </cfRule>
  </conditionalFormatting>
  <conditionalFormatting sqref="H598">
    <cfRule type="expression" dxfId="4604" priority="9141" stopIfTrue="1">
      <formula>$A598="integer"</formula>
    </cfRule>
  </conditionalFormatting>
  <conditionalFormatting sqref="H598">
    <cfRule type="expression" dxfId="4603" priority="9142" stopIfTrue="1">
      <formula>$A598="text"</formula>
    </cfRule>
  </conditionalFormatting>
  <conditionalFormatting sqref="H598">
    <cfRule type="expression" dxfId="4602" priority="9143" stopIfTrue="1">
      <formula>$A598="end repeat"</formula>
    </cfRule>
  </conditionalFormatting>
  <conditionalFormatting sqref="H598">
    <cfRule type="expression" dxfId="4601" priority="9144" stopIfTrue="1">
      <formula>$A598="begin repeat"</formula>
    </cfRule>
  </conditionalFormatting>
  <conditionalFormatting sqref="H598">
    <cfRule type="expression" dxfId="4600" priority="9145" stopIfTrue="1">
      <formula>$A598="end group"</formula>
    </cfRule>
  </conditionalFormatting>
  <conditionalFormatting sqref="H598">
    <cfRule type="expression" dxfId="4599" priority="9146" stopIfTrue="1">
      <formula>$A598="begin group"</formula>
    </cfRule>
  </conditionalFormatting>
  <conditionalFormatting sqref="H602">
    <cfRule type="expression" dxfId="4598" priority="9147" stopIfTrue="1">
      <formula>OR($A602="audio", $A602="video")</formula>
    </cfRule>
  </conditionalFormatting>
  <conditionalFormatting sqref="H602">
    <cfRule type="expression" dxfId="4597" priority="9148" stopIfTrue="1">
      <formula>$A602="image"</formula>
    </cfRule>
  </conditionalFormatting>
  <conditionalFormatting sqref="H602">
    <cfRule type="expression" dxfId="4596" priority="9149" stopIfTrue="1">
      <formula>OR($A602="date", $A602="datetime")</formula>
    </cfRule>
  </conditionalFormatting>
  <conditionalFormatting sqref="H602">
    <cfRule type="expression" dxfId="4595" priority="9150" stopIfTrue="1">
      <formula>OR($A602="calculate", $A602="calculate_here")</formula>
    </cfRule>
  </conditionalFormatting>
  <conditionalFormatting sqref="H602">
    <cfRule type="expression" dxfId="4594" priority="9151" stopIfTrue="1">
      <formula>$A602="note"</formula>
    </cfRule>
  </conditionalFormatting>
  <conditionalFormatting sqref="H602">
    <cfRule type="expression" dxfId="4593" priority="9152" stopIfTrue="1">
      <formula>$A602="barcode"</formula>
    </cfRule>
  </conditionalFormatting>
  <conditionalFormatting sqref="H602">
    <cfRule type="expression" dxfId="4592" priority="9153" stopIfTrue="1">
      <formula>OR($A602="geopoint", $A602="geoshape", $A602="geotrace")</formula>
    </cfRule>
  </conditionalFormatting>
  <conditionalFormatting sqref="H602">
    <cfRule type="expression" dxfId="4591" priority="9154" stopIfTrue="1">
      <formula>OR($A602="audio audit", $A602="text audit", $A602="speed violations count", $A602="speed violations list", $A602="speed violations audit")</formula>
    </cfRule>
  </conditionalFormatting>
  <conditionalFormatting sqref="H602">
    <cfRule type="expression" dxfId="4590" priority="9155" stopIfTrue="1">
      <formula>OR($A602="username", $A602="phonenumber", $A602="start", $A602="end", $A602="deviceid", $A602="subscriberid", $A602="simserial", $A602="caseid")</formula>
    </cfRule>
  </conditionalFormatting>
  <conditionalFormatting sqref="H602">
    <cfRule type="expression" dxfId="4589" priority="9156" stopIfTrue="1">
      <formula>OR(AND(LEFT($A602, 16)="select_multiple ", LEN($A602)&gt;16, NOT(ISNUMBER(SEARCH(" ", $A602, 17)))), AND(LEFT($A602, 11)="select_one ", LEN($A602)&gt;11, NOT(ISNUMBER(SEARCH(" ", $A602, 12)))))</formula>
    </cfRule>
  </conditionalFormatting>
  <conditionalFormatting sqref="H602">
    <cfRule type="expression" dxfId="4588" priority="9157" stopIfTrue="1">
      <formula>$A602="decimal"</formula>
    </cfRule>
  </conditionalFormatting>
  <conditionalFormatting sqref="H602">
    <cfRule type="expression" dxfId="4587" priority="9158" stopIfTrue="1">
      <formula>$A602="integer"</formula>
    </cfRule>
  </conditionalFormatting>
  <conditionalFormatting sqref="H602">
    <cfRule type="expression" dxfId="4586" priority="9159" stopIfTrue="1">
      <formula>$A602="text"</formula>
    </cfRule>
  </conditionalFormatting>
  <conditionalFormatting sqref="H602">
    <cfRule type="expression" dxfId="4585" priority="9160" stopIfTrue="1">
      <formula>$A602="end repeat"</formula>
    </cfRule>
  </conditionalFormatting>
  <conditionalFormatting sqref="H602">
    <cfRule type="expression" dxfId="4584" priority="9161" stopIfTrue="1">
      <formula>$A602="begin repeat"</formula>
    </cfRule>
  </conditionalFormatting>
  <conditionalFormatting sqref="H602">
    <cfRule type="expression" dxfId="4583" priority="9162" stopIfTrue="1">
      <formula>$A602="end group"</formula>
    </cfRule>
  </conditionalFormatting>
  <conditionalFormatting sqref="H602">
    <cfRule type="expression" dxfId="4582" priority="9163" stopIfTrue="1">
      <formula>$A602="begin group"</formula>
    </cfRule>
  </conditionalFormatting>
  <conditionalFormatting sqref="H606">
    <cfRule type="expression" dxfId="4581" priority="9164" stopIfTrue="1">
      <formula>OR($A606="audio", $A606="video")</formula>
    </cfRule>
  </conditionalFormatting>
  <conditionalFormatting sqref="H606">
    <cfRule type="expression" dxfId="4580" priority="9165" stopIfTrue="1">
      <formula>$A606="image"</formula>
    </cfRule>
  </conditionalFormatting>
  <conditionalFormatting sqref="H606">
    <cfRule type="expression" dxfId="4579" priority="9166" stopIfTrue="1">
      <formula>OR($A606="date", $A606="datetime")</formula>
    </cfRule>
  </conditionalFormatting>
  <conditionalFormatting sqref="H606">
    <cfRule type="expression" dxfId="4578" priority="9167" stopIfTrue="1">
      <formula>OR($A606="calculate", $A606="calculate_here")</formula>
    </cfRule>
  </conditionalFormatting>
  <conditionalFormatting sqref="H606">
    <cfRule type="expression" dxfId="4577" priority="9168" stopIfTrue="1">
      <formula>$A606="note"</formula>
    </cfRule>
  </conditionalFormatting>
  <conditionalFormatting sqref="H606">
    <cfRule type="expression" dxfId="4576" priority="9169" stopIfTrue="1">
      <formula>$A606="barcode"</formula>
    </cfRule>
  </conditionalFormatting>
  <conditionalFormatting sqref="H606">
    <cfRule type="expression" dxfId="4575" priority="9170" stopIfTrue="1">
      <formula>OR($A606="geopoint", $A606="geoshape", $A606="geotrace")</formula>
    </cfRule>
  </conditionalFormatting>
  <conditionalFormatting sqref="H606">
    <cfRule type="expression" dxfId="4574" priority="9171" stopIfTrue="1">
      <formula>OR($A606="audio audit", $A606="text audit", $A606="speed violations count", $A606="speed violations list", $A606="speed violations audit")</formula>
    </cfRule>
  </conditionalFormatting>
  <conditionalFormatting sqref="H606">
    <cfRule type="expression" dxfId="4573" priority="9172" stopIfTrue="1">
      <formula>OR($A606="username", $A606="phonenumber", $A606="start", $A606="end", $A606="deviceid", $A606="subscriberid", $A606="simserial", $A606="caseid")</formula>
    </cfRule>
  </conditionalFormatting>
  <conditionalFormatting sqref="H606">
    <cfRule type="expression" dxfId="4572" priority="9173" stopIfTrue="1">
      <formula>OR(AND(LEFT($A606, 16)="select_multiple ", LEN($A606)&gt;16, NOT(ISNUMBER(SEARCH(" ", $A606, 17)))), AND(LEFT($A606, 11)="select_one ", LEN($A606)&gt;11, NOT(ISNUMBER(SEARCH(" ", $A606, 12)))))</formula>
    </cfRule>
  </conditionalFormatting>
  <conditionalFormatting sqref="H606">
    <cfRule type="expression" dxfId="4571" priority="9174" stopIfTrue="1">
      <formula>$A606="decimal"</formula>
    </cfRule>
  </conditionalFormatting>
  <conditionalFormatting sqref="H606">
    <cfRule type="expression" dxfId="4570" priority="9175" stopIfTrue="1">
      <formula>$A606="integer"</formula>
    </cfRule>
  </conditionalFormatting>
  <conditionalFormatting sqref="H606">
    <cfRule type="expression" dxfId="4569" priority="9176" stopIfTrue="1">
      <formula>$A606="text"</formula>
    </cfRule>
  </conditionalFormatting>
  <conditionalFormatting sqref="H606">
    <cfRule type="expression" dxfId="4568" priority="9177" stopIfTrue="1">
      <formula>$A606="end repeat"</formula>
    </cfRule>
  </conditionalFormatting>
  <conditionalFormatting sqref="H606">
    <cfRule type="expression" dxfId="4567" priority="9178" stopIfTrue="1">
      <formula>$A606="begin repeat"</formula>
    </cfRule>
  </conditionalFormatting>
  <conditionalFormatting sqref="H606">
    <cfRule type="expression" dxfId="4566" priority="9179" stopIfTrue="1">
      <formula>$A606="end group"</formula>
    </cfRule>
  </conditionalFormatting>
  <conditionalFormatting sqref="H606">
    <cfRule type="expression" dxfId="4565" priority="9180" stopIfTrue="1">
      <formula>$A606="begin group"</formula>
    </cfRule>
  </conditionalFormatting>
  <conditionalFormatting sqref="H610">
    <cfRule type="expression" dxfId="4564" priority="9181" stopIfTrue="1">
      <formula>OR($A610="audio", $A610="video")</formula>
    </cfRule>
  </conditionalFormatting>
  <conditionalFormatting sqref="H610">
    <cfRule type="expression" dxfId="4563" priority="9182" stopIfTrue="1">
      <formula>$A610="image"</formula>
    </cfRule>
  </conditionalFormatting>
  <conditionalFormatting sqref="H610">
    <cfRule type="expression" dxfId="4562" priority="9183" stopIfTrue="1">
      <formula>OR($A610="date", $A610="datetime")</formula>
    </cfRule>
  </conditionalFormatting>
  <conditionalFormatting sqref="H610">
    <cfRule type="expression" dxfId="4561" priority="9184" stopIfTrue="1">
      <formula>OR($A610="calculate", $A610="calculate_here")</formula>
    </cfRule>
  </conditionalFormatting>
  <conditionalFormatting sqref="H610">
    <cfRule type="expression" dxfId="4560" priority="9185" stopIfTrue="1">
      <formula>$A610="note"</formula>
    </cfRule>
  </conditionalFormatting>
  <conditionalFormatting sqref="H610">
    <cfRule type="expression" dxfId="4559" priority="9186" stopIfTrue="1">
      <formula>$A610="barcode"</formula>
    </cfRule>
  </conditionalFormatting>
  <conditionalFormatting sqref="H610">
    <cfRule type="expression" dxfId="4558" priority="9187" stopIfTrue="1">
      <formula>OR($A610="geopoint", $A610="geoshape", $A610="geotrace")</formula>
    </cfRule>
  </conditionalFormatting>
  <conditionalFormatting sqref="H610">
    <cfRule type="expression" dxfId="4557" priority="9188" stopIfTrue="1">
      <formula>OR($A610="audio audit", $A610="text audit", $A610="speed violations count", $A610="speed violations list", $A610="speed violations audit")</formula>
    </cfRule>
  </conditionalFormatting>
  <conditionalFormatting sqref="H610">
    <cfRule type="expression" dxfId="4556" priority="9189" stopIfTrue="1">
      <formula>OR($A610="username", $A610="phonenumber", $A610="start", $A610="end", $A610="deviceid", $A610="subscriberid", $A610="simserial", $A610="caseid")</formula>
    </cfRule>
  </conditionalFormatting>
  <conditionalFormatting sqref="H610">
    <cfRule type="expression" dxfId="4555" priority="9190" stopIfTrue="1">
      <formula>OR(AND(LEFT($A610, 16)="select_multiple ", LEN($A610)&gt;16, NOT(ISNUMBER(SEARCH(" ", $A610, 17)))), AND(LEFT($A610, 11)="select_one ", LEN($A610)&gt;11, NOT(ISNUMBER(SEARCH(" ", $A610, 12)))))</formula>
    </cfRule>
  </conditionalFormatting>
  <conditionalFormatting sqref="H610">
    <cfRule type="expression" dxfId="4554" priority="9191" stopIfTrue="1">
      <formula>$A610="decimal"</formula>
    </cfRule>
  </conditionalFormatting>
  <conditionalFormatting sqref="H610">
    <cfRule type="expression" dxfId="4553" priority="9192" stopIfTrue="1">
      <formula>$A610="integer"</formula>
    </cfRule>
  </conditionalFormatting>
  <conditionalFormatting sqref="H610">
    <cfRule type="expression" dxfId="4552" priority="9193" stopIfTrue="1">
      <formula>$A610="text"</formula>
    </cfRule>
  </conditionalFormatting>
  <conditionalFormatting sqref="H610">
    <cfRule type="expression" dxfId="4551" priority="9194" stopIfTrue="1">
      <formula>$A610="end repeat"</formula>
    </cfRule>
  </conditionalFormatting>
  <conditionalFormatting sqref="H610">
    <cfRule type="expression" dxfId="4550" priority="9195" stopIfTrue="1">
      <formula>$A610="begin repeat"</formula>
    </cfRule>
  </conditionalFormatting>
  <conditionalFormatting sqref="H610">
    <cfRule type="expression" dxfId="4549" priority="9196" stopIfTrue="1">
      <formula>$A610="end group"</formula>
    </cfRule>
  </conditionalFormatting>
  <conditionalFormatting sqref="H610">
    <cfRule type="expression" dxfId="4548" priority="9197" stopIfTrue="1">
      <formula>$A610="begin group"</formula>
    </cfRule>
  </conditionalFormatting>
  <conditionalFormatting sqref="H614">
    <cfRule type="expression" dxfId="4547" priority="9198" stopIfTrue="1">
      <formula>OR($A614="audio", $A614="video")</formula>
    </cfRule>
  </conditionalFormatting>
  <conditionalFormatting sqref="H614">
    <cfRule type="expression" dxfId="4546" priority="9199" stopIfTrue="1">
      <formula>$A614="image"</formula>
    </cfRule>
  </conditionalFormatting>
  <conditionalFormatting sqref="H614">
    <cfRule type="expression" dxfId="4545" priority="9200" stopIfTrue="1">
      <formula>OR($A614="date", $A614="datetime")</formula>
    </cfRule>
  </conditionalFormatting>
  <conditionalFormatting sqref="H614">
    <cfRule type="expression" dxfId="4544" priority="9201" stopIfTrue="1">
      <formula>OR($A614="calculate", $A614="calculate_here")</formula>
    </cfRule>
  </conditionalFormatting>
  <conditionalFormatting sqref="H614">
    <cfRule type="expression" dxfId="4543" priority="9202" stopIfTrue="1">
      <formula>$A614="note"</formula>
    </cfRule>
  </conditionalFormatting>
  <conditionalFormatting sqref="H614">
    <cfRule type="expression" dxfId="4542" priority="9203" stopIfTrue="1">
      <formula>$A614="barcode"</formula>
    </cfRule>
  </conditionalFormatting>
  <conditionalFormatting sqref="H614">
    <cfRule type="expression" dxfId="4541" priority="9204" stopIfTrue="1">
      <formula>OR($A614="geopoint", $A614="geoshape", $A614="geotrace")</formula>
    </cfRule>
  </conditionalFormatting>
  <conditionalFormatting sqref="H614">
    <cfRule type="expression" dxfId="4540" priority="9205" stopIfTrue="1">
      <formula>OR($A614="audio audit", $A614="text audit", $A614="speed violations count", $A614="speed violations list", $A614="speed violations audit")</formula>
    </cfRule>
  </conditionalFormatting>
  <conditionalFormatting sqref="H614">
    <cfRule type="expression" dxfId="4539" priority="9206" stopIfTrue="1">
      <formula>OR($A614="username", $A614="phonenumber", $A614="start", $A614="end", $A614="deviceid", $A614="subscriberid", $A614="simserial", $A614="caseid")</formula>
    </cfRule>
  </conditionalFormatting>
  <conditionalFormatting sqref="H614">
    <cfRule type="expression" dxfId="4538" priority="9207" stopIfTrue="1">
      <formula>OR(AND(LEFT($A614, 16)="select_multiple ", LEN($A614)&gt;16, NOT(ISNUMBER(SEARCH(" ", $A614, 17)))), AND(LEFT($A614, 11)="select_one ", LEN($A614)&gt;11, NOT(ISNUMBER(SEARCH(" ", $A614, 12)))))</formula>
    </cfRule>
  </conditionalFormatting>
  <conditionalFormatting sqref="H614">
    <cfRule type="expression" dxfId="4537" priority="9208" stopIfTrue="1">
      <formula>$A614="decimal"</formula>
    </cfRule>
  </conditionalFormatting>
  <conditionalFormatting sqref="H614">
    <cfRule type="expression" dxfId="4536" priority="9209" stopIfTrue="1">
      <formula>$A614="integer"</formula>
    </cfRule>
  </conditionalFormatting>
  <conditionalFormatting sqref="H614">
    <cfRule type="expression" dxfId="4535" priority="9210" stopIfTrue="1">
      <formula>$A614="text"</formula>
    </cfRule>
  </conditionalFormatting>
  <conditionalFormatting sqref="H614">
    <cfRule type="expression" dxfId="4534" priority="9211" stopIfTrue="1">
      <formula>$A614="end repeat"</formula>
    </cfRule>
  </conditionalFormatting>
  <conditionalFormatting sqref="H614">
    <cfRule type="expression" dxfId="4533" priority="9212" stopIfTrue="1">
      <formula>$A614="begin repeat"</formula>
    </cfRule>
  </conditionalFormatting>
  <conditionalFormatting sqref="H614">
    <cfRule type="expression" dxfId="4532" priority="9213" stopIfTrue="1">
      <formula>$A614="end group"</formula>
    </cfRule>
  </conditionalFormatting>
  <conditionalFormatting sqref="H614">
    <cfRule type="expression" dxfId="4531" priority="9214" stopIfTrue="1">
      <formula>$A614="begin group"</formula>
    </cfRule>
  </conditionalFormatting>
  <conditionalFormatting sqref="O197">
    <cfRule type="expression" dxfId="4530" priority="9215" stopIfTrue="1">
      <formula>OR($A197="audio", $A197="video")</formula>
    </cfRule>
  </conditionalFormatting>
  <conditionalFormatting sqref="O197">
    <cfRule type="expression" dxfId="4529" priority="9216" stopIfTrue="1">
      <formula>$A197="image"</formula>
    </cfRule>
  </conditionalFormatting>
  <conditionalFormatting sqref="O197">
    <cfRule type="expression" dxfId="4528" priority="9217" stopIfTrue="1">
      <formula>OR($A197="date", $A197="datetime")</formula>
    </cfRule>
  </conditionalFormatting>
  <conditionalFormatting sqref="O197">
    <cfRule type="expression" dxfId="4527" priority="9218" stopIfTrue="1">
      <formula>OR($A197="calculate", $A197="calculate_here")</formula>
    </cfRule>
  </conditionalFormatting>
  <conditionalFormatting sqref="O197">
    <cfRule type="expression" dxfId="4526" priority="9219" stopIfTrue="1">
      <formula>$A197="note"</formula>
    </cfRule>
  </conditionalFormatting>
  <conditionalFormatting sqref="O197">
    <cfRule type="expression" dxfId="4525" priority="9220" stopIfTrue="1">
      <formula>$A197="barcode"</formula>
    </cfRule>
  </conditionalFormatting>
  <conditionalFormatting sqref="O197">
    <cfRule type="expression" dxfId="4524" priority="9221" stopIfTrue="1">
      <formula>OR($A197="geopoint", $A197="geoshape", $A197="geotrace")</formula>
    </cfRule>
  </conditionalFormatting>
  <conditionalFormatting sqref="O197">
    <cfRule type="expression" dxfId="4523" priority="9222" stopIfTrue="1">
      <formula>OR($A197="audio audit", $A197="text audit", $A197="speed violations count", $A197="speed violations list", $A197="speed violations audit")</formula>
    </cfRule>
  </conditionalFormatting>
  <conditionalFormatting sqref="O197">
    <cfRule type="expression" dxfId="4522" priority="9223" stopIfTrue="1">
      <formula>OR($A197="username", $A197="phonenumber", $A197="start", $A197="end", $A197="deviceid", $A197="subscriberid", $A197="simserial", $A197="caseid")</formula>
    </cfRule>
  </conditionalFormatting>
  <conditionalFormatting sqref="O197">
    <cfRule type="expression" dxfId="4521" priority="9224" stopIfTrue="1">
      <formula>OR(AND(LEFT($A197, 16)="select_multiple ", LEN($A197)&gt;16, NOT(ISNUMBER(SEARCH(" ", $A197, 17)))), AND(LEFT($A197, 11)="select_one ", LEN($A197)&gt;11, NOT(ISNUMBER(SEARCH(" ", $A197, 12)))))</formula>
    </cfRule>
  </conditionalFormatting>
  <conditionalFormatting sqref="O197">
    <cfRule type="expression" dxfId="4520" priority="9225" stopIfTrue="1">
      <formula>$A197="decimal"</formula>
    </cfRule>
  </conditionalFormatting>
  <conditionalFormatting sqref="O197">
    <cfRule type="expression" dxfId="4519" priority="9226" stopIfTrue="1">
      <formula>$A197="integer"</formula>
    </cfRule>
  </conditionalFormatting>
  <conditionalFormatting sqref="O197">
    <cfRule type="expression" dxfId="4518" priority="9227" stopIfTrue="1">
      <formula>$A197="text"</formula>
    </cfRule>
  </conditionalFormatting>
  <conditionalFormatting sqref="O197">
    <cfRule type="expression" dxfId="4517" priority="9228" stopIfTrue="1">
      <formula>$A197="end repeat"</formula>
    </cfRule>
  </conditionalFormatting>
  <conditionalFormatting sqref="O197">
    <cfRule type="expression" dxfId="4516" priority="9229" stopIfTrue="1">
      <formula>$A197="begin repeat"</formula>
    </cfRule>
  </conditionalFormatting>
  <conditionalFormatting sqref="O197">
    <cfRule type="expression" dxfId="4515" priority="9230" stopIfTrue="1">
      <formula>$A197="end group"</formula>
    </cfRule>
  </conditionalFormatting>
  <conditionalFormatting sqref="O197">
    <cfRule type="expression" dxfId="4514" priority="9231" stopIfTrue="1">
      <formula>$A197="begin group"</formula>
    </cfRule>
  </conditionalFormatting>
  <conditionalFormatting sqref="O207">
    <cfRule type="expression" dxfId="4513" priority="9232" stopIfTrue="1">
      <formula>OR($A207="audio", $A207="video")</formula>
    </cfRule>
  </conditionalFormatting>
  <conditionalFormatting sqref="O207">
    <cfRule type="expression" dxfId="4512" priority="9233" stopIfTrue="1">
      <formula>$A207="image"</formula>
    </cfRule>
  </conditionalFormatting>
  <conditionalFormatting sqref="O207">
    <cfRule type="expression" dxfId="4511" priority="9234" stopIfTrue="1">
      <formula>OR($A207="date", $A207="datetime")</formula>
    </cfRule>
  </conditionalFormatting>
  <conditionalFormatting sqref="O207">
    <cfRule type="expression" dxfId="4510" priority="9235" stopIfTrue="1">
      <formula>OR($A207="calculate", $A207="calculate_here")</formula>
    </cfRule>
  </conditionalFormatting>
  <conditionalFormatting sqref="O207">
    <cfRule type="expression" dxfId="4509" priority="9236" stopIfTrue="1">
      <formula>$A207="note"</formula>
    </cfRule>
  </conditionalFormatting>
  <conditionalFormatting sqref="O207">
    <cfRule type="expression" dxfId="4508" priority="9237" stopIfTrue="1">
      <formula>$A207="barcode"</formula>
    </cfRule>
  </conditionalFormatting>
  <conditionalFormatting sqref="O207">
    <cfRule type="expression" dxfId="4507" priority="9238" stopIfTrue="1">
      <formula>OR($A207="geopoint", $A207="geoshape", $A207="geotrace")</formula>
    </cfRule>
  </conditionalFormatting>
  <conditionalFormatting sqref="O207">
    <cfRule type="expression" dxfId="4506" priority="9239" stopIfTrue="1">
      <formula>OR($A207="audio audit", $A207="text audit", $A207="speed violations count", $A207="speed violations list", $A207="speed violations audit")</formula>
    </cfRule>
  </conditionalFormatting>
  <conditionalFormatting sqref="O207">
    <cfRule type="expression" dxfId="4505" priority="9240" stopIfTrue="1">
      <formula>OR($A207="username", $A207="phonenumber", $A207="start", $A207="end", $A207="deviceid", $A207="subscriberid", $A207="simserial", $A207="caseid")</formula>
    </cfRule>
  </conditionalFormatting>
  <conditionalFormatting sqref="O207">
    <cfRule type="expression" dxfId="4504" priority="9241" stopIfTrue="1">
      <formula>OR(AND(LEFT($A207, 16)="select_multiple ", LEN($A207)&gt;16, NOT(ISNUMBER(SEARCH(" ", $A207, 17)))), AND(LEFT($A207, 11)="select_one ", LEN($A207)&gt;11, NOT(ISNUMBER(SEARCH(" ", $A207, 12)))))</formula>
    </cfRule>
  </conditionalFormatting>
  <conditionalFormatting sqref="O207">
    <cfRule type="expression" dxfId="4503" priority="9242" stopIfTrue="1">
      <formula>$A207="decimal"</formula>
    </cfRule>
  </conditionalFormatting>
  <conditionalFormatting sqref="O207">
    <cfRule type="expression" dxfId="4502" priority="9243" stopIfTrue="1">
      <formula>$A207="integer"</formula>
    </cfRule>
  </conditionalFormatting>
  <conditionalFormatting sqref="O207">
    <cfRule type="expression" dxfId="4501" priority="9244" stopIfTrue="1">
      <formula>$A207="text"</formula>
    </cfRule>
  </conditionalFormatting>
  <conditionalFormatting sqref="O207">
    <cfRule type="expression" dxfId="4500" priority="9245" stopIfTrue="1">
      <formula>$A207="end repeat"</formula>
    </cfRule>
  </conditionalFormatting>
  <conditionalFormatting sqref="O207">
    <cfRule type="expression" dxfId="4499" priority="9246" stopIfTrue="1">
      <formula>$A207="begin repeat"</formula>
    </cfRule>
  </conditionalFormatting>
  <conditionalFormatting sqref="O207">
    <cfRule type="expression" dxfId="4498" priority="9247" stopIfTrue="1">
      <formula>$A207="end group"</formula>
    </cfRule>
  </conditionalFormatting>
  <conditionalFormatting sqref="O207">
    <cfRule type="expression" dxfId="4497" priority="9248" stopIfTrue="1">
      <formula>$A207="begin group"</formula>
    </cfRule>
  </conditionalFormatting>
  <conditionalFormatting sqref="L216:O216">
    <cfRule type="expression" dxfId="4496" priority="9249" stopIfTrue="1">
      <formula>OR($A216="audio", $A216="video")</formula>
    </cfRule>
  </conditionalFormatting>
  <conditionalFormatting sqref="L216:O216">
    <cfRule type="expression" dxfId="4495" priority="9250" stopIfTrue="1">
      <formula>$A216="image"</formula>
    </cfRule>
  </conditionalFormatting>
  <conditionalFormatting sqref="L216:O216">
    <cfRule type="expression" dxfId="4494" priority="9251" stopIfTrue="1">
      <formula>OR($A216="date", $A216="datetime")</formula>
    </cfRule>
  </conditionalFormatting>
  <conditionalFormatting sqref="L216:O216">
    <cfRule type="expression" dxfId="4493" priority="9252" stopIfTrue="1">
      <formula>OR($A216="calculate", $A216="calculate_here")</formula>
    </cfRule>
  </conditionalFormatting>
  <conditionalFormatting sqref="L216:O216">
    <cfRule type="expression" dxfId="4492" priority="9253" stopIfTrue="1">
      <formula>$A216="note"</formula>
    </cfRule>
  </conditionalFormatting>
  <conditionalFormatting sqref="L216:O216">
    <cfRule type="expression" dxfId="4491" priority="9254" stopIfTrue="1">
      <formula>$A216="barcode"</formula>
    </cfRule>
  </conditionalFormatting>
  <conditionalFormatting sqref="L216:O216">
    <cfRule type="expression" dxfId="4490" priority="9255" stopIfTrue="1">
      <formula>OR($A216="geopoint", $A216="geoshape", $A216="geotrace")</formula>
    </cfRule>
  </conditionalFormatting>
  <conditionalFormatting sqref="L216:O216">
    <cfRule type="expression" dxfId="4489" priority="9256" stopIfTrue="1">
      <formula>OR($A216="audio audit", $A216="text audit", $A216="speed violations count", $A216="speed violations list", $A216="speed violations audit")</formula>
    </cfRule>
  </conditionalFormatting>
  <conditionalFormatting sqref="L216:O216">
    <cfRule type="expression" dxfId="4488" priority="9257" stopIfTrue="1">
      <formula>OR($A216="username", $A216="phonenumber", $A216="start", $A216="end", $A216="deviceid", $A216="subscriberid", $A216="simserial", $A216="caseid")</formula>
    </cfRule>
  </conditionalFormatting>
  <conditionalFormatting sqref="L216:O216">
    <cfRule type="expression" dxfId="4487" priority="9258" stopIfTrue="1">
      <formula>OR(AND(LEFT($A216, 16)="select_multiple ", LEN($A216)&gt;16, NOT(ISNUMBER(SEARCH(" ", $A216, 17)))), AND(LEFT($A216, 11)="select_one ", LEN($A216)&gt;11, NOT(ISNUMBER(SEARCH(" ", $A216, 12)))))</formula>
    </cfRule>
  </conditionalFormatting>
  <conditionalFormatting sqref="L216:O216">
    <cfRule type="expression" dxfId="4486" priority="9259" stopIfTrue="1">
      <formula>$A216="decimal"</formula>
    </cfRule>
  </conditionalFormatting>
  <conditionalFormatting sqref="L216:O216">
    <cfRule type="expression" dxfId="4485" priority="9260" stopIfTrue="1">
      <formula>$A216="integer"</formula>
    </cfRule>
  </conditionalFormatting>
  <conditionalFormatting sqref="L216:O216">
    <cfRule type="expression" dxfId="4484" priority="9261" stopIfTrue="1">
      <formula>$A216="text"</formula>
    </cfRule>
  </conditionalFormatting>
  <conditionalFormatting sqref="L216:O216">
    <cfRule type="expression" dxfId="4483" priority="9262" stopIfTrue="1">
      <formula>$A216="end repeat"</formula>
    </cfRule>
  </conditionalFormatting>
  <conditionalFormatting sqref="L216:O216">
    <cfRule type="expression" dxfId="4482" priority="9263" stopIfTrue="1">
      <formula>$A216="begin repeat"</formula>
    </cfRule>
  </conditionalFormatting>
  <conditionalFormatting sqref="L216:O216">
    <cfRule type="expression" dxfId="4481" priority="9264" stopIfTrue="1">
      <formula>$A216="end group"</formula>
    </cfRule>
  </conditionalFormatting>
  <conditionalFormatting sqref="L216:O216">
    <cfRule type="expression" dxfId="4480" priority="9265" stopIfTrue="1">
      <formula>$A216="begin group"</formula>
    </cfRule>
  </conditionalFormatting>
  <conditionalFormatting sqref="L243:O243">
    <cfRule type="expression" dxfId="4479" priority="9266" stopIfTrue="1">
      <formula>OR($A243="audio", $A243="video")</formula>
    </cfRule>
  </conditionalFormatting>
  <conditionalFormatting sqref="L243:O243">
    <cfRule type="expression" dxfId="4478" priority="9267" stopIfTrue="1">
      <formula>$A243="image"</formula>
    </cfRule>
  </conditionalFormatting>
  <conditionalFormatting sqref="L243:O243">
    <cfRule type="expression" dxfId="4477" priority="9268" stopIfTrue="1">
      <formula>OR($A243="date", $A243="datetime")</formula>
    </cfRule>
  </conditionalFormatting>
  <conditionalFormatting sqref="L243:O243">
    <cfRule type="expression" dxfId="4476" priority="9269" stopIfTrue="1">
      <formula>OR($A243="calculate", $A243="calculate_here")</formula>
    </cfRule>
  </conditionalFormatting>
  <conditionalFormatting sqref="L243:O243">
    <cfRule type="expression" dxfId="4475" priority="9270" stopIfTrue="1">
      <formula>$A243="note"</formula>
    </cfRule>
  </conditionalFormatting>
  <conditionalFormatting sqref="L243:O243">
    <cfRule type="expression" dxfId="4474" priority="9271" stopIfTrue="1">
      <formula>$A243="barcode"</formula>
    </cfRule>
  </conditionalFormatting>
  <conditionalFormatting sqref="L243:O243">
    <cfRule type="expression" dxfId="4473" priority="9272" stopIfTrue="1">
      <formula>OR($A243="geopoint", $A243="geoshape", $A243="geotrace")</formula>
    </cfRule>
  </conditionalFormatting>
  <conditionalFormatting sqref="L243:O243">
    <cfRule type="expression" dxfId="4472" priority="9273" stopIfTrue="1">
      <formula>OR($A243="audio audit", $A243="text audit", $A243="speed violations count", $A243="speed violations list", $A243="speed violations audit")</formula>
    </cfRule>
  </conditionalFormatting>
  <conditionalFormatting sqref="L243:O243">
    <cfRule type="expression" dxfId="4471" priority="9274" stopIfTrue="1">
      <formula>OR($A243="username", $A243="phonenumber", $A243="start", $A243="end", $A243="deviceid", $A243="subscriberid", $A243="simserial", $A243="caseid")</formula>
    </cfRule>
  </conditionalFormatting>
  <conditionalFormatting sqref="L243:O243">
    <cfRule type="expression" dxfId="4470" priority="9275" stopIfTrue="1">
      <formula>OR(AND(LEFT($A243, 16)="select_multiple ", LEN($A243)&gt;16, NOT(ISNUMBER(SEARCH(" ", $A243, 17)))), AND(LEFT($A243, 11)="select_one ", LEN($A243)&gt;11, NOT(ISNUMBER(SEARCH(" ", $A243, 12)))))</formula>
    </cfRule>
  </conditionalFormatting>
  <conditionalFormatting sqref="L243:O243">
    <cfRule type="expression" dxfId="4469" priority="9276" stopIfTrue="1">
      <formula>$A243="decimal"</formula>
    </cfRule>
  </conditionalFormatting>
  <conditionalFormatting sqref="L243:O243">
    <cfRule type="expression" dxfId="4468" priority="9277" stopIfTrue="1">
      <formula>$A243="integer"</formula>
    </cfRule>
  </conditionalFormatting>
  <conditionalFormatting sqref="L243:O243">
    <cfRule type="expression" dxfId="4467" priority="9278" stopIfTrue="1">
      <formula>$A243="text"</formula>
    </cfRule>
  </conditionalFormatting>
  <conditionalFormatting sqref="L243:O243">
    <cfRule type="expression" dxfId="4466" priority="9279" stopIfTrue="1">
      <formula>$A243="end repeat"</formula>
    </cfRule>
  </conditionalFormatting>
  <conditionalFormatting sqref="L243:O243">
    <cfRule type="expression" dxfId="4465" priority="9280" stopIfTrue="1">
      <formula>$A243="begin repeat"</formula>
    </cfRule>
  </conditionalFormatting>
  <conditionalFormatting sqref="L243:O243">
    <cfRule type="expression" dxfId="4464" priority="9281" stopIfTrue="1">
      <formula>$A243="end group"</formula>
    </cfRule>
  </conditionalFormatting>
  <conditionalFormatting sqref="L243:O243">
    <cfRule type="expression" dxfId="4463" priority="9282" stopIfTrue="1">
      <formula>$A243="begin group"</formula>
    </cfRule>
  </conditionalFormatting>
  <conditionalFormatting sqref="O224">
    <cfRule type="expression" dxfId="4462" priority="9283" stopIfTrue="1">
      <formula>OR($A224="audio", $A224="video")</formula>
    </cfRule>
  </conditionalFormatting>
  <conditionalFormatting sqref="O224">
    <cfRule type="expression" dxfId="4461" priority="9284" stopIfTrue="1">
      <formula>$A224="image"</formula>
    </cfRule>
  </conditionalFormatting>
  <conditionalFormatting sqref="O224">
    <cfRule type="expression" dxfId="4460" priority="9285" stopIfTrue="1">
      <formula>OR($A224="date", $A224="datetime")</formula>
    </cfRule>
  </conditionalFormatting>
  <conditionalFormatting sqref="O224">
    <cfRule type="expression" dxfId="4459" priority="9286" stopIfTrue="1">
      <formula>OR($A224="calculate", $A224="calculate_here")</formula>
    </cfRule>
  </conditionalFormatting>
  <conditionalFormatting sqref="O224">
    <cfRule type="expression" dxfId="4458" priority="9287" stopIfTrue="1">
      <formula>$A224="note"</formula>
    </cfRule>
  </conditionalFormatting>
  <conditionalFormatting sqref="O224">
    <cfRule type="expression" dxfId="4457" priority="9288" stopIfTrue="1">
      <formula>$A224="barcode"</formula>
    </cfRule>
  </conditionalFormatting>
  <conditionalFormatting sqref="O224">
    <cfRule type="expression" dxfId="4456" priority="9289" stopIfTrue="1">
      <formula>OR($A224="geopoint", $A224="geoshape", $A224="geotrace")</formula>
    </cfRule>
  </conditionalFormatting>
  <conditionalFormatting sqref="O224">
    <cfRule type="expression" dxfId="4455" priority="9290" stopIfTrue="1">
      <formula>OR($A224="audio audit", $A224="text audit", $A224="speed violations count", $A224="speed violations list", $A224="speed violations audit")</formula>
    </cfRule>
  </conditionalFormatting>
  <conditionalFormatting sqref="O224">
    <cfRule type="expression" dxfId="4454" priority="9291" stopIfTrue="1">
      <formula>OR($A224="username", $A224="phonenumber", $A224="start", $A224="end", $A224="deviceid", $A224="subscriberid", $A224="simserial", $A224="caseid")</formula>
    </cfRule>
  </conditionalFormatting>
  <conditionalFormatting sqref="O224">
    <cfRule type="expression" dxfId="4453" priority="9292" stopIfTrue="1">
      <formula>OR(AND(LEFT($A224, 16)="select_multiple ", LEN($A224)&gt;16, NOT(ISNUMBER(SEARCH(" ", $A224, 17)))), AND(LEFT($A224, 11)="select_one ", LEN($A224)&gt;11, NOT(ISNUMBER(SEARCH(" ", $A224, 12)))))</formula>
    </cfRule>
  </conditionalFormatting>
  <conditionalFormatting sqref="O224">
    <cfRule type="expression" dxfId="4452" priority="9293" stopIfTrue="1">
      <formula>$A224="decimal"</formula>
    </cfRule>
  </conditionalFormatting>
  <conditionalFormatting sqref="O224">
    <cfRule type="expression" dxfId="4451" priority="9294" stopIfTrue="1">
      <formula>$A224="integer"</formula>
    </cfRule>
  </conditionalFormatting>
  <conditionalFormatting sqref="O224">
    <cfRule type="expression" dxfId="4450" priority="9295" stopIfTrue="1">
      <formula>$A224="text"</formula>
    </cfRule>
  </conditionalFormatting>
  <conditionalFormatting sqref="O224">
    <cfRule type="expression" dxfId="4449" priority="9296" stopIfTrue="1">
      <formula>$A224="end repeat"</formula>
    </cfRule>
  </conditionalFormatting>
  <conditionalFormatting sqref="O224">
    <cfRule type="expression" dxfId="4448" priority="9297" stopIfTrue="1">
      <formula>$A224="begin repeat"</formula>
    </cfRule>
  </conditionalFormatting>
  <conditionalFormatting sqref="O224">
    <cfRule type="expression" dxfId="4447" priority="9298" stopIfTrue="1">
      <formula>$A224="end group"</formula>
    </cfRule>
  </conditionalFormatting>
  <conditionalFormatting sqref="O224">
    <cfRule type="expression" dxfId="4446" priority="9299" stopIfTrue="1">
      <formula>$A224="begin group"</formula>
    </cfRule>
  </conditionalFormatting>
  <conditionalFormatting sqref="O251">
    <cfRule type="expression" dxfId="4445" priority="9300" stopIfTrue="1">
      <formula>OR($A251="audio", $A251="video")</formula>
    </cfRule>
  </conditionalFormatting>
  <conditionalFormatting sqref="O251">
    <cfRule type="expression" dxfId="4444" priority="9301" stopIfTrue="1">
      <formula>$A251="image"</formula>
    </cfRule>
  </conditionalFormatting>
  <conditionalFormatting sqref="O251">
    <cfRule type="expression" dxfId="4443" priority="9302" stopIfTrue="1">
      <formula>OR($A251="date", $A251="datetime")</formula>
    </cfRule>
  </conditionalFormatting>
  <conditionalFormatting sqref="O251">
    <cfRule type="expression" dxfId="4442" priority="9303" stopIfTrue="1">
      <formula>OR($A251="calculate", $A251="calculate_here")</formula>
    </cfRule>
  </conditionalFormatting>
  <conditionalFormatting sqref="O251">
    <cfRule type="expression" dxfId="4441" priority="9304" stopIfTrue="1">
      <formula>$A251="note"</formula>
    </cfRule>
  </conditionalFormatting>
  <conditionalFormatting sqref="O251">
    <cfRule type="expression" dxfId="4440" priority="9305" stopIfTrue="1">
      <formula>$A251="barcode"</formula>
    </cfRule>
  </conditionalFormatting>
  <conditionalFormatting sqref="O251">
    <cfRule type="expression" dxfId="4439" priority="9306" stopIfTrue="1">
      <formula>OR($A251="geopoint", $A251="geoshape", $A251="geotrace")</formula>
    </cfRule>
  </conditionalFormatting>
  <conditionalFormatting sqref="O251">
    <cfRule type="expression" dxfId="4438" priority="9307" stopIfTrue="1">
      <formula>OR($A251="audio audit", $A251="text audit", $A251="speed violations count", $A251="speed violations list", $A251="speed violations audit")</formula>
    </cfRule>
  </conditionalFormatting>
  <conditionalFormatting sqref="O251">
    <cfRule type="expression" dxfId="4437" priority="9308" stopIfTrue="1">
      <formula>OR($A251="username", $A251="phonenumber", $A251="start", $A251="end", $A251="deviceid", $A251="subscriberid", $A251="simserial", $A251="caseid")</formula>
    </cfRule>
  </conditionalFormatting>
  <conditionalFormatting sqref="O251">
    <cfRule type="expression" dxfId="4436" priority="9309" stopIfTrue="1">
      <formula>OR(AND(LEFT($A251, 16)="select_multiple ", LEN($A251)&gt;16, NOT(ISNUMBER(SEARCH(" ", $A251, 17)))), AND(LEFT($A251, 11)="select_one ", LEN($A251)&gt;11, NOT(ISNUMBER(SEARCH(" ", $A251, 12)))))</formula>
    </cfRule>
  </conditionalFormatting>
  <conditionalFormatting sqref="O251">
    <cfRule type="expression" dxfId="4435" priority="9310" stopIfTrue="1">
      <formula>$A251="decimal"</formula>
    </cfRule>
  </conditionalFormatting>
  <conditionalFormatting sqref="O251">
    <cfRule type="expression" dxfId="4434" priority="9311" stopIfTrue="1">
      <formula>$A251="integer"</formula>
    </cfRule>
  </conditionalFormatting>
  <conditionalFormatting sqref="O251">
    <cfRule type="expression" dxfId="4433" priority="9312" stopIfTrue="1">
      <formula>$A251="text"</formula>
    </cfRule>
  </conditionalFormatting>
  <conditionalFormatting sqref="O251">
    <cfRule type="expression" dxfId="4432" priority="9313" stopIfTrue="1">
      <formula>$A251="end repeat"</formula>
    </cfRule>
  </conditionalFormatting>
  <conditionalFormatting sqref="O251">
    <cfRule type="expression" dxfId="4431" priority="9314" stopIfTrue="1">
      <formula>$A251="begin repeat"</formula>
    </cfRule>
  </conditionalFormatting>
  <conditionalFormatting sqref="O251">
    <cfRule type="expression" dxfId="4430" priority="9315" stopIfTrue="1">
      <formula>$A251="end group"</formula>
    </cfRule>
  </conditionalFormatting>
  <conditionalFormatting sqref="O251">
    <cfRule type="expression" dxfId="4429" priority="9316" stopIfTrue="1">
      <formula>$A251="begin group"</formula>
    </cfRule>
  </conditionalFormatting>
  <conditionalFormatting sqref="L288 O288">
    <cfRule type="expression" dxfId="4428" priority="9317" stopIfTrue="1">
      <formula>OR($A288="audio", $A288="video")</formula>
    </cfRule>
  </conditionalFormatting>
  <conditionalFormatting sqref="L288 O288">
    <cfRule type="expression" dxfId="4427" priority="9318" stopIfTrue="1">
      <formula>$A288="image"</formula>
    </cfRule>
  </conditionalFormatting>
  <conditionalFormatting sqref="L288 O288">
    <cfRule type="expression" dxfId="4426" priority="9319" stopIfTrue="1">
      <formula>OR($A288="date", $A288="datetime")</formula>
    </cfRule>
  </conditionalFormatting>
  <conditionalFormatting sqref="L288 O288">
    <cfRule type="expression" dxfId="4425" priority="9320" stopIfTrue="1">
      <formula>OR($A288="calculate", $A288="calculate_here")</formula>
    </cfRule>
  </conditionalFormatting>
  <conditionalFormatting sqref="L288 O288">
    <cfRule type="expression" dxfId="4424" priority="9321" stopIfTrue="1">
      <formula>$A288="note"</formula>
    </cfRule>
  </conditionalFormatting>
  <conditionalFormatting sqref="L288 O288">
    <cfRule type="expression" dxfId="4423" priority="9322" stopIfTrue="1">
      <formula>$A288="barcode"</formula>
    </cfRule>
  </conditionalFormatting>
  <conditionalFormatting sqref="L288 O288">
    <cfRule type="expression" dxfId="4422" priority="9323" stopIfTrue="1">
      <formula>OR($A288="geopoint", $A288="geoshape", $A288="geotrace")</formula>
    </cfRule>
  </conditionalFormatting>
  <conditionalFormatting sqref="L288 O288">
    <cfRule type="expression" dxfId="4421" priority="9324" stopIfTrue="1">
      <formula>OR($A288="audio audit", $A288="text audit", $A288="speed violations count", $A288="speed violations list", $A288="speed violations audit")</formula>
    </cfRule>
  </conditionalFormatting>
  <conditionalFormatting sqref="L288 O288">
    <cfRule type="expression" dxfId="4420" priority="9325" stopIfTrue="1">
      <formula>OR($A288="username", $A288="phonenumber", $A288="start", $A288="end", $A288="deviceid", $A288="subscriberid", $A288="simserial", $A288="caseid")</formula>
    </cfRule>
  </conditionalFormatting>
  <conditionalFormatting sqref="L288 O288">
    <cfRule type="expression" dxfId="4419" priority="9326" stopIfTrue="1">
      <formula>OR(AND(LEFT($A288, 16)="select_multiple ", LEN($A288)&gt;16, NOT(ISNUMBER(SEARCH(" ", $A288, 17)))), AND(LEFT($A288, 11)="select_one ", LEN($A288)&gt;11, NOT(ISNUMBER(SEARCH(" ", $A288, 12)))))</formula>
    </cfRule>
  </conditionalFormatting>
  <conditionalFormatting sqref="L288 O288">
    <cfRule type="expression" dxfId="4418" priority="9327" stopIfTrue="1">
      <formula>$A288="decimal"</formula>
    </cfRule>
  </conditionalFormatting>
  <conditionalFormatting sqref="L288 O288">
    <cfRule type="expression" dxfId="4417" priority="9328" stopIfTrue="1">
      <formula>$A288="integer"</formula>
    </cfRule>
  </conditionalFormatting>
  <conditionalFormatting sqref="L288 O288">
    <cfRule type="expression" dxfId="4416" priority="9329" stopIfTrue="1">
      <formula>$A288="text"</formula>
    </cfRule>
  </conditionalFormatting>
  <conditionalFormatting sqref="L288 O288">
    <cfRule type="expression" dxfId="4415" priority="9330" stopIfTrue="1">
      <formula>$A288="end repeat"</formula>
    </cfRule>
  </conditionalFormatting>
  <conditionalFormatting sqref="L288 O288">
    <cfRule type="expression" dxfId="4414" priority="9331" stopIfTrue="1">
      <formula>$A288="begin repeat"</formula>
    </cfRule>
  </conditionalFormatting>
  <conditionalFormatting sqref="L288 O288">
    <cfRule type="expression" dxfId="4413" priority="9332" stopIfTrue="1">
      <formula>$A288="end group"</formula>
    </cfRule>
  </conditionalFormatting>
  <conditionalFormatting sqref="L288 O288">
    <cfRule type="expression" dxfId="4412" priority="9333" stopIfTrue="1">
      <formula>$A288="begin group"</formula>
    </cfRule>
  </conditionalFormatting>
  <conditionalFormatting sqref="M288:N288">
    <cfRule type="expression" dxfId="4411" priority="9334" stopIfTrue="1">
      <formula>OR($A288="audio", $A288="video")</formula>
    </cfRule>
  </conditionalFormatting>
  <conditionalFormatting sqref="M288:N288">
    <cfRule type="expression" dxfId="4410" priority="9335" stopIfTrue="1">
      <formula>$A288="image"</formula>
    </cfRule>
  </conditionalFormatting>
  <conditionalFormatting sqref="M288:N288">
    <cfRule type="expression" dxfId="4409" priority="9336" stopIfTrue="1">
      <formula>OR($A288="date", $A288="datetime")</formula>
    </cfRule>
  </conditionalFormatting>
  <conditionalFormatting sqref="M288:N288">
    <cfRule type="expression" dxfId="4408" priority="9337" stopIfTrue="1">
      <formula>OR($A288="calculate", $A288="calculate_here")</formula>
    </cfRule>
  </conditionalFormatting>
  <conditionalFormatting sqref="M288:N288">
    <cfRule type="expression" dxfId="4407" priority="9338" stopIfTrue="1">
      <formula>$A288="note"</formula>
    </cfRule>
  </conditionalFormatting>
  <conditionalFormatting sqref="M288:N288">
    <cfRule type="expression" dxfId="4406" priority="9339" stopIfTrue="1">
      <formula>$A288="barcode"</formula>
    </cfRule>
  </conditionalFormatting>
  <conditionalFormatting sqref="M288:N288">
    <cfRule type="expression" dxfId="4405" priority="9340" stopIfTrue="1">
      <formula>OR($A288="geopoint", $A288="geoshape", $A288="geotrace")</formula>
    </cfRule>
  </conditionalFormatting>
  <conditionalFormatting sqref="M288:N288">
    <cfRule type="expression" dxfId="4404" priority="9341" stopIfTrue="1">
      <formula>OR($A288="audio audit", $A288="text audit", $A288="speed violations count", $A288="speed violations list", $A288="speed violations audit")</formula>
    </cfRule>
  </conditionalFormatting>
  <conditionalFormatting sqref="M288:N288">
    <cfRule type="expression" dxfId="4403" priority="9342" stopIfTrue="1">
      <formula>OR($A288="username", $A288="phonenumber", $A288="start", $A288="end", $A288="deviceid", $A288="subscriberid", $A288="simserial", $A288="caseid")</formula>
    </cfRule>
  </conditionalFormatting>
  <conditionalFormatting sqref="M288:N288">
    <cfRule type="expression" dxfId="4402" priority="9343" stopIfTrue="1">
      <formula>OR(AND(LEFT($A288, 16)="select_multiple ", LEN($A288)&gt;16, NOT(ISNUMBER(SEARCH(" ", $A288, 17)))), AND(LEFT($A288, 11)="select_one ", LEN($A288)&gt;11, NOT(ISNUMBER(SEARCH(" ", $A288, 12)))))</formula>
    </cfRule>
  </conditionalFormatting>
  <conditionalFormatting sqref="M288:N288">
    <cfRule type="expression" dxfId="4401" priority="9344" stopIfTrue="1">
      <formula>$A288="decimal"</formula>
    </cfRule>
  </conditionalFormatting>
  <conditionalFormatting sqref="M288:N288">
    <cfRule type="expression" dxfId="4400" priority="9345" stopIfTrue="1">
      <formula>$A288="integer"</formula>
    </cfRule>
  </conditionalFormatting>
  <conditionalFormatting sqref="M288:N288">
    <cfRule type="expression" dxfId="4399" priority="9346" stopIfTrue="1">
      <formula>$A288="text"</formula>
    </cfRule>
  </conditionalFormatting>
  <conditionalFormatting sqref="M288:N288">
    <cfRule type="expression" dxfId="4398" priority="9347" stopIfTrue="1">
      <formula>$A288="end repeat"</formula>
    </cfRule>
  </conditionalFormatting>
  <conditionalFormatting sqref="M288:N288">
    <cfRule type="expression" dxfId="4397" priority="9348" stopIfTrue="1">
      <formula>$A288="begin repeat"</formula>
    </cfRule>
  </conditionalFormatting>
  <conditionalFormatting sqref="M288:N288">
    <cfRule type="expression" dxfId="4396" priority="9349" stopIfTrue="1">
      <formula>$A288="end group"</formula>
    </cfRule>
  </conditionalFormatting>
  <conditionalFormatting sqref="M288:N288">
    <cfRule type="expression" dxfId="4395" priority="9350" stopIfTrue="1">
      <formula>$A288="begin group"</formula>
    </cfRule>
  </conditionalFormatting>
  <conditionalFormatting sqref="A623:V623 X623:AF623">
    <cfRule type="expression" dxfId="4394" priority="9351" stopIfTrue="1">
      <formula>OR($A623="audio", $A623="video")</formula>
    </cfRule>
  </conditionalFormatting>
  <conditionalFormatting sqref="A623:V623 X623:AF623">
    <cfRule type="expression" dxfId="4393" priority="9352" stopIfTrue="1">
      <formula>$A623="image"</formula>
    </cfRule>
  </conditionalFormatting>
  <conditionalFormatting sqref="A623:V623 X623:AF623">
    <cfRule type="expression" dxfId="4392" priority="9353" stopIfTrue="1">
      <formula>OR($A623="date", $A623="datetime")</formula>
    </cfRule>
  </conditionalFormatting>
  <conditionalFormatting sqref="A623:V623 X623:AF623">
    <cfRule type="expression" dxfId="4391" priority="9354" stopIfTrue="1">
      <formula>OR($A623="calculate", $A623="calculate_here")</formula>
    </cfRule>
  </conditionalFormatting>
  <conditionalFormatting sqref="A623:V623 X623:AF623">
    <cfRule type="expression" dxfId="4390" priority="9355" stopIfTrue="1">
      <formula>$A623="note"</formula>
    </cfRule>
  </conditionalFormatting>
  <conditionalFormatting sqref="A623:V623 X623:AF623">
    <cfRule type="expression" dxfId="4389" priority="9356" stopIfTrue="1">
      <formula>$A623="barcode"</formula>
    </cfRule>
  </conditionalFormatting>
  <conditionalFormatting sqref="A623:V623 X623:AF623">
    <cfRule type="expression" dxfId="4388" priority="9357" stopIfTrue="1">
      <formula>OR($A623="geopoint", $A623="geoshape", $A623="geotrace")</formula>
    </cfRule>
  </conditionalFormatting>
  <conditionalFormatting sqref="A623:V623 X623:AF623">
    <cfRule type="expression" dxfId="4387" priority="9358" stopIfTrue="1">
      <formula>OR($A623="audio audit", $A623="text audit", $A623="speed violations count", $A623="speed violations list", $A623="speed violations audit")</formula>
    </cfRule>
  </conditionalFormatting>
  <conditionalFormatting sqref="A623:V623 X623:AF623">
    <cfRule type="expression" dxfId="4386" priority="9359" stopIfTrue="1">
      <formula>OR($A623="username", $A623="phonenumber", $A623="start", $A623="end", $A623="deviceid", $A623="subscriberid", $A623="simserial", $A623="caseid")</formula>
    </cfRule>
  </conditionalFormatting>
  <conditionalFormatting sqref="A623:V623 X623:AF623">
    <cfRule type="expression" dxfId="4385" priority="9360" stopIfTrue="1">
      <formula>OR(AND(LEFT($A623, 16)="select_multiple ", LEN($A623)&gt;16, NOT(ISNUMBER(SEARCH(" ", $A623, 17)))), AND(LEFT($A623, 11)="select_one ", LEN($A623)&gt;11, NOT(ISNUMBER(SEARCH(" ", $A623, 12)))))</formula>
    </cfRule>
  </conditionalFormatting>
  <conditionalFormatting sqref="A623:V623 X623:AF623">
    <cfRule type="expression" dxfId="4384" priority="9361" stopIfTrue="1">
      <formula>$A623="decimal"</formula>
    </cfRule>
  </conditionalFormatting>
  <conditionalFormatting sqref="A623:V623 X623:AF623">
    <cfRule type="expression" dxfId="4383" priority="9362" stopIfTrue="1">
      <formula>$A623="integer"</formula>
    </cfRule>
  </conditionalFormatting>
  <conditionalFormatting sqref="A623:V623 X623:AF623">
    <cfRule type="expression" dxfId="4382" priority="9363" stopIfTrue="1">
      <formula>$A623="text"</formula>
    </cfRule>
  </conditionalFormatting>
  <conditionalFormatting sqref="A623:V623 X623:AF623">
    <cfRule type="expression" dxfId="4381" priority="9364" stopIfTrue="1">
      <formula>$A623="end repeat"</formula>
    </cfRule>
  </conditionalFormatting>
  <conditionalFormatting sqref="A623:V623 X623:AF623">
    <cfRule type="expression" dxfId="4380" priority="9365" stopIfTrue="1">
      <formula>$A623="begin repeat"</formula>
    </cfRule>
  </conditionalFormatting>
  <conditionalFormatting sqref="A623:V623 X623:AF623">
    <cfRule type="expression" dxfId="4379" priority="9366" stopIfTrue="1">
      <formula>$A623="end group"</formula>
    </cfRule>
  </conditionalFormatting>
  <conditionalFormatting sqref="A623:V623 X623:AF623">
    <cfRule type="expression" dxfId="4378" priority="9367" stopIfTrue="1">
      <formula>$A623="begin group"</formula>
    </cfRule>
  </conditionalFormatting>
  <conditionalFormatting sqref="D346:N346">
    <cfRule type="expression" dxfId="4377" priority="9368" stopIfTrue="1">
      <formula>OR($A346="audio", $A346="video")</formula>
    </cfRule>
  </conditionalFormatting>
  <conditionalFormatting sqref="D346:N346">
    <cfRule type="expression" dxfId="4376" priority="9369" stopIfTrue="1">
      <formula>$A346="image"</formula>
    </cfRule>
  </conditionalFormatting>
  <conditionalFormatting sqref="D346:N346">
    <cfRule type="expression" dxfId="4375" priority="9370" stopIfTrue="1">
      <formula>OR($A346="date", $A346="datetime")</formula>
    </cfRule>
  </conditionalFormatting>
  <conditionalFormatting sqref="D346:N346">
    <cfRule type="expression" dxfId="4374" priority="9371" stopIfTrue="1">
      <formula>OR($A346="calculate", $A346="calculate_here")</formula>
    </cfRule>
  </conditionalFormatting>
  <conditionalFormatting sqref="D346:N346">
    <cfRule type="expression" dxfId="4373" priority="9372" stopIfTrue="1">
      <formula>$A346="note"</formula>
    </cfRule>
  </conditionalFormatting>
  <conditionalFormatting sqref="D346:N346">
    <cfRule type="expression" dxfId="4372" priority="9373" stopIfTrue="1">
      <formula>$A346="barcode"</formula>
    </cfRule>
  </conditionalFormatting>
  <conditionalFormatting sqref="D346:N346">
    <cfRule type="expression" dxfId="4371" priority="9374" stopIfTrue="1">
      <formula>OR($A346="geopoint", $A346="geoshape", $A346="geotrace")</formula>
    </cfRule>
  </conditionalFormatting>
  <conditionalFormatting sqref="D346:N346">
    <cfRule type="expression" dxfId="4370" priority="9375" stopIfTrue="1">
      <formula>OR($A346="audio audit", $A346="text audit", $A346="speed violations count", $A346="speed violations list", $A346="speed violations audit")</formula>
    </cfRule>
  </conditionalFormatting>
  <conditionalFormatting sqref="D346:N346">
    <cfRule type="expression" dxfId="4369" priority="9376" stopIfTrue="1">
      <formula>OR($A346="username", $A346="phonenumber", $A346="start", $A346="end", $A346="deviceid", $A346="subscriberid", $A346="simserial", $A346="caseid")</formula>
    </cfRule>
  </conditionalFormatting>
  <conditionalFormatting sqref="D346:N346">
    <cfRule type="expression" dxfId="4368" priority="9377" stopIfTrue="1">
      <formula>OR(AND(LEFT($A346, 16)="select_multiple ", LEN($A346)&gt;16, NOT(ISNUMBER(SEARCH(" ", $A346, 17)))), AND(LEFT($A346, 11)="select_one ", LEN($A346)&gt;11, NOT(ISNUMBER(SEARCH(" ", $A346, 12)))))</formula>
    </cfRule>
  </conditionalFormatting>
  <conditionalFormatting sqref="D346:N346">
    <cfRule type="expression" dxfId="4367" priority="9378" stopIfTrue="1">
      <formula>$A346="decimal"</formula>
    </cfRule>
  </conditionalFormatting>
  <conditionalFormatting sqref="D346:N346">
    <cfRule type="expression" dxfId="4366" priority="9379" stopIfTrue="1">
      <formula>$A346="integer"</formula>
    </cfRule>
  </conditionalFormatting>
  <conditionalFormatting sqref="D346:N346">
    <cfRule type="expression" dxfId="4365" priority="9380" stopIfTrue="1">
      <formula>$A346="text"</formula>
    </cfRule>
  </conditionalFormatting>
  <conditionalFormatting sqref="D346:N346">
    <cfRule type="expression" dxfId="4364" priority="9381" stopIfTrue="1">
      <formula>$A346="end repeat"</formula>
    </cfRule>
  </conditionalFormatting>
  <conditionalFormatting sqref="D346:N346">
    <cfRule type="expression" dxfId="4363" priority="9382" stopIfTrue="1">
      <formula>$A346="begin repeat"</formula>
    </cfRule>
  </conditionalFormatting>
  <conditionalFormatting sqref="D346:N346">
    <cfRule type="expression" dxfId="4362" priority="9383" stopIfTrue="1">
      <formula>$A346="end group"</formula>
    </cfRule>
  </conditionalFormatting>
  <conditionalFormatting sqref="D346:N346">
    <cfRule type="expression" dxfId="4361" priority="9384" stopIfTrue="1">
      <formula>$A346="begin group"</formula>
    </cfRule>
  </conditionalFormatting>
  <conditionalFormatting sqref="O346">
    <cfRule type="expression" dxfId="4360" priority="9385" stopIfTrue="1">
      <formula>OR($A346="audio", $A346="video")</formula>
    </cfRule>
  </conditionalFormatting>
  <conditionalFormatting sqref="O346">
    <cfRule type="expression" dxfId="4359" priority="9386" stopIfTrue="1">
      <formula>$A346="image"</formula>
    </cfRule>
  </conditionalFormatting>
  <conditionalFormatting sqref="O346">
    <cfRule type="expression" dxfId="4358" priority="9387" stopIfTrue="1">
      <formula>OR($A346="date", $A346="datetime")</formula>
    </cfRule>
  </conditionalFormatting>
  <conditionalFormatting sqref="O346">
    <cfRule type="expression" dxfId="4357" priority="9388" stopIfTrue="1">
      <formula>OR($A346="calculate", $A346="calculate_here")</formula>
    </cfRule>
  </conditionalFormatting>
  <conditionalFormatting sqref="O346">
    <cfRule type="expression" dxfId="4356" priority="9389" stopIfTrue="1">
      <formula>$A346="note"</formula>
    </cfRule>
  </conditionalFormatting>
  <conditionalFormatting sqref="O346">
    <cfRule type="expression" dxfId="4355" priority="9390" stopIfTrue="1">
      <formula>$A346="barcode"</formula>
    </cfRule>
  </conditionalFormatting>
  <conditionalFormatting sqref="O346">
    <cfRule type="expression" dxfId="4354" priority="9391" stopIfTrue="1">
      <formula>OR($A346="geopoint", $A346="geoshape", $A346="geotrace")</formula>
    </cfRule>
  </conditionalFormatting>
  <conditionalFormatting sqref="O346">
    <cfRule type="expression" dxfId="4353" priority="9392" stopIfTrue="1">
      <formula>OR($A346="audio audit", $A346="text audit", $A346="speed violations count", $A346="speed violations list", $A346="speed violations audit")</formula>
    </cfRule>
  </conditionalFormatting>
  <conditionalFormatting sqref="O346">
    <cfRule type="expression" dxfId="4352" priority="9393" stopIfTrue="1">
      <formula>OR($A346="username", $A346="phonenumber", $A346="start", $A346="end", $A346="deviceid", $A346="subscriberid", $A346="simserial", $A346="caseid")</formula>
    </cfRule>
  </conditionalFormatting>
  <conditionalFormatting sqref="O346">
    <cfRule type="expression" dxfId="4351" priority="9394" stopIfTrue="1">
      <formula>OR(AND(LEFT($A346, 16)="select_multiple ", LEN($A346)&gt;16, NOT(ISNUMBER(SEARCH(" ", $A346, 17)))), AND(LEFT($A346, 11)="select_one ", LEN($A346)&gt;11, NOT(ISNUMBER(SEARCH(" ", $A346, 12)))))</formula>
    </cfRule>
  </conditionalFormatting>
  <conditionalFormatting sqref="O346">
    <cfRule type="expression" dxfId="4350" priority="9395" stopIfTrue="1">
      <formula>$A346="decimal"</formula>
    </cfRule>
  </conditionalFormatting>
  <conditionalFormatting sqref="O346">
    <cfRule type="expression" dxfId="4349" priority="9396" stopIfTrue="1">
      <formula>$A346="integer"</formula>
    </cfRule>
  </conditionalFormatting>
  <conditionalFormatting sqref="O346">
    <cfRule type="expression" dxfId="4348" priority="9397" stopIfTrue="1">
      <formula>$A346="text"</formula>
    </cfRule>
  </conditionalFormatting>
  <conditionalFormatting sqref="O346">
    <cfRule type="expression" dxfId="4347" priority="9398" stopIfTrue="1">
      <formula>$A346="end repeat"</formula>
    </cfRule>
  </conditionalFormatting>
  <conditionalFormatting sqref="O346">
    <cfRule type="expression" dxfId="4346" priority="9399" stopIfTrue="1">
      <formula>$A346="begin repeat"</formula>
    </cfRule>
  </conditionalFormatting>
  <conditionalFormatting sqref="O346">
    <cfRule type="expression" dxfId="4345" priority="9400" stopIfTrue="1">
      <formula>$A346="end group"</formula>
    </cfRule>
  </conditionalFormatting>
  <conditionalFormatting sqref="O346">
    <cfRule type="expression" dxfId="4344" priority="9401" stopIfTrue="1">
      <formula>$A346="begin group"</formula>
    </cfRule>
  </conditionalFormatting>
  <conditionalFormatting sqref="D356:N356">
    <cfRule type="expression" dxfId="4343" priority="9402" stopIfTrue="1">
      <formula>OR($A356="audio", $A356="video")</formula>
    </cfRule>
  </conditionalFormatting>
  <conditionalFormatting sqref="D356:N356">
    <cfRule type="expression" dxfId="4342" priority="9403" stopIfTrue="1">
      <formula>$A356="image"</formula>
    </cfRule>
  </conditionalFormatting>
  <conditionalFormatting sqref="D356:N356">
    <cfRule type="expression" dxfId="4341" priority="9404" stopIfTrue="1">
      <formula>OR($A356="date", $A356="datetime")</formula>
    </cfRule>
  </conditionalFormatting>
  <conditionalFormatting sqref="D356:N356">
    <cfRule type="expression" dxfId="4340" priority="9405" stopIfTrue="1">
      <formula>OR($A356="calculate", $A356="calculate_here")</formula>
    </cfRule>
  </conditionalFormatting>
  <conditionalFormatting sqref="D356:N356">
    <cfRule type="expression" dxfId="4339" priority="9406" stopIfTrue="1">
      <formula>$A356="note"</formula>
    </cfRule>
  </conditionalFormatting>
  <conditionalFormatting sqref="D356:N356">
    <cfRule type="expression" dxfId="4338" priority="9407" stopIfTrue="1">
      <formula>$A356="barcode"</formula>
    </cfRule>
  </conditionalFormatting>
  <conditionalFormatting sqref="D356:N356">
    <cfRule type="expression" dxfId="4337" priority="9408" stopIfTrue="1">
      <formula>OR($A356="geopoint", $A356="geoshape", $A356="geotrace")</formula>
    </cfRule>
  </conditionalFormatting>
  <conditionalFormatting sqref="D356:N356">
    <cfRule type="expression" dxfId="4336" priority="9409" stopIfTrue="1">
      <formula>OR($A356="audio audit", $A356="text audit", $A356="speed violations count", $A356="speed violations list", $A356="speed violations audit")</formula>
    </cfRule>
  </conditionalFormatting>
  <conditionalFormatting sqref="D356:N356">
    <cfRule type="expression" dxfId="4335" priority="9410" stopIfTrue="1">
      <formula>OR($A356="username", $A356="phonenumber", $A356="start", $A356="end", $A356="deviceid", $A356="subscriberid", $A356="simserial", $A356="caseid")</formula>
    </cfRule>
  </conditionalFormatting>
  <conditionalFormatting sqref="D356:N356">
    <cfRule type="expression" dxfId="4334" priority="9411" stopIfTrue="1">
      <formula>OR(AND(LEFT($A356, 16)="select_multiple ", LEN($A356)&gt;16, NOT(ISNUMBER(SEARCH(" ", $A356, 17)))), AND(LEFT($A356, 11)="select_one ", LEN($A356)&gt;11, NOT(ISNUMBER(SEARCH(" ", $A356, 12)))))</formula>
    </cfRule>
  </conditionalFormatting>
  <conditionalFormatting sqref="D356:N356">
    <cfRule type="expression" dxfId="4333" priority="9412" stopIfTrue="1">
      <formula>$A356="decimal"</formula>
    </cfRule>
  </conditionalFormatting>
  <conditionalFormatting sqref="D356:N356">
    <cfRule type="expression" dxfId="4332" priority="9413" stopIfTrue="1">
      <formula>$A356="integer"</formula>
    </cfRule>
  </conditionalFormatting>
  <conditionalFormatting sqref="D356:N356">
    <cfRule type="expression" dxfId="4331" priority="9414" stopIfTrue="1">
      <formula>$A356="text"</formula>
    </cfRule>
  </conditionalFormatting>
  <conditionalFormatting sqref="D356:N356">
    <cfRule type="expression" dxfId="4330" priority="9415" stopIfTrue="1">
      <formula>$A356="end repeat"</formula>
    </cfRule>
  </conditionalFormatting>
  <conditionalFormatting sqref="D356:N356">
    <cfRule type="expression" dxfId="4329" priority="9416" stopIfTrue="1">
      <formula>$A356="begin repeat"</formula>
    </cfRule>
  </conditionalFormatting>
  <conditionalFormatting sqref="D356:N356">
    <cfRule type="expression" dxfId="4328" priority="9417" stopIfTrue="1">
      <formula>$A356="end group"</formula>
    </cfRule>
  </conditionalFormatting>
  <conditionalFormatting sqref="D356:N356">
    <cfRule type="expression" dxfId="4327" priority="9418" stopIfTrue="1">
      <formula>$A356="begin group"</formula>
    </cfRule>
  </conditionalFormatting>
  <conditionalFormatting sqref="O356">
    <cfRule type="expression" dxfId="4326" priority="9419" stopIfTrue="1">
      <formula>OR($A356="audio", $A356="video")</formula>
    </cfRule>
  </conditionalFormatting>
  <conditionalFormatting sqref="O356">
    <cfRule type="expression" dxfId="4325" priority="9420" stopIfTrue="1">
      <formula>$A356="image"</formula>
    </cfRule>
  </conditionalFormatting>
  <conditionalFormatting sqref="O356">
    <cfRule type="expression" dxfId="4324" priority="9421" stopIfTrue="1">
      <formula>OR($A356="date", $A356="datetime")</formula>
    </cfRule>
  </conditionalFormatting>
  <conditionalFormatting sqref="O356">
    <cfRule type="expression" dxfId="4323" priority="9422" stopIfTrue="1">
      <formula>OR($A356="calculate", $A356="calculate_here")</formula>
    </cfRule>
  </conditionalFormatting>
  <conditionalFormatting sqref="O356">
    <cfRule type="expression" dxfId="4322" priority="9423" stopIfTrue="1">
      <formula>$A356="note"</formula>
    </cfRule>
  </conditionalFormatting>
  <conditionalFormatting sqref="O356">
    <cfRule type="expression" dxfId="4321" priority="9424" stopIfTrue="1">
      <formula>$A356="barcode"</formula>
    </cfRule>
  </conditionalFormatting>
  <conditionalFormatting sqref="O356">
    <cfRule type="expression" dxfId="4320" priority="9425" stopIfTrue="1">
      <formula>OR($A356="geopoint", $A356="geoshape", $A356="geotrace")</formula>
    </cfRule>
  </conditionalFormatting>
  <conditionalFormatting sqref="O356">
    <cfRule type="expression" dxfId="4319" priority="9426" stopIfTrue="1">
      <formula>OR($A356="audio audit", $A356="text audit", $A356="speed violations count", $A356="speed violations list", $A356="speed violations audit")</formula>
    </cfRule>
  </conditionalFormatting>
  <conditionalFormatting sqref="O356">
    <cfRule type="expression" dxfId="4318" priority="9427" stopIfTrue="1">
      <formula>OR($A356="username", $A356="phonenumber", $A356="start", $A356="end", $A356="deviceid", $A356="subscriberid", $A356="simserial", $A356="caseid")</formula>
    </cfRule>
  </conditionalFormatting>
  <conditionalFormatting sqref="O356">
    <cfRule type="expression" dxfId="4317" priority="9428" stopIfTrue="1">
      <formula>OR(AND(LEFT($A356, 16)="select_multiple ", LEN($A356)&gt;16, NOT(ISNUMBER(SEARCH(" ", $A356, 17)))), AND(LEFT($A356, 11)="select_one ", LEN($A356)&gt;11, NOT(ISNUMBER(SEARCH(" ", $A356, 12)))))</formula>
    </cfRule>
  </conditionalFormatting>
  <conditionalFormatting sqref="O356">
    <cfRule type="expression" dxfId="4316" priority="9429" stopIfTrue="1">
      <formula>$A356="decimal"</formula>
    </cfRule>
  </conditionalFormatting>
  <conditionalFormatting sqref="O356">
    <cfRule type="expression" dxfId="4315" priority="9430" stopIfTrue="1">
      <formula>$A356="integer"</formula>
    </cfRule>
  </conditionalFormatting>
  <conditionalFormatting sqref="O356">
    <cfRule type="expression" dxfId="4314" priority="9431" stopIfTrue="1">
      <formula>$A356="text"</formula>
    </cfRule>
  </conditionalFormatting>
  <conditionalFormatting sqref="O356">
    <cfRule type="expression" dxfId="4313" priority="9432" stopIfTrue="1">
      <formula>$A356="end repeat"</formula>
    </cfRule>
  </conditionalFormatting>
  <conditionalFormatting sqref="O356">
    <cfRule type="expression" dxfId="4312" priority="9433" stopIfTrue="1">
      <formula>$A356="begin repeat"</formula>
    </cfRule>
  </conditionalFormatting>
  <conditionalFormatting sqref="O356">
    <cfRule type="expression" dxfId="4311" priority="9434" stopIfTrue="1">
      <formula>$A356="end group"</formula>
    </cfRule>
  </conditionalFormatting>
  <conditionalFormatting sqref="O356">
    <cfRule type="expression" dxfId="4310" priority="9435" stopIfTrue="1">
      <formula>$A356="begin group"</formula>
    </cfRule>
  </conditionalFormatting>
  <conditionalFormatting sqref="D366:N366">
    <cfRule type="expression" dxfId="4309" priority="9436" stopIfTrue="1">
      <formula>OR($A366="audio", $A366="video")</formula>
    </cfRule>
  </conditionalFormatting>
  <conditionalFormatting sqref="D366:N366">
    <cfRule type="expression" dxfId="4308" priority="9437" stopIfTrue="1">
      <formula>$A366="image"</formula>
    </cfRule>
  </conditionalFormatting>
  <conditionalFormatting sqref="D366:N366">
    <cfRule type="expression" dxfId="4307" priority="9438" stopIfTrue="1">
      <formula>OR($A366="date", $A366="datetime")</formula>
    </cfRule>
  </conditionalFormatting>
  <conditionalFormatting sqref="D366:N366">
    <cfRule type="expression" dxfId="4306" priority="9439" stopIfTrue="1">
      <formula>OR($A366="calculate", $A366="calculate_here")</formula>
    </cfRule>
  </conditionalFormatting>
  <conditionalFormatting sqref="D366:N366">
    <cfRule type="expression" dxfId="4305" priority="9440" stopIfTrue="1">
      <formula>$A366="note"</formula>
    </cfRule>
  </conditionalFormatting>
  <conditionalFormatting sqref="D366:N366">
    <cfRule type="expression" dxfId="4304" priority="9441" stopIfTrue="1">
      <formula>$A366="barcode"</formula>
    </cfRule>
  </conditionalFormatting>
  <conditionalFormatting sqref="D366:N366">
    <cfRule type="expression" dxfId="4303" priority="9442" stopIfTrue="1">
      <formula>OR($A366="geopoint", $A366="geoshape", $A366="geotrace")</formula>
    </cfRule>
  </conditionalFormatting>
  <conditionalFormatting sqref="D366:N366">
    <cfRule type="expression" dxfId="4302" priority="9443" stopIfTrue="1">
      <formula>OR($A366="audio audit", $A366="text audit", $A366="speed violations count", $A366="speed violations list", $A366="speed violations audit")</formula>
    </cfRule>
  </conditionalFormatting>
  <conditionalFormatting sqref="D366:N366">
    <cfRule type="expression" dxfId="4301" priority="9444" stopIfTrue="1">
      <formula>OR($A366="username", $A366="phonenumber", $A366="start", $A366="end", $A366="deviceid", $A366="subscriberid", $A366="simserial", $A366="caseid")</formula>
    </cfRule>
  </conditionalFormatting>
  <conditionalFormatting sqref="D366:N366">
    <cfRule type="expression" dxfId="4300" priority="9445" stopIfTrue="1">
      <formula>OR(AND(LEFT($A366, 16)="select_multiple ", LEN($A366)&gt;16, NOT(ISNUMBER(SEARCH(" ", $A366, 17)))), AND(LEFT($A366, 11)="select_one ", LEN($A366)&gt;11, NOT(ISNUMBER(SEARCH(" ", $A366, 12)))))</formula>
    </cfRule>
  </conditionalFormatting>
  <conditionalFormatting sqref="D366:N366">
    <cfRule type="expression" dxfId="4299" priority="9446" stopIfTrue="1">
      <formula>$A366="decimal"</formula>
    </cfRule>
  </conditionalFormatting>
  <conditionalFormatting sqref="D366:N366">
    <cfRule type="expression" dxfId="4298" priority="9447" stopIfTrue="1">
      <formula>$A366="integer"</formula>
    </cfRule>
  </conditionalFormatting>
  <conditionalFormatting sqref="D366:N366">
    <cfRule type="expression" dxfId="4297" priority="9448" stopIfTrue="1">
      <formula>$A366="text"</formula>
    </cfRule>
  </conditionalFormatting>
  <conditionalFormatting sqref="D366:N366">
    <cfRule type="expression" dxfId="4296" priority="9449" stopIfTrue="1">
      <formula>$A366="end repeat"</formula>
    </cfRule>
  </conditionalFormatting>
  <conditionalFormatting sqref="D366:N366">
    <cfRule type="expression" dxfId="4295" priority="9450" stopIfTrue="1">
      <formula>$A366="begin repeat"</formula>
    </cfRule>
  </conditionalFormatting>
  <conditionalFormatting sqref="D366:N366">
    <cfRule type="expression" dxfId="4294" priority="9451" stopIfTrue="1">
      <formula>$A366="end group"</formula>
    </cfRule>
  </conditionalFormatting>
  <conditionalFormatting sqref="D366:N366">
    <cfRule type="expression" dxfId="4293" priority="9452" stopIfTrue="1">
      <formula>$A366="begin group"</formula>
    </cfRule>
  </conditionalFormatting>
  <conditionalFormatting sqref="O366">
    <cfRule type="expression" dxfId="4292" priority="9453" stopIfTrue="1">
      <formula>OR($A366="audio", $A366="video")</formula>
    </cfRule>
  </conditionalFormatting>
  <conditionalFormatting sqref="O366">
    <cfRule type="expression" dxfId="4291" priority="9454" stopIfTrue="1">
      <formula>$A366="image"</formula>
    </cfRule>
  </conditionalFormatting>
  <conditionalFormatting sqref="O366">
    <cfRule type="expression" dxfId="4290" priority="9455" stopIfTrue="1">
      <formula>OR($A366="date", $A366="datetime")</formula>
    </cfRule>
  </conditionalFormatting>
  <conditionalFormatting sqref="O366">
    <cfRule type="expression" dxfId="4289" priority="9456" stopIfTrue="1">
      <formula>OR($A366="calculate", $A366="calculate_here")</formula>
    </cfRule>
  </conditionalFormatting>
  <conditionalFormatting sqref="O366">
    <cfRule type="expression" dxfId="4288" priority="9457" stopIfTrue="1">
      <formula>$A366="note"</formula>
    </cfRule>
  </conditionalFormatting>
  <conditionalFormatting sqref="O366">
    <cfRule type="expression" dxfId="4287" priority="9458" stopIfTrue="1">
      <formula>$A366="barcode"</formula>
    </cfRule>
  </conditionalFormatting>
  <conditionalFormatting sqref="O366">
    <cfRule type="expression" dxfId="4286" priority="9459" stopIfTrue="1">
      <formula>OR($A366="geopoint", $A366="geoshape", $A366="geotrace")</formula>
    </cfRule>
  </conditionalFormatting>
  <conditionalFormatting sqref="O366">
    <cfRule type="expression" dxfId="4285" priority="9460" stopIfTrue="1">
      <formula>OR($A366="audio audit", $A366="text audit", $A366="speed violations count", $A366="speed violations list", $A366="speed violations audit")</formula>
    </cfRule>
  </conditionalFormatting>
  <conditionalFormatting sqref="O366">
    <cfRule type="expression" dxfId="4284" priority="9461" stopIfTrue="1">
      <formula>OR($A366="username", $A366="phonenumber", $A366="start", $A366="end", $A366="deviceid", $A366="subscriberid", $A366="simserial", $A366="caseid")</formula>
    </cfRule>
  </conditionalFormatting>
  <conditionalFormatting sqref="O366">
    <cfRule type="expression" dxfId="4283" priority="9462" stopIfTrue="1">
      <formula>OR(AND(LEFT($A366, 16)="select_multiple ", LEN($A366)&gt;16, NOT(ISNUMBER(SEARCH(" ", $A366, 17)))), AND(LEFT($A366, 11)="select_one ", LEN($A366)&gt;11, NOT(ISNUMBER(SEARCH(" ", $A366, 12)))))</formula>
    </cfRule>
  </conditionalFormatting>
  <conditionalFormatting sqref="O366">
    <cfRule type="expression" dxfId="4282" priority="9463" stopIfTrue="1">
      <formula>$A366="decimal"</formula>
    </cfRule>
  </conditionalFormatting>
  <conditionalFormatting sqref="O366">
    <cfRule type="expression" dxfId="4281" priority="9464" stopIfTrue="1">
      <formula>$A366="integer"</formula>
    </cfRule>
  </conditionalFormatting>
  <conditionalFormatting sqref="O366">
    <cfRule type="expression" dxfId="4280" priority="9465" stopIfTrue="1">
      <formula>$A366="text"</formula>
    </cfRule>
  </conditionalFormatting>
  <conditionalFormatting sqref="O366">
    <cfRule type="expression" dxfId="4279" priority="9466" stopIfTrue="1">
      <formula>$A366="end repeat"</formula>
    </cfRule>
  </conditionalFormatting>
  <conditionalFormatting sqref="O366">
    <cfRule type="expression" dxfId="4278" priority="9467" stopIfTrue="1">
      <formula>$A366="begin repeat"</formula>
    </cfRule>
  </conditionalFormatting>
  <conditionalFormatting sqref="O366">
    <cfRule type="expression" dxfId="4277" priority="9468" stopIfTrue="1">
      <formula>$A366="end group"</formula>
    </cfRule>
  </conditionalFormatting>
  <conditionalFormatting sqref="O366">
    <cfRule type="expression" dxfId="4276" priority="9469" stopIfTrue="1">
      <formula>$A366="begin group"</formula>
    </cfRule>
  </conditionalFormatting>
  <conditionalFormatting sqref="D376:N376">
    <cfRule type="expression" dxfId="4275" priority="9470" stopIfTrue="1">
      <formula>OR($A376="audio", $A376="video")</formula>
    </cfRule>
  </conditionalFormatting>
  <conditionalFormatting sqref="D376:N376">
    <cfRule type="expression" dxfId="4274" priority="9471" stopIfTrue="1">
      <formula>$A376="image"</formula>
    </cfRule>
  </conditionalFormatting>
  <conditionalFormatting sqref="D376:N376">
    <cfRule type="expression" dxfId="4273" priority="9472" stopIfTrue="1">
      <formula>OR($A376="date", $A376="datetime")</formula>
    </cfRule>
  </conditionalFormatting>
  <conditionalFormatting sqref="D376:N376">
    <cfRule type="expression" dxfId="4272" priority="9473" stopIfTrue="1">
      <formula>OR($A376="calculate", $A376="calculate_here")</formula>
    </cfRule>
  </conditionalFormatting>
  <conditionalFormatting sqref="D376:N376">
    <cfRule type="expression" dxfId="4271" priority="9474" stopIfTrue="1">
      <formula>$A376="note"</formula>
    </cfRule>
  </conditionalFormatting>
  <conditionalFormatting sqref="D376:N376">
    <cfRule type="expression" dxfId="4270" priority="9475" stopIfTrue="1">
      <formula>$A376="barcode"</formula>
    </cfRule>
  </conditionalFormatting>
  <conditionalFormatting sqref="D376:N376">
    <cfRule type="expression" dxfId="4269" priority="9476" stopIfTrue="1">
      <formula>OR($A376="geopoint", $A376="geoshape", $A376="geotrace")</formula>
    </cfRule>
  </conditionalFormatting>
  <conditionalFormatting sqref="D376:N376">
    <cfRule type="expression" dxfId="4268" priority="9477" stopIfTrue="1">
      <formula>OR($A376="audio audit", $A376="text audit", $A376="speed violations count", $A376="speed violations list", $A376="speed violations audit")</formula>
    </cfRule>
  </conditionalFormatting>
  <conditionalFormatting sqref="D376:N376">
    <cfRule type="expression" dxfId="4267" priority="9478" stopIfTrue="1">
      <formula>OR($A376="username", $A376="phonenumber", $A376="start", $A376="end", $A376="deviceid", $A376="subscriberid", $A376="simserial", $A376="caseid")</formula>
    </cfRule>
  </conditionalFormatting>
  <conditionalFormatting sqref="D376:N376">
    <cfRule type="expression" dxfId="4266" priority="9479" stopIfTrue="1">
      <formula>OR(AND(LEFT($A376, 16)="select_multiple ", LEN($A376)&gt;16, NOT(ISNUMBER(SEARCH(" ", $A376, 17)))), AND(LEFT($A376, 11)="select_one ", LEN($A376)&gt;11, NOT(ISNUMBER(SEARCH(" ", $A376, 12)))))</formula>
    </cfRule>
  </conditionalFormatting>
  <conditionalFormatting sqref="D376:N376">
    <cfRule type="expression" dxfId="4265" priority="9480" stopIfTrue="1">
      <formula>$A376="decimal"</formula>
    </cfRule>
  </conditionalFormatting>
  <conditionalFormatting sqref="D376:N376">
    <cfRule type="expression" dxfId="4264" priority="9481" stopIfTrue="1">
      <formula>$A376="integer"</formula>
    </cfRule>
  </conditionalFormatting>
  <conditionalFormatting sqref="D376:N376">
    <cfRule type="expression" dxfId="4263" priority="9482" stopIfTrue="1">
      <formula>$A376="text"</formula>
    </cfRule>
  </conditionalFormatting>
  <conditionalFormatting sqref="D376:N376">
    <cfRule type="expression" dxfId="4262" priority="9483" stopIfTrue="1">
      <formula>$A376="end repeat"</formula>
    </cfRule>
  </conditionalFormatting>
  <conditionalFormatting sqref="D376:N376">
    <cfRule type="expression" dxfId="4261" priority="9484" stopIfTrue="1">
      <formula>$A376="begin repeat"</formula>
    </cfRule>
  </conditionalFormatting>
  <conditionalFormatting sqref="D376:N376">
    <cfRule type="expression" dxfId="4260" priority="9485" stopIfTrue="1">
      <formula>$A376="end group"</formula>
    </cfRule>
  </conditionalFormatting>
  <conditionalFormatting sqref="D376:N376">
    <cfRule type="expression" dxfId="4259" priority="9486" stopIfTrue="1">
      <formula>$A376="begin group"</formula>
    </cfRule>
  </conditionalFormatting>
  <conditionalFormatting sqref="O376">
    <cfRule type="expression" dxfId="4258" priority="9487" stopIfTrue="1">
      <formula>OR($A376="audio", $A376="video")</formula>
    </cfRule>
  </conditionalFormatting>
  <conditionalFormatting sqref="O376">
    <cfRule type="expression" dxfId="4257" priority="9488" stopIfTrue="1">
      <formula>$A376="image"</formula>
    </cfRule>
  </conditionalFormatting>
  <conditionalFormatting sqref="O376">
    <cfRule type="expression" dxfId="4256" priority="9489" stopIfTrue="1">
      <formula>OR($A376="date", $A376="datetime")</formula>
    </cfRule>
  </conditionalFormatting>
  <conditionalFormatting sqref="O376">
    <cfRule type="expression" dxfId="4255" priority="9490" stopIfTrue="1">
      <formula>OR($A376="calculate", $A376="calculate_here")</formula>
    </cfRule>
  </conditionalFormatting>
  <conditionalFormatting sqref="O376">
    <cfRule type="expression" dxfId="4254" priority="9491" stopIfTrue="1">
      <formula>$A376="note"</formula>
    </cfRule>
  </conditionalFormatting>
  <conditionalFormatting sqref="O376">
    <cfRule type="expression" dxfId="4253" priority="9492" stopIfTrue="1">
      <formula>$A376="barcode"</formula>
    </cfRule>
  </conditionalFormatting>
  <conditionalFormatting sqref="O376">
    <cfRule type="expression" dxfId="4252" priority="9493" stopIfTrue="1">
      <formula>OR($A376="geopoint", $A376="geoshape", $A376="geotrace")</formula>
    </cfRule>
  </conditionalFormatting>
  <conditionalFormatting sqref="O376">
    <cfRule type="expression" dxfId="4251" priority="9494" stopIfTrue="1">
      <formula>OR($A376="audio audit", $A376="text audit", $A376="speed violations count", $A376="speed violations list", $A376="speed violations audit")</formula>
    </cfRule>
  </conditionalFormatting>
  <conditionalFormatting sqref="O376">
    <cfRule type="expression" dxfId="4250" priority="9495" stopIfTrue="1">
      <formula>OR($A376="username", $A376="phonenumber", $A376="start", $A376="end", $A376="deviceid", $A376="subscriberid", $A376="simserial", $A376="caseid")</formula>
    </cfRule>
  </conditionalFormatting>
  <conditionalFormatting sqref="O376">
    <cfRule type="expression" dxfId="4249" priority="9496" stopIfTrue="1">
      <formula>OR(AND(LEFT($A376, 16)="select_multiple ", LEN($A376)&gt;16, NOT(ISNUMBER(SEARCH(" ", $A376, 17)))), AND(LEFT($A376, 11)="select_one ", LEN($A376)&gt;11, NOT(ISNUMBER(SEARCH(" ", $A376, 12)))))</formula>
    </cfRule>
  </conditionalFormatting>
  <conditionalFormatting sqref="O376">
    <cfRule type="expression" dxfId="4248" priority="9497" stopIfTrue="1">
      <formula>$A376="decimal"</formula>
    </cfRule>
  </conditionalFormatting>
  <conditionalFormatting sqref="O376">
    <cfRule type="expression" dxfId="4247" priority="9498" stopIfTrue="1">
      <formula>$A376="integer"</formula>
    </cfRule>
  </conditionalFormatting>
  <conditionalFormatting sqref="O376">
    <cfRule type="expression" dxfId="4246" priority="9499" stopIfTrue="1">
      <formula>$A376="text"</formula>
    </cfRule>
  </conditionalFormatting>
  <conditionalFormatting sqref="O376">
    <cfRule type="expression" dxfId="4245" priority="9500" stopIfTrue="1">
      <formula>$A376="end repeat"</formula>
    </cfRule>
  </conditionalFormatting>
  <conditionalFormatting sqref="O376">
    <cfRule type="expression" dxfId="4244" priority="9501" stopIfTrue="1">
      <formula>$A376="begin repeat"</formula>
    </cfRule>
  </conditionalFormatting>
  <conditionalFormatting sqref="O376">
    <cfRule type="expression" dxfId="4243" priority="9502" stopIfTrue="1">
      <formula>$A376="end group"</formula>
    </cfRule>
  </conditionalFormatting>
  <conditionalFormatting sqref="O376">
    <cfRule type="expression" dxfId="4242" priority="9503" stopIfTrue="1">
      <formula>$A376="begin group"</formula>
    </cfRule>
  </conditionalFormatting>
  <conditionalFormatting sqref="D386:N386">
    <cfRule type="expression" dxfId="4241" priority="9504" stopIfTrue="1">
      <formula>OR($A386="audio", $A386="video")</formula>
    </cfRule>
  </conditionalFormatting>
  <conditionalFormatting sqref="D386:N386">
    <cfRule type="expression" dxfId="4240" priority="9505" stopIfTrue="1">
      <formula>$A386="image"</formula>
    </cfRule>
  </conditionalFormatting>
  <conditionalFormatting sqref="D386:N386">
    <cfRule type="expression" dxfId="4239" priority="9506" stopIfTrue="1">
      <formula>OR($A386="date", $A386="datetime")</formula>
    </cfRule>
  </conditionalFormatting>
  <conditionalFormatting sqref="D386:N386">
    <cfRule type="expression" dxfId="4238" priority="9507" stopIfTrue="1">
      <formula>OR($A386="calculate", $A386="calculate_here")</formula>
    </cfRule>
  </conditionalFormatting>
  <conditionalFormatting sqref="D386:N386">
    <cfRule type="expression" dxfId="4237" priority="9508" stopIfTrue="1">
      <formula>$A386="note"</formula>
    </cfRule>
  </conditionalFormatting>
  <conditionalFormatting sqref="D386:N386">
    <cfRule type="expression" dxfId="4236" priority="9509" stopIfTrue="1">
      <formula>$A386="barcode"</formula>
    </cfRule>
  </conditionalFormatting>
  <conditionalFormatting sqref="D386:N386">
    <cfRule type="expression" dxfId="4235" priority="9510" stopIfTrue="1">
      <formula>OR($A386="geopoint", $A386="geoshape", $A386="geotrace")</formula>
    </cfRule>
  </conditionalFormatting>
  <conditionalFormatting sqref="D386:N386">
    <cfRule type="expression" dxfId="4234" priority="9511" stopIfTrue="1">
      <formula>OR($A386="audio audit", $A386="text audit", $A386="speed violations count", $A386="speed violations list", $A386="speed violations audit")</formula>
    </cfRule>
  </conditionalFormatting>
  <conditionalFormatting sqref="D386:N386">
    <cfRule type="expression" dxfId="4233" priority="9512" stopIfTrue="1">
      <formula>OR($A386="username", $A386="phonenumber", $A386="start", $A386="end", $A386="deviceid", $A386="subscriberid", $A386="simserial", $A386="caseid")</formula>
    </cfRule>
  </conditionalFormatting>
  <conditionalFormatting sqref="D386:N386">
    <cfRule type="expression" dxfId="4232" priority="9513" stopIfTrue="1">
      <formula>OR(AND(LEFT($A386, 16)="select_multiple ", LEN($A386)&gt;16, NOT(ISNUMBER(SEARCH(" ", $A386, 17)))), AND(LEFT($A386, 11)="select_one ", LEN($A386)&gt;11, NOT(ISNUMBER(SEARCH(" ", $A386, 12)))))</formula>
    </cfRule>
  </conditionalFormatting>
  <conditionalFormatting sqref="D386:N386">
    <cfRule type="expression" dxfId="4231" priority="9514" stopIfTrue="1">
      <formula>$A386="decimal"</formula>
    </cfRule>
  </conditionalFormatting>
  <conditionalFormatting sqref="D386:N386">
    <cfRule type="expression" dxfId="4230" priority="9515" stopIfTrue="1">
      <formula>$A386="integer"</formula>
    </cfRule>
  </conditionalFormatting>
  <conditionalFormatting sqref="D386:N386">
    <cfRule type="expression" dxfId="4229" priority="9516" stopIfTrue="1">
      <formula>$A386="text"</formula>
    </cfRule>
  </conditionalFormatting>
  <conditionalFormatting sqref="D386:N386">
    <cfRule type="expression" dxfId="4228" priority="9517" stopIfTrue="1">
      <formula>$A386="end repeat"</formula>
    </cfRule>
  </conditionalFormatting>
  <conditionalFormatting sqref="D386:N386">
    <cfRule type="expression" dxfId="4227" priority="9518" stopIfTrue="1">
      <formula>$A386="begin repeat"</formula>
    </cfRule>
  </conditionalFormatting>
  <conditionalFormatting sqref="D386:N386">
    <cfRule type="expression" dxfId="4226" priority="9519" stopIfTrue="1">
      <formula>$A386="end group"</formula>
    </cfRule>
  </conditionalFormatting>
  <conditionalFormatting sqref="D386:N386">
    <cfRule type="expression" dxfId="4225" priority="9520" stopIfTrue="1">
      <formula>$A386="begin group"</formula>
    </cfRule>
  </conditionalFormatting>
  <conditionalFormatting sqref="O386">
    <cfRule type="expression" dxfId="4224" priority="9521" stopIfTrue="1">
      <formula>OR($A386="audio", $A386="video")</formula>
    </cfRule>
  </conditionalFormatting>
  <conditionalFormatting sqref="O386">
    <cfRule type="expression" dxfId="4223" priority="9522" stopIfTrue="1">
      <formula>$A386="image"</formula>
    </cfRule>
  </conditionalFormatting>
  <conditionalFormatting sqref="O386">
    <cfRule type="expression" dxfId="4222" priority="9523" stopIfTrue="1">
      <formula>OR($A386="date", $A386="datetime")</formula>
    </cfRule>
  </conditionalFormatting>
  <conditionalFormatting sqref="O386">
    <cfRule type="expression" dxfId="4221" priority="9524" stopIfTrue="1">
      <formula>OR($A386="calculate", $A386="calculate_here")</formula>
    </cfRule>
  </conditionalFormatting>
  <conditionalFormatting sqref="O386">
    <cfRule type="expression" dxfId="4220" priority="9525" stopIfTrue="1">
      <formula>$A386="note"</formula>
    </cfRule>
  </conditionalFormatting>
  <conditionalFormatting sqref="O386">
    <cfRule type="expression" dxfId="4219" priority="9526" stopIfTrue="1">
      <formula>$A386="barcode"</formula>
    </cfRule>
  </conditionalFormatting>
  <conditionalFormatting sqref="O386">
    <cfRule type="expression" dxfId="4218" priority="9527" stopIfTrue="1">
      <formula>OR($A386="geopoint", $A386="geoshape", $A386="geotrace")</formula>
    </cfRule>
  </conditionalFormatting>
  <conditionalFormatting sqref="O386">
    <cfRule type="expression" dxfId="4217" priority="9528" stopIfTrue="1">
      <formula>OR($A386="audio audit", $A386="text audit", $A386="speed violations count", $A386="speed violations list", $A386="speed violations audit")</formula>
    </cfRule>
  </conditionalFormatting>
  <conditionalFormatting sqref="O386">
    <cfRule type="expression" dxfId="4216" priority="9529" stopIfTrue="1">
      <formula>OR($A386="username", $A386="phonenumber", $A386="start", $A386="end", $A386="deviceid", $A386="subscriberid", $A386="simserial", $A386="caseid")</formula>
    </cfRule>
  </conditionalFormatting>
  <conditionalFormatting sqref="O386">
    <cfRule type="expression" dxfId="4215" priority="9530" stopIfTrue="1">
      <formula>OR(AND(LEFT($A386, 16)="select_multiple ", LEN($A386)&gt;16, NOT(ISNUMBER(SEARCH(" ", $A386, 17)))), AND(LEFT($A386, 11)="select_one ", LEN($A386)&gt;11, NOT(ISNUMBER(SEARCH(" ", $A386, 12)))))</formula>
    </cfRule>
  </conditionalFormatting>
  <conditionalFormatting sqref="O386">
    <cfRule type="expression" dxfId="4214" priority="9531" stopIfTrue="1">
      <formula>$A386="decimal"</formula>
    </cfRule>
  </conditionalFormatting>
  <conditionalFormatting sqref="O386">
    <cfRule type="expression" dxfId="4213" priority="9532" stopIfTrue="1">
      <formula>$A386="integer"</formula>
    </cfRule>
  </conditionalFormatting>
  <conditionalFormatting sqref="O386">
    <cfRule type="expression" dxfId="4212" priority="9533" stopIfTrue="1">
      <formula>$A386="text"</formula>
    </cfRule>
  </conditionalFormatting>
  <conditionalFormatting sqref="O386">
    <cfRule type="expression" dxfId="4211" priority="9534" stopIfTrue="1">
      <formula>$A386="end repeat"</formula>
    </cfRule>
  </conditionalFormatting>
  <conditionalFormatting sqref="O386">
    <cfRule type="expression" dxfId="4210" priority="9535" stopIfTrue="1">
      <formula>$A386="begin repeat"</formula>
    </cfRule>
  </conditionalFormatting>
  <conditionalFormatting sqref="O386">
    <cfRule type="expression" dxfId="4209" priority="9536" stopIfTrue="1">
      <formula>$A386="end group"</formula>
    </cfRule>
  </conditionalFormatting>
  <conditionalFormatting sqref="O386">
    <cfRule type="expression" dxfId="4208" priority="9537" stopIfTrue="1">
      <formula>$A386="begin group"</formula>
    </cfRule>
  </conditionalFormatting>
  <conditionalFormatting sqref="D396:N396">
    <cfRule type="expression" dxfId="4207" priority="9538" stopIfTrue="1">
      <formula>OR($A396="audio", $A396="video")</formula>
    </cfRule>
  </conditionalFormatting>
  <conditionalFormatting sqref="D396:N396">
    <cfRule type="expression" dxfId="4206" priority="9539" stopIfTrue="1">
      <formula>$A396="image"</formula>
    </cfRule>
  </conditionalFormatting>
  <conditionalFormatting sqref="D396:N396">
    <cfRule type="expression" dxfId="4205" priority="9540" stopIfTrue="1">
      <formula>OR($A396="date", $A396="datetime")</formula>
    </cfRule>
  </conditionalFormatting>
  <conditionalFormatting sqref="D396:N396">
    <cfRule type="expression" dxfId="4204" priority="9541" stopIfTrue="1">
      <formula>OR($A396="calculate", $A396="calculate_here")</formula>
    </cfRule>
  </conditionalFormatting>
  <conditionalFormatting sqref="D396:N396">
    <cfRule type="expression" dxfId="4203" priority="9542" stopIfTrue="1">
      <formula>$A396="note"</formula>
    </cfRule>
  </conditionalFormatting>
  <conditionalFormatting sqref="D396:N396">
    <cfRule type="expression" dxfId="4202" priority="9543" stopIfTrue="1">
      <formula>$A396="barcode"</formula>
    </cfRule>
  </conditionalFormatting>
  <conditionalFormatting sqref="D396:N396">
    <cfRule type="expression" dxfId="4201" priority="9544" stopIfTrue="1">
      <formula>OR($A396="geopoint", $A396="geoshape", $A396="geotrace")</formula>
    </cfRule>
  </conditionalFormatting>
  <conditionalFormatting sqref="D396:N396">
    <cfRule type="expression" dxfId="4200" priority="9545" stopIfTrue="1">
      <formula>OR($A396="audio audit", $A396="text audit", $A396="speed violations count", $A396="speed violations list", $A396="speed violations audit")</formula>
    </cfRule>
  </conditionalFormatting>
  <conditionalFormatting sqref="D396:N396">
    <cfRule type="expression" dxfId="4199" priority="9546" stopIfTrue="1">
      <formula>OR($A396="username", $A396="phonenumber", $A396="start", $A396="end", $A396="deviceid", $A396="subscriberid", $A396="simserial", $A396="caseid")</formula>
    </cfRule>
  </conditionalFormatting>
  <conditionalFormatting sqref="D396:N396">
    <cfRule type="expression" dxfId="4198" priority="9547" stopIfTrue="1">
      <formula>OR(AND(LEFT($A396, 16)="select_multiple ", LEN($A396)&gt;16, NOT(ISNUMBER(SEARCH(" ", $A396, 17)))), AND(LEFT($A396, 11)="select_one ", LEN($A396)&gt;11, NOT(ISNUMBER(SEARCH(" ", $A396, 12)))))</formula>
    </cfRule>
  </conditionalFormatting>
  <conditionalFormatting sqref="D396:N396">
    <cfRule type="expression" dxfId="4197" priority="9548" stopIfTrue="1">
      <formula>$A396="decimal"</formula>
    </cfRule>
  </conditionalFormatting>
  <conditionalFormatting sqref="D396:N396">
    <cfRule type="expression" dxfId="4196" priority="9549" stopIfTrue="1">
      <formula>$A396="integer"</formula>
    </cfRule>
  </conditionalFormatting>
  <conditionalFormatting sqref="D396:N396">
    <cfRule type="expression" dxfId="4195" priority="9550" stopIfTrue="1">
      <formula>$A396="text"</formula>
    </cfRule>
  </conditionalFormatting>
  <conditionalFormatting sqref="D396:N396">
    <cfRule type="expression" dxfId="4194" priority="9551" stopIfTrue="1">
      <formula>$A396="end repeat"</formula>
    </cfRule>
  </conditionalFormatting>
  <conditionalFormatting sqref="D396:N396">
    <cfRule type="expression" dxfId="4193" priority="9552" stopIfTrue="1">
      <formula>$A396="begin repeat"</formula>
    </cfRule>
  </conditionalFormatting>
  <conditionalFormatting sqref="D396:N396">
    <cfRule type="expression" dxfId="4192" priority="9553" stopIfTrue="1">
      <formula>$A396="end group"</formula>
    </cfRule>
  </conditionalFormatting>
  <conditionalFormatting sqref="D396:N396">
    <cfRule type="expression" dxfId="4191" priority="9554" stopIfTrue="1">
      <formula>$A396="begin group"</formula>
    </cfRule>
  </conditionalFormatting>
  <conditionalFormatting sqref="O396">
    <cfRule type="expression" dxfId="4190" priority="9555" stopIfTrue="1">
      <formula>OR($A396="audio", $A396="video")</formula>
    </cfRule>
  </conditionalFormatting>
  <conditionalFormatting sqref="O396">
    <cfRule type="expression" dxfId="4189" priority="9556" stopIfTrue="1">
      <formula>$A396="image"</formula>
    </cfRule>
  </conditionalFormatting>
  <conditionalFormatting sqref="O396">
    <cfRule type="expression" dxfId="4188" priority="9557" stopIfTrue="1">
      <formula>OR($A396="date", $A396="datetime")</formula>
    </cfRule>
  </conditionalFormatting>
  <conditionalFormatting sqref="O396">
    <cfRule type="expression" dxfId="4187" priority="9558" stopIfTrue="1">
      <formula>OR($A396="calculate", $A396="calculate_here")</formula>
    </cfRule>
  </conditionalFormatting>
  <conditionalFormatting sqref="O396">
    <cfRule type="expression" dxfId="4186" priority="9559" stopIfTrue="1">
      <formula>$A396="note"</formula>
    </cfRule>
  </conditionalFormatting>
  <conditionalFormatting sqref="O396">
    <cfRule type="expression" dxfId="4185" priority="9560" stopIfTrue="1">
      <formula>$A396="barcode"</formula>
    </cfRule>
  </conditionalFormatting>
  <conditionalFormatting sqref="O396">
    <cfRule type="expression" dxfId="4184" priority="9561" stopIfTrue="1">
      <formula>OR($A396="geopoint", $A396="geoshape", $A396="geotrace")</formula>
    </cfRule>
  </conditionalFormatting>
  <conditionalFormatting sqref="O396">
    <cfRule type="expression" dxfId="4183" priority="9562" stopIfTrue="1">
      <formula>OR($A396="audio audit", $A396="text audit", $A396="speed violations count", $A396="speed violations list", $A396="speed violations audit")</formula>
    </cfRule>
  </conditionalFormatting>
  <conditionalFormatting sqref="O396">
    <cfRule type="expression" dxfId="4182" priority="9563" stopIfTrue="1">
      <formula>OR($A396="username", $A396="phonenumber", $A396="start", $A396="end", $A396="deviceid", $A396="subscriberid", $A396="simserial", $A396="caseid")</formula>
    </cfRule>
  </conditionalFormatting>
  <conditionalFormatting sqref="O396">
    <cfRule type="expression" dxfId="4181" priority="9564" stopIfTrue="1">
      <formula>OR(AND(LEFT($A396, 16)="select_multiple ", LEN($A396)&gt;16, NOT(ISNUMBER(SEARCH(" ", $A396, 17)))), AND(LEFT($A396, 11)="select_one ", LEN($A396)&gt;11, NOT(ISNUMBER(SEARCH(" ", $A396, 12)))))</formula>
    </cfRule>
  </conditionalFormatting>
  <conditionalFormatting sqref="O396">
    <cfRule type="expression" dxfId="4180" priority="9565" stopIfTrue="1">
      <formula>$A396="decimal"</formula>
    </cfRule>
  </conditionalFormatting>
  <conditionalFormatting sqref="O396">
    <cfRule type="expression" dxfId="4179" priority="9566" stopIfTrue="1">
      <formula>$A396="integer"</formula>
    </cfRule>
  </conditionalFormatting>
  <conditionalFormatting sqref="O396">
    <cfRule type="expression" dxfId="4178" priority="9567" stopIfTrue="1">
      <formula>$A396="text"</formula>
    </cfRule>
  </conditionalFormatting>
  <conditionalFormatting sqref="O396">
    <cfRule type="expression" dxfId="4177" priority="9568" stopIfTrue="1">
      <formula>$A396="end repeat"</formula>
    </cfRule>
  </conditionalFormatting>
  <conditionalFormatting sqref="O396">
    <cfRule type="expression" dxfId="4176" priority="9569" stopIfTrue="1">
      <formula>$A396="begin repeat"</formula>
    </cfRule>
  </conditionalFormatting>
  <conditionalFormatting sqref="O396">
    <cfRule type="expression" dxfId="4175" priority="9570" stopIfTrue="1">
      <formula>$A396="end group"</formula>
    </cfRule>
  </conditionalFormatting>
  <conditionalFormatting sqref="O396">
    <cfRule type="expression" dxfId="4174" priority="9571" stopIfTrue="1">
      <formula>$A396="begin group"</formula>
    </cfRule>
  </conditionalFormatting>
  <conditionalFormatting sqref="D406:N406">
    <cfRule type="expression" dxfId="4173" priority="9572" stopIfTrue="1">
      <formula>OR($A406="audio", $A406="video")</formula>
    </cfRule>
  </conditionalFormatting>
  <conditionalFormatting sqref="D406:N406">
    <cfRule type="expression" dxfId="4172" priority="9573" stopIfTrue="1">
      <formula>$A406="image"</formula>
    </cfRule>
  </conditionalFormatting>
  <conditionalFormatting sqref="D406:N406">
    <cfRule type="expression" dxfId="4171" priority="9574" stopIfTrue="1">
      <formula>OR($A406="date", $A406="datetime")</formula>
    </cfRule>
  </conditionalFormatting>
  <conditionalFormatting sqref="D406:N406">
    <cfRule type="expression" dxfId="4170" priority="9575" stopIfTrue="1">
      <formula>OR($A406="calculate", $A406="calculate_here")</formula>
    </cfRule>
  </conditionalFormatting>
  <conditionalFormatting sqref="D406:N406">
    <cfRule type="expression" dxfId="4169" priority="9576" stopIfTrue="1">
      <formula>$A406="note"</formula>
    </cfRule>
  </conditionalFormatting>
  <conditionalFormatting sqref="D406:N406">
    <cfRule type="expression" dxfId="4168" priority="9577" stopIfTrue="1">
      <formula>$A406="barcode"</formula>
    </cfRule>
  </conditionalFormatting>
  <conditionalFormatting sqref="D406:N406">
    <cfRule type="expression" dxfId="4167" priority="9578" stopIfTrue="1">
      <formula>OR($A406="geopoint", $A406="geoshape", $A406="geotrace")</formula>
    </cfRule>
  </conditionalFormatting>
  <conditionalFormatting sqref="D406:N406">
    <cfRule type="expression" dxfId="4166" priority="9579" stopIfTrue="1">
      <formula>OR($A406="audio audit", $A406="text audit", $A406="speed violations count", $A406="speed violations list", $A406="speed violations audit")</formula>
    </cfRule>
  </conditionalFormatting>
  <conditionalFormatting sqref="D406:N406">
    <cfRule type="expression" dxfId="4165" priority="9580" stopIfTrue="1">
      <formula>OR($A406="username", $A406="phonenumber", $A406="start", $A406="end", $A406="deviceid", $A406="subscriberid", $A406="simserial", $A406="caseid")</formula>
    </cfRule>
  </conditionalFormatting>
  <conditionalFormatting sqref="D406:N406">
    <cfRule type="expression" dxfId="4164" priority="9581" stopIfTrue="1">
      <formula>OR(AND(LEFT($A406, 16)="select_multiple ", LEN($A406)&gt;16, NOT(ISNUMBER(SEARCH(" ", $A406, 17)))), AND(LEFT($A406, 11)="select_one ", LEN($A406)&gt;11, NOT(ISNUMBER(SEARCH(" ", $A406, 12)))))</formula>
    </cfRule>
  </conditionalFormatting>
  <conditionalFormatting sqref="D406:N406">
    <cfRule type="expression" dxfId="4163" priority="9582" stopIfTrue="1">
      <formula>$A406="decimal"</formula>
    </cfRule>
  </conditionalFormatting>
  <conditionalFormatting sqref="D406:N406">
    <cfRule type="expression" dxfId="4162" priority="9583" stopIfTrue="1">
      <formula>$A406="integer"</formula>
    </cfRule>
  </conditionalFormatting>
  <conditionalFormatting sqref="D406:N406">
    <cfRule type="expression" dxfId="4161" priority="9584" stopIfTrue="1">
      <formula>$A406="text"</formula>
    </cfRule>
  </conditionalFormatting>
  <conditionalFormatting sqref="D406:N406">
    <cfRule type="expression" dxfId="4160" priority="9585" stopIfTrue="1">
      <formula>$A406="end repeat"</formula>
    </cfRule>
  </conditionalFormatting>
  <conditionalFormatting sqref="D406:N406">
    <cfRule type="expression" dxfId="4159" priority="9586" stopIfTrue="1">
      <formula>$A406="begin repeat"</formula>
    </cfRule>
  </conditionalFormatting>
  <conditionalFormatting sqref="D406:N406">
    <cfRule type="expression" dxfId="4158" priority="9587" stopIfTrue="1">
      <formula>$A406="end group"</formula>
    </cfRule>
  </conditionalFormatting>
  <conditionalFormatting sqref="D406:N406">
    <cfRule type="expression" dxfId="4157" priority="9588" stopIfTrue="1">
      <formula>$A406="begin group"</formula>
    </cfRule>
  </conditionalFormatting>
  <conditionalFormatting sqref="O406">
    <cfRule type="expression" dxfId="4156" priority="9589" stopIfTrue="1">
      <formula>OR($A406="audio", $A406="video")</formula>
    </cfRule>
  </conditionalFormatting>
  <conditionalFormatting sqref="O406">
    <cfRule type="expression" dxfId="4155" priority="9590" stopIfTrue="1">
      <formula>$A406="image"</formula>
    </cfRule>
  </conditionalFormatting>
  <conditionalFormatting sqref="O406">
    <cfRule type="expression" dxfId="4154" priority="9591" stopIfTrue="1">
      <formula>OR($A406="date", $A406="datetime")</formula>
    </cfRule>
  </conditionalFormatting>
  <conditionalFormatting sqref="O406">
    <cfRule type="expression" dxfId="4153" priority="9592" stopIfTrue="1">
      <formula>OR($A406="calculate", $A406="calculate_here")</formula>
    </cfRule>
  </conditionalFormatting>
  <conditionalFormatting sqref="O406">
    <cfRule type="expression" dxfId="4152" priority="9593" stopIfTrue="1">
      <formula>$A406="note"</formula>
    </cfRule>
  </conditionalFormatting>
  <conditionalFormatting sqref="O406">
    <cfRule type="expression" dxfId="4151" priority="9594" stopIfTrue="1">
      <formula>$A406="barcode"</formula>
    </cfRule>
  </conditionalFormatting>
  <conditionalFormatting sqref="O406">
    <cfRule type="expression" dxfId="4150" priority="9595" stopIfTrue="1">
      <formula>OR($A406="geopoint", $A406="geoshape", $A406="geotrace")</formula>
    </cfRule>
  </conditionalFormatting>
  <conditionalFormatting sqref="O406">
    <cfRule type="expression" dxfId="4149" priority="9596" stopIfTrue="1">
      <formula>OR($A406="audio audit", $A406="text audit", $A406="speed violations count", $A406="speed violations list", $A406="speed violations audit")</formula>
    </cfRule>
  </conditionalFormatting>
  <conditionalFormatting sqref="O406">
    <cfRule type="expression" dxfId="4148" priority="9597" stopIfTrue="1">
      <formula>OR($A406="username", $A406="phonenumber", $A406="start", $A406="end", $A406="deviceid", $A406="subscriberid", $A406="simserial", $A406="caseid")</formula>
    </cfRule>
  </conditionalFormatting>
  <conditionalFormatting sqref="O406">
    <cfRule type="expression" dxfId="4147" priority="9598" stopIfTrue="1">
      <formula>OR(AND(LEFT($A406, 16)="select_multiple ", LEN($A406)&gt;16, NOT(ISNUMBER(SEARCH(" ", $A406, 17)))), AND(LEFT($A406, 11)="select_one ", LEN($A406)&gt;11, NOT(ISNUMBER(SEARCH(" ", $A406, 12)))))</formula>
    </cfRule>
  </conditionalFormatting>
  <conditionalFormatting sqref="O406">
    <cfRule type="expression" dxfId="4146" priority="9599" stopIfTrue="1">
      <formula>$A406="decimal"</formula>
    </cfRule>
  </conditionalFormatting>
  <conditionalFormatting sqref="O406">
    <cfRule type="expression" dxfId="4145" priority="9600" stopIfTrue="1">
      <formula>$A406="integer"</formula>
    </cfRule>
  </conditionalFormatting>
  <conditionalFormatting sqref="O406">
    <cfRule type="expression" dxfId="4144" priority="9601" stopIfTrue="1">
      <formula>$A406="text"</formula>
    </cfRule>
  </conditionalFormatting>
  <conditionalFormatting sqref="O406">
    <cfRule type="expression" dxfId="4143" priority="9602" stopIfTrue="1">
      <formula>$A406="end repeat"</formula>
    </cfRule>
  </conditionalFormatting>
  <conditionalFormatting sqref="O406">
    <cfRule type="expression" dxfId="4142" priority="9603" stopIfTrue="1">
      <formula>$A406="begin repeat"</formula>
    </cfRule>
  </conditionalFormatting>
  <conditionalFormatting sqref="O406">
    <cfRule type="expression" dxfId="4141" priority="9604" stopIfTrue="1">
      <formula>$A406="end group"</formula>
    </cfRule>
  </conditionalFormatting>
  <conditionalFormatting sqref="O406">
    <cfRule type="expression" dxfId="4140" priority="9605" stopIfTrue="1">
      <formula>$A406="begin group"</formula>
    </cfRule>
  </conditionalFormatting>
  <conditionalFormatting sqref="D416:N416">
    <cfRule type="expression" dxfId="4139" priority="9606" stopIfTrue="1">
      <formula>OR($A416="audio", $A416="video")</formula>
    </cfRule>
  </conditionalFormatting>
  <conditionalFormatting sqref="D416:N416">
    <cfRule type="expression" dxfId="4138" priority="9607" stopIfTrue="1">
      <formula>$A416="image"</formula>
    </cfRule>
  </conditionalFormatting>
  <conditionalFormatting sqref="D416:N416">
    <cfRule type="expression" dxfId="4137" priority="9608" stopIfTrue="1">
      <formula>OR($A416="date", $A416="datetime")</formula>
    </cfRule>
  </conditionalFormatting>
  <conditionalFormatting sqref="D416:N416">
    <cfRule type="expression" dxfId="4136" priority="9609" stopIfTrue="1">
      <formula>OR($A416="calculate", $A416="calculate_here")</formula>
    </cfRule>
  </conditionalFormatting>
  <conditionalFormatting sqref="D416:N416">
    <cfRule type="expression" dxfId="4135" priority="9610" stopIfTrue="1">
      <formula>$A416="note"</formula>
    </cfRule>
  </conditionalFormatting>
  <conditionalFormatting sqref="D416:N416">
    <cfRule type="expression" dxfId="4134" priority="9611" stopIfTrue="1">
      <formula>$A416="barcode"</formula>
    </cfRule>
  </conditionalFormatting>
  <conditionalFormatting sqref="D416:N416">
    <cfRule type="expression" dxfId="4133" priority="9612" stopIfTrue="1">
      <formula>OR($A416="geopoint", $A416="geoshape", $A416="geotrace")</formula>
    </cfRule>
  </conditionalFormatting>
  <conditionalFormatting sqref="D416:N416">
    <cfRule type="expression" dxfId="4132" priority="9613" stopIfTrue="1">
      <formula>OR($A416="audio audit", $A416="text audit", $A416="speed violations count", $A416="speed violations list", $A416="speed violations audit")</formula>
    </cfRule>
  </conditionalFormatting>
  <conditionalFormatting sqref="D416:N416">
    <cfRule type="expression" dxfId="4131" priority="9614" stopIfTrue="1">
      <formula>OR($A416="username", $A416="phonenumber", $A416="start", $A416="end", $A416="deviceid", $A416="subscriberid", $A416="simserial", $A416="caseid")</formula>
    </cfRule>
  </conditionalFormatting>
  <conditionalFormatting sqref="D416:N416">
    <cfRule type="expression" dxfId="4130" priority="9615" stopIfTrue="1">
      <formula>OR(AND(LEFT($A416, 16)="select_multiple ", LEN($A416)&gt;16, NOT(ISNUMBER(SEARCH(" ", $A416, 17)))), AND(LEFT($A416, 11)="select_one ", LEN($A416)&gt;11, NOT(ISNUMBER(SEARCH(" ", $A416, 12)))))</formula>
    </cfRule>
  </conditionalFormatting>
  <conditionalFormatting sqref="D416:N416">
    <cfRule type="expression" dxfId="4129" priority="9616" stopIfTrue="1">
      <formula>$A416="decimal"</formula>
    </cfRule>
  </conditionalFormatting>
  <conditionalFormatting sqref="D416:N416">
    <cfRule type="expression" dxfId="4128" priority="9617" stopIfTrue="1">
      <formula>$A416="integer"</formula>
    </cfRule>
  </conditionalFormatting>
  <conditionalFormatting sqref="D416:N416">
    <cfRule type="expression" dxfId="4127" priority="9618" stopIfTrue="1">
      <formula>$A416="text"</formula>
    </cfRule>
  </conditionalFormatting>
  <conditionalFormatting sqref="D416:N416">
    <cfRule type="expression" dxfId="4126" priority="9619" stopIfTrue="1">
      <formula>$A416="end repeat"</formula>
    </cfRule>
  </conditionalFormatting>
  <conditionalFormatting sqref="D416:N416">
    <cfRule type="expression" dxfId="4125" priority="9620" stopIfTrue="1">
      <formula>$A416="begin repeat"</formula>
    </cfRule>
  </conditionalFormatting>
  <conditionalFormatting sqref="D416:N416">
    <cfRule type="expression" dxfId="4124" priority="9621" stopIfTrue="1">
      <formula>$A416="end group"</formula>
    </cfRule>
  </conditionalFormatting>
  <conditionalFormatting sqref="D416:N416">
    <cfRule type="expression" dxfId="4123" priority="9622" stopIfTrue="1">
      <formula>$A416="begin group"</formula>
    </cfRule>
  </conditionalFormatting>
  <conditionalFormatting sqref="O416">
    <cfRule type="expression" dxfId="4122" priority="9623" stopIfTrue="1">
      <formula>OR($A416="audio", $A416="video")</formula>
    </cfRule>
  </conditionalFormatting>
  <conditionalFormatting sqref="O416">
    <cfRule type="expression" dxfId="4121" priority="9624" stopIfTrue="1">
      <formula>$A416="image"</formula>
    </cfRule>
  </conditionalFormatting>
  <conditionalFormatting sqref="O416">
    <cfRule type="expression" dxfId="4120" priority="9625" stopIfTrue="1">
      <formula>OR($A416="date", $A416="datetime")</formula>
    </cfRule>
  </conditionalFormatting>
  <conditionalFormatting sqref="O416">
    <cfRule type="expression" dxfId="4119" priority="9626" stopIfTrue="1">
      <formula>OR($A416="calculate", $A416="calculate_here")</formula>
    </cfRule>
  </conditionalFormatting>
  <conditionalFormatting sqref="O416">
    <cfRule type="expression" dxfId="4118" priority="9627" stopIfTrue="1">
      <formula>$A416="note"</formula>
    </cfRule>
  </conditionalFormatting>
  <conditionalFormatting sqref="O416">
    <cfRule type="expression" dxfId="4117" priority="9628" stopIfTrue="1">
      <formula>$A416="barcode"</formula>
    </cfRule>
  </conditionalFormatting>
  <conditionalFormatting sqref="O416">
    <cfRule type="expression" dxfId="4116" priority="9629" stopIfTrue="1">
      <formula>OR($A416="geopoint", $A416="geoshape", $A416="geotrace")</formula>
    </cfRule>
  </conditionalFormatting>
  <conditionalFormatting sqref="O416">
    <cfRule type="expression" dxfId="4115" priority="9630" stopIfTrue="1">
      <formula>OR($A416="audio audit", $A416="text audit", $A416="speed violations count", $A416="speed violations list", $A416="speed violations audit")</formula>
    </cfRule>
  </conditionalFormatting>
  <conditionalFormatting sqref="O416">
    <cfRule type="expression" dxfId="4114" priority="9631" stopIfTrue="1">
      <formula>OR($A416="username", $A416="phonenumber", $A416="start", $A416="end", $A416="deviceid", $A416="subscriberid", $A416="simserial", $A416="caseid")</formula>
    </cfRule>
  </conditionalFormatting>
  <conditionalFormatting sqref="O416">
    <cfRule type="expression" dxfId="4113" priority="9632" stopIfTrue="1">
      <formula>OR(AND(LEFT($A416, 16)="select_multiple ", LEN($A416)&gt;16, NOT(ISNUMBER(SEARCH(" ", $A416, 17)))), AND(LEFT($A416, 11)="select_one ", LEN($A416)&gt;11, NOT(ISNUMBER(SEARCH(" ", $A416, 12)))))</formula>
    </cfRule>
  </conditionalFormatting>
  <conditionalFormatting sqref="O416">
    <cfRule type="expression" dxfId="4112" priority="9633" stopIfTrue="1">
      <formula>$A416="decimal"</formula>
    </cfRule>
  </conditionalFormatting>
  <conditionalFormatting sqref="O416">
    <cfRule type="expression" dxfId="4111" priority="9634" stopIfTrue="1">
      <formula>$A416="integer"</formula>
    </cfRule>
  </conditionalFormatting>
  <conditionalFormatting sqref="O416">
    <cfRule type="expression" dxfId="4110" priority="9635" stopIfTrue="1">
      <formula>$A416="text"</formula>
    </cfRule>
  </conditionalFormatting>
  <conditionalFormatting sqref="O416">
    <cfRule type="expression" dxfId="4109" priority="9636" stopIfTrue="1">
      <formula>$A416="end repeat"</formula>
    </cfRule>
  </conditionalFormatting>
  <conditionalFormatting sqref="O416">
    <cfRule type="expression" dxfId="4108" priority="9637" stopIfTrue="1">
      <formula>$A416="begin repeat"</formula>
    </cfRule>
  </conditionalFormatting>
  <conditionalFormatting sqref="O416">
    <cfRule type="expression" dxfId="4107" priority="9638" stopIfTrue="1">
      <formula>$A416="end group"</formula>
    </cfRule>
  </conditionalFormatting>
  <conditionalFormatting sqref="O416">
    <cfRule type="expression" dxfId="4106" priority="9639" stopIfTrue="1">
      <formula>$A416="begin group"</formula>
    </cfRule>
  </conditionalFormatting>
  <conditionalFormatting sqref="D426:N426">
    <cfRule type="expression" dxfId="4105" priority="9640" stopIfTrue="1">
      <formula>OR($A426="audio", $A426="video")</formula>
    </cfRule>
  </conditionalFormatting>
  <conditionalFormatting sqref="D426:N426">
    <cfRule type="expression" dxfId="4104" priority="9641" stopIfTrue="1">
      <formula>$A426="image"</formula>
    </cfRule>
  </conditionalFormatting>
  <conditionalFormatting sqref="D426:N426">
    <cfRule type="expression" dxfId="4103" priority="9642" stopIfTrue="1">
      <formula>OR($A426="date", $A426="datetime")</formula>
    </cfRule>
  </conditionalFormatting>
  <conditionalFormatting sqref="D426:N426">
    <cfRule type="expression" dxfId="4102" priority="9643" stopIfTrue="1">
      <formula>OR($A426="calculate", $A426="calculate_here")</formula>
    </cfRule>
  </conditionalFormatting>
  <conditionalFormatting sqref="D426:N426">
    <cfRule type="expression" dxfId="4101" priority="9644" stopIfTrue="1">
      <formula>$A426="note"</formula>
    </cfRule>
  </conditionalFormatting>
  <conditionalFormatting sqref="D426:N426">
    <cfRule type="expression" dxfId="4100" priority="9645" stopIfTrue="1">
      <formula>$A426="barcode"</formula>
    </cfRule>
  </conditionalFormatting>
  <conditionalFormatting sqref="D426:N426">
    <cfRule type="expression" dxfId="4099" priority="9646" stopIfTrue="1">
      <formula>OR($A426="geopoint", $A426="geoshape", $A426="geotrace")</formula>
    </cfRule>
  </conditionalFormatting>
  <conditionalFormatting sqref="D426:N426">
    <cfRule type="expression" dxfId="4098" priority="9647" stopIfTrue="1">
      <formula>OR($A426="audio audit", $A426="text audit", $A426="speed violations count", $A426="speed violations list", $A426="speed violations audit")</formula>
    </cfRule>
  </conditionalFormatting>
  <conditionalFormatting sqref="D426:N426">
    <cfRule type="expression" dxfId="4097" priority="9648" stopIfTrue="1">
      <formula>OR($A426="username", $A426="phonenumber", $A426="start", $A426="end", $A426="deviceid", $A426="subscriberid", $A426="simserial", $A426="caseid")</formula>
    </cfRule>
  </conditionalFormatting>
  <conditionalFormatting sqref="D426:N426">
    <cfRule type="expression" dxfId="4096" priority="9649" stopIfTrue="1">
      <formula>OR(AND(LEFT($A426, 16)="select_multiple ", LEN($A426)&gt;16, NOT(ISNUMBER(SEARCH(" ", $A426, 17)))), AND(LEFT($A426, 11)="select_one ", LEN($A426)&gt;11, NOT(ISNUMBER(SEARCH(" ", $A426, 12)))))</formula>
    </cfRule>
  </conditionalFormatting>
  <conditionalFormatting sqref="D426:N426">
    <cfRule type="expression" dxfId="4095" priority="9650" stopIfTrue="1">
      <formula>$A426="decimal"</formula>
    </cfRule>
  </conditionalFormatting>
  <conditionalFormatting sqref="D426:N426">
    <cfRule type="expression" dxfId="4094" priority="9651" stopIfTrue="1">
      <formula>$A426="integer"</formula>
    </cfRule>
  </conditionalFormatting>
  <conditionalFormatting sqref="D426:N426">
    <cfRule type="expression" dxfId="4093" priority="9652" stopIfTrue="1">
      <formula>$A426="text"</formula>
    </cfRule>
  </conditionalFormatting>
  <conditionalFormatting sqref="D426:N426">
    <cfRule type="expression" dxfId="4092" priority="9653" stopIfTrue="1">
      <formula>$A426="end repeat"</formula>
    </cfRule>
  </conditionalFormatting>
  <conditionalFormatting sqref="D426:N426">
    <cfRule type="expression" dxfId="4091" priority="9654" stopIfTrue="1">
      <formula>$A426="begin repeat"</formula>
    </cfRule>
  </conditionalFormatting>
  <conditionalFormatting sqref="D426:N426">
    <cfRule type="expression" dxfId="4090" priority="9655" stopIfTrue="1">
      <formula>$A426="end group"</formula>
    </cfRule>
  </conditionalFormatting>
  <conditionalFormatting sqref="D426:N426">
    <cfRule type="expression" dxfId="4089" priority="9656" stopIfTrue="1">
      <formula>$A426="begin group"</formula>
    </cfRule>
  </conditionalFormatting>
  <conditionalFormatting sqref="O426">
    <cfRule type="expression" dxfId="4088" priority="9657" stopIfTrue="1">
      <formula>OR($A426="audio", $A426="video")</formula>
    </cfRule>
  </conditionalFormatting>
  <conditionalFormatting sqref="O426">
    <cfRule type="expression" dxfId="4087" priority="9658" stopIfTrue="1">
      <formula>$A426="image"</formula>
    </cfRule>
  </conditionalFormatting>
  <conditionalFormatting sqref="O426">
    <cfRule type="expression" dxfId="4086" priority="9659" stopIfTrue="1">
      <formula>OR($A426="date", $A426="datetime")</formula>
    </cfRule>
  </conditionalFormatting>
  <conditionalFormatting sqref="O426">
    <cfRule type="expression" dxfId="4085" priority="9660" stopIfTrue="1">
      <formula>OR($A426="calculate", $A426="calculate_here")</formula>
    </cfRule>
  </conditionalFormatting>
  <conditionalFormatting sqref="O426">
    <cfRule type="expression" dxfId="4084" priority="9661" stopIfTrue="1">
      <formula>$A426="note"</formula>
    </cfRule>
  </conditionalFormatting>
  <conditionalFormatting sqref="O426">
    <cfRule type="expression" dxfId="4083" priority="9662" stopIfTrue="1">
      <formula>$A426="barcode"</formula>
    </cfRule>
  </conditionalFormatting>
  <conditionalFormatting sqref="O426">
    <cfRule type="expression" dxfId="4082" priority="9663" stopIfTrue="1">
      <formula>OR($A426="geopoint", $A426="geoshape", $A426="geotrace")</formula>
    </cfRule>
  </conditionalFormatting>
  <conditionalFormatting sqref="O426">
    <cfRule type="expression" dxfId="4081" priority="9664" stopIfTrue="1">
      <formula>OR($A426="audio audit", $A426="text audit", $A426="speed violations count", $A426="speed violations list", $A426="speed violations audit")</formula>
    </cfRule>
  </conditionalFormatting>
  <conditionalFormatting sqref="O426">
    <cfRule type="expression" dxfId="4080" priority="9665" stopIfTrue="1">
      <formula>OR($A426="username", $A426="phonenumber", $A426="start", $A426="end", $A426="deviceid", $A426="subscriberid", $A426="simserial", $A426="caseid")</formula>
    </cfRule>
  </conditionalFormatting>
  <conditionalFormatting sqref="O426">
    <cfRule type="expression" dxfId="4079" priority="9666" stopIfTrue="1">
      <formula>OR(AND(LEFT($A426, 16)="select_multiple ", LEN($A426)&gt;16, NOT(ISNUMBER(SEARCH(" ", $A426, 17)))), AND(LEFT($A426, 11)="select_one ", LEN($A426)&gt;11, NOT(ISNUMBER(SEARCH(" ", $A426, 12)))))</formula>
    </cfRule>
  </conditionalFormatting>
  <conditionalFormatting sqref="O426">
    <cfRule type="expression" dxfId="4078" priority="9667" stopIfTrue="1">
      <formula>$A426="decimal"</formula>
    </cfRule>
  </conditionalFormatting>
  <conditionalFormatting sqref="O426">
    <cfRule type="expression" dxfId="4077" priority="9668" stopIfTrue="1">
      <formula>$A426="integer"</formula>
    </cfRule>
  </conditionalFormatting>
  <conditionalFormatting sqref="O426">
    <cfRule type="expression" dxfId="4076" priority="9669" stopIfTrue="1">
      <formula>$A426="text"</formula>
    </cfRule>
  </conditionalFormatting>
  <conditionalFormatting sqref="O426">
    <cfRule type="expression" dxfId="4075" priority="9670" stopIfTrue="1">
      <formula>$A426="end repeat"</formula>
    </cfRule>
  </conditionalFormatting>
  <conditionalFormatting sqref="O426">
    <cfRule type="expression" dxfId="4074" priority="9671" stopIfTrue="1">
      <formula>$A426="begin repeat"</formula>
    </cfRule>
  </conditionalFormatting>
  <conditionalFormatting sqref="O426">
    <cfRule type="expression" dxfId="4073" priority="9672" stopIfTrue="1">
      <formula>$A426="end group"</formula>
    </cfRule>
  </conditionalFormatting>
  <conditionalFormatting sqref="O426">
    <cfRule type="expression" dxfId="4072" priority="9673" stopIfTrue="1">
      <formula>$A426="begin group"</formula>
    </cfRule>
  </conditionalFormatting>
  <conditionalFormatting sqref="D436:N436">
    <cfRule type="expression" dxfId="4071" priority="9674" stopIfTrue="1">
      <formula>OR($A436="audio", $A436="video")</formula>
    </cfRule>
  </conditionalFormatting>
  <conditionalFormatting sqref="D436:N436">
    <cfRule type="expression" dxfId="4070" priority="9675" stopIfTrue="1">
      <formula>$A436="image"</formula>
    </cfRule>
  </conditionalFormatting>
  <conditionalFormatting sqref="D436:N436">
    <cfRule type="expression" dxfId="4069" priority="9676" stopIfTrue="1">
      <formula>OR($A436="date", $A436="datetime")</formula>
    </cfRule>
  </conditionalFormatting>
  <conditionalFormatting sqref="D436:N436">
    <cfRule type="expression" dxfId="4068" priority="9677" stopIfTrue="1">
      <formula>OR($A436="calculate", $A436="calculate_here")</formula>
    </cfRule>
  </conditionalFormatting>
  <conditionalFormatting sqref="D436:N436">
    <cfRule type="expression" dxfId="4067" priority="9678" stopIfTrue="1">
      <formula>$A436="note"</formula>
    </cfRule>
  </conditionalFormatting>
  <conditionalFormatting sqref="D436:N436">
    <cfRule type="expression" dxfId="4066" priority="9679" stopIfTrue="1">
      <formula>$A436="barcode"</formula>
    </cfRule>
  </conditionalFormatting>
  <conditionalFormatting sqref="D436:N436">
    <cfRule type="expression" dxfId="4065" priority="9680" stopIfTrue="1">
      <formula>OR($A436="geopoint", $A436="geoshape", $A436="geotrace")</formula>
    </cfRule>
  </conditionalFormatting>
  <conditionalFormatting sqref="D436:N436">
    <cfRule type="expression" dxfId="4064" priority="9681" stopIfTrue="1">
      <formula>OR($A436="audio audit", $A436="text audit", $A436="speed violations count", $A436="speed violations list", $A436="speed violations audit")</formula>
    </cfRule>
  </conditionalFormatting>
  <conditionalFormatting sqref="D436:N436">
    <cfRule type="expression" dxfId="4063" priority="9682" stopIfTrue="1">
      <formula>OR($A436="username", $A436="phonenumber", $A436="start", $A436="end", $A436="deviceid", $A436="subscriberid", $A436="simserial", $A436="caseid")</formula>
    </cfRule>
  </conditionalFormatting>
  <conditionalFormatting sqref="D436:N436">
    <cfRule type="expression" dxfId="4062" priority="9683" stopIfTrue="1">
      <formula>OR(AND(LEFT($A436, 16)="select_multiple ", LEN($A436)&gt;16, NOT(ISNUMBER(SEARCH(" ", $A436, 17)))), AND(LEFT($A436, 11)="select_one ", LEN($A436)&gt;11, NOT(ISNUMBER(SEARCH(" ", $A436, 12)))))</formula>
    </cfRule>
  </conditionalFormatting>
  <conditionalFormatting sqref="D436:N436">
    <cfRule type="expression" dxfId="4061" priority="9684" stopIfTrue="1">
      <formula>$A436="decimal"</formula>
    </cfRule>
  </conditionalFormatting>
  <conditionalFormatting sqref="D436:N436">
    <cfRule type="expression" dxfId="4060" priority="9685" stopIfTrue="1">
      <formula>$A436="integer"</formula>
    </cfRule>
  </conditionalFormatting>
  <conditionalFormatting sqref="D436:N436">
    <cfRule type="expression" dxfId="4059" priority="9686" stopIfTrue="1">
      <formula>$A436="text"</formula>
    </cfRule>
  </conditionalFormatting>
  <conditionalFormatting sqref="D436:N436">
    <cfRule type="expression" dxfId="4058" priority="9687" stopIfTrue="1">
      <formula>$A436="end repeat"</formula>
    </cfRule>
  </conditionalFormatting>
  <conditionalFormatting sqref="D436:N436">
    <cfRule type="expression" dxfId="4057" priority="9688" stopIfTrue="1">
      <formula>$A436="begin repeat"</formula>
    </cfRule>
  </conditionalFormatting>
  <conditionalFormatting sqref="D436:N436">
    <cfRule type="expression" dxfId="4056" priority="9689" stopIfTrue="1">
      <formula>$A436="end group"</formula>
    </cfRule>
  </conditionalFormatting>
  <conditionalFormatting sqref="D436:N436">
    <cfRule type="expression" dxfId="4055" priority="9690" stopIfTrue="1">
      <formula>$A436="begin group"</formula>
    </cfRule>
  </conditionalFormatting>
  <conditionalFormatting sqref="O436">
    <cfRule type="expression" dxfId="4054" priority="9691" stopIfTrue="1">
      <formula>OR($A436="audio", $A436="video")</formula>
    </cfRule>
  </conditionalFormatting>
  <conditionalFormatting sqref="O436">
    <cfRule type="expression" dxfId="4053" priority="9692" stopIfTrue="1">
      <formula>$A436="image"</formula>
    </cfRule>
  </conditionalFormatting>
  <conditionalFormatting sqref="O436">
    <cfRule type="expression" dxfId="4052" priority="9693" stopIfTrue="1">
      <formula>OR($A436="date", $A436="datetime")</formula>
    </cfRule>
  </conditionalFormatting>
  <conditionalFormatting sqref="O436">
    <cfRule type="expression" dxfId="4051" priority="9694" stopIfTrue="1">
      <formula>OR($A436="calculate", $A436="calculate_here")</formula>
    </cfRule>
  </conditionalFormatting>
  <conditionalFormatting sqref="O436">
    <cfRule type="expression" dxfId="4050" priority="9695" stopIfTrue="1">
      <formula>$A436="note"</formula>
    </cfRule>
  </conditionalFormatting>
  <conditionalFormatting sqref="O436">
    <cfRule type="expression" dxfId="4049" priority="9696" stopIfTrue="1">
      <formula>$A436="barcode"</formula>
    </cfRule>
  </conditionalFormatting>
  <conditionalFormatting sqref="O436">
    <cfRule type="expression" dxfId="4048" priority="9697" stopIfTrue="1">
      <formula>OR($A436="geopoint", $A436="geoshape", $A436="geotrace")</formula>
    </cfRule>
  </conditionalFormatting>
  <conditionalFormatting sqref="O436">
    <cfRule type="expression" dxfId="4047" priority="9698" stopIfTrue="1">
      <formula>OR($A436="audio audit", $A436="text audit", $A436="speed violations count", $A436="speed violations list", $A436="speed violations audit")</formula>
    </cfRule>
  </conditionalFormatting>
  <conditionalFormatting sqref="O436">
    <cfRule type="expression" dxfId="4046" priority="9699" stopIfTrue="1">
      <formula>OR($A436="username", $A436="phonenumber", $A436="start", $A436="end", $A436="deviceid", $A436="subscriberid", $A436="simserial", $A436="caseid")</formula>
    </cfRule>
  </conditionalFormatting>
  <conditionalFormatting sqref="O436">
    <cfRule type="expression" dxfId="4045" priority="9700" stopIfTrue="1">
      <formula>OR(AND(LEFT($A436, 16)="select_multiple ", LEN($A436)&gt;16, NOT(ISNUMBER(SEARCH(" ", $A436, 17)))), AND(LEFT($A436, 11)="select_one ", LEN($A436)&gt;11, NOT(ISNUMBER(SEARCH(" ", $A436, 12)))))</formula>
    </cfRule>
  </conditionalFormatting>
  <conditionalFormatting sqref="O436">
    <cfRule type="expression" dxfId="4044" priority="9701" stopIfTrue="1">
      <formula>$A436="decimal"</formula>
    </cfRule>
  </conditionalFormatting>
  <conditionalFormatting sqref="O436">
    <cfRule type="expression" dxfId="4043" priority="9702" stopIfTrue="1">
      <formula>$A436="integer"</formula>
    </cfRule>
  </conditionalFormatting>
  <conditionalFormatting sqref="O436">
    <cfRule type="expression" dxfId="4042" priority="9703" stopIfTrue="1">
      <formula>$A436="text"</formula>
    </cfRule>
  </conditionalFormatting>
  <conditionalFormatting sqref="O436">
    <cfRule type="expression" dxfId="4041" priority="9704" stopIfTrue="1">
      <formula>$A436="end repeat"</formula>
    </cfRule>
  </conditionalFormatting>
  <conditionalFormatting sqref="O436">
    <cfRule type="expression" dxfId="4040" priority="9705" stopIfTrue="1">
      <formula>$A436="begin repeat"</formula>
    </cfRule>
  </conditionalFormatting>
  <conditionalFormatting sqref="O436">
    <cfRule type="expression" dxfId="4039" priority="9706" stopIfTrue="1">
      <formula>$A436="end group"</formula>
    </cfRule>
  </conditionalFormatting>
  <conditionalFormatting sqref="O436">
    <cfRule type="expression" dxfId="4038" priority="9707" stopIfTrue="1">
      <formula>$A436="begin group"</formula>
    </cfRule>
  </conditionalFormatting>
  <conditionalFormatting sqref="D446:N446">
    <cfRule type="expression" dxfId="4037" priority="9708" stopIfTrue="1">
      <formula>OR($A446="audio", $A446="video")</formula>
    </cfRule>
  </conditionalFormatting>
  <conditionalFormatting sqref="D446:N446">
    <cfRule type="expression" dxfId="4036" priority="9709" stopIfTrue="1">
      <formula>$A446="image"</formula>
    </cfRule>
  </conditionalFormatting>
  <conditionalFormatting sqref="D446:N446">
    <cfRule type="expression" dxfId="4035" priority="9710" stopIfTrue="1">
      <formula>OR($A446="date", $A446="datetime")</formula>
    </cfRule>
  </conditionalFormatting>
  <conditionalFormatting sqref="D446:N446">
    <cfRule type="expression" dxfId="4034" priority="9711" stopIfTrue="1">
      <formula>OR($A446="calculate", $A446="calculate_here")</formula>
    </cfRule>
  </conditionalFormatting>
  <conditionalFormatting sqref="D446:N446">
    <cfRule type="expression" dxfId="4033" priority="9712" stopIfTrue="1">
      <formula>$A446="note"</formula>
    </cfRule>
  </conditionalFormatting>
  <conditionalFormatting sqref="D446:N446">
    <cfRule type="expression" dxfId="4032" priority="9713" stopIfTrue="1">
      <formula>$A446="barcode"</formula>
    </cfRule>
  </conditionalFormatting>
  <conditionalFormatting sqref="D446:N446">
    <cfRule type="expression" dxfId="4031" priority="9714" stopIfTrue="1">
      <formula>OR($A446="geopoint", $A446="geoshape", $A446="geotrace")</formula>
    </cfRule>
  </conditionalFormatting>
  <conditionalFormatting sqref="D446:N446">
    <cfRule type="expression" dxfId="4030" priority="9715" stopIfTrue="1">
      <formula>OR($A446="audio audit", $A446="text audit", $A446="speed violations count", $A446="speed violations list", $A446="speed violations audit")</formula>
    </cfRule>
  </conditionalFormatting>
  <conditionalFormatting sqref="D446:N446">
    <cfRule type="expression" dxfId="4029" priority="9716" stopIfTrue="1">
      <formula>OR($A446="username", $A446="phonenumber", $A446="start", $A446="end", $A446="deviceid", $A446="subscriberid", $A446="simserial", $A446="caseid")</formula>
    </cfRule>
  </conditionalFormatting>
  <conditionalFormatting sqref="D446:N446">
    <cfRule type="expression" dxfId="4028" priority="9717" stopIfTrue="1">
      <formula>OR(AND(LEFT($A446, 16)="select_multiple ", LEN($A446)&gt;16, NOT(ISNUMBER(SEARCH(" ", $A446, 17)))), AND(LEFT($A446, 11)="select_one ", LEN($A446)&gt;11, NOT(ISNUMBER(SEARCH(" ", $A446, 12)))))</formula>
    </cfRule>
  </conditionalFormatting>
  <conditionalFormatting sqref="D446:N446">
    <cfRule type="expression" dxfId="4027" priority="9718" stopIfTrue="1">
      <formula>$A446="decimal"</formula>
    </cfRule>
  </conditionalFormatting>
  <conditionalFormatting sqref="D446:N446">
    <cfRule type="expression" dxfId="4026" priority="9719" stopIfTrue="1">
      <formula>$A446="integer"</formula>
    </cfRule>
  </conditionalFormatting>
  <conditionalFormatting sqref="D446:N446">
    <cfRule type="expression" dxfId="4025" priority="9720" stopIfTrue="1">
      <formula>$A446="text"</formula>
    </cfRule>
  </conditionalFormatting>
  <conditionalFormatting sqref="D446:N446">
    <cfRule type="expression" dxfId="4024" priority="9721" stopIfTrue="1">
      <formula>$A446="end repeat"</formula>
    </cfRule>
  </conditionalFormatting>
  <conditionalFormatting sqref="D446:N446">
    <cfRule type="expression" dxfId="4023" priority="9722" stopIfTrue="1">
      <formula>$A446="begin repeat"</formula>
    </cfRule>
  </conditionalFormatting>
  <conditionalFormatting sqref="D446:N446">
    <cfRule type="expression" dxfId="4022" priority="9723" stopIfTrue="1">
      <formula>$A446="end group"</formula>
    </cfRule>
  </conditionalFormatting>
  <conditionalFormatting sqref="D446:N446">
    <cfRule type="expression" dxfId="4021" priority="9724" stopIfTrue="1">
      <formula>$A446="begin group"</formula>
    </cfRule>
  </conditionalFormatting>
  <conditionalFormatting sqref="O446">
    <cfRule type="expression" dxfId="4020" priority="9725" stopIfTrue="1">
      <formula>OR($A446="audio", $A446="video")</formula>
    </cfRule>
  </conditionalFormatting>
  <conditionalFormatting sqref="O446">
    <cfRule type="expression" dxfId="4019" priority="9726" stopIfTrue="1">
      <formula>$A446="image"</formula>
    </cfRule>
  </conditionalFormatting>
  <conditionalFormatting sqref="O446">
    <cfRule type="expression" dxfId="4018" priority="9727" stopIfTrue="1">
      <formula>OR($A446="date", $A446="datetime")</formula>
    </cfRule>
  </conditionalFormatting>
  <conditionalFormatting sqref="O446">
    <cfRule type="expression" dxfId="4017" priority="9728" stopIfTrue="1">
      <formula>OR($A446="calculate", $A446="calculate_here")</formula>
    </cfRule>
  </conditionalFormatting>
  <conditionalFormatting sqref="O446">
    <cfRule type="expression" dxfId="4016" priority="9729" stopIfTrue="1">
      <formula>$A446="note"</formula>
    </cfRule>
  </conditionalFormatting>
  <conditionalFormatting sqref="O446">
    <cfRule type="expression" dxfId="4015" priority="9730" stopIfTrue="1">
      <formula>$A446="barcode"</formula>
    </cfRule>
  </conditionalFormatting>
  <conditionalFormatting sqref="O446">
    <cfRule type="expression" dxfId="4014" priority="9731" stopIfTrue="1">
      <formula>OR($A446="geopoint", $A446="geoshape", $A446="geotrace")</formula>
    </cfRule>
  </conditionalFormatting>
  <conditionalFormatting sqref="O446">
    <cfRule type="expression" dxfId="4013" priority="9732" stopIfTrue="1">
      <formula>OR($A446="audio audit", $A446="text audit", $A446="speed violations count", $A446="speed violations list", $A446="speed violations audit")</formula>
    </cfRule>
  </conditionalFormatting>
  <conditionalFormatting sqref="O446">
    <cfRule type="expression" dxfId="4012" priority="9733" stopIfTrue="1">
      <formula>OR($A446="username", $A446="phonenumber", $A446="start", $A446="end", $A446="deviceid", $A446="subscriberid", $A446="simserial", $A446="caseid")</formula>
    </cfRule>
  </conditionalFormatting>
  <conditionalFormatting sqref="O446">
    <cfRule type="expression" dxfId="4011" priority="9734" stopIfTrue="1">
      <formula>OR(AND(LEFT($A446, 16)="select_multiple ", LEN($A446)&gt;16, NOT(ISNUMBER(SEARCH(" ", $A446, 17)))), AND(LEFT($A446, 11)="select_one ", LEN($A446)&gt;11, NOT(ISNUMBER(SEARCH(" ", $A446, 12)))))</formula>
    </cfRule>
  </conditionalFormatting>
  <conditionalFormatting sqref="O446">
    <cfRule type="expression" dxfId="4010" priority="9735" stopIfTrue="1">
      <formula>$A446="decimal"</formula>
    </cfRule>
  </conditionalFormatting>
  <conditionalFormatting sqref="O446">
    <cfRule type="expression" dxfId="4009" priority="9736" stopIfTrue="1">
      <formula>$A446="integer"</formula>
    </cfRule>
  </conditionalFormatting>
  <conditionalFormatting sqref="O446">
    <cfRule type="expression" dxfId="4008" priority="9737" stopIfTrue="1">
      <formula>$A446="text"</formula>
    </cfRule>
  </conditionalFormatting>
  <conditionalFormatting sqref="O446">
    <cfRule type="expression" dxfId="4007" priority="9738" stopIfTrue="1">
      <formula>$A446="end repeat"</formula>
    </cfRule>
  </conditionalFormatting>
  <conditionalFormatting sqref="O446">
    <cfRule type="expression" dxfId="4006" priority="9739" stopIfTrue="1">
      <formula>$A446="begin repeat"</formula>
    </cfRule>
  </conditionalFormatting>
  <conditionalFormatting sqref="O446">
    <cfRule type="expression" dxfId="4005" priority="9740" stopIfTrue="1">
      <formula>$A446="end group"</formula>
    </cfRule>
  </conditionalFormatting>
  <conditionalFormatting sqref="O446">
    <cfRule type="expression" dxfId="4004" priority="9741" stopIfTrue="1">
      <formula>$A446="begin group"</formula>
    </cfRule>
  </conditionalFormatting>
  <conditionalFormatting sqref="D456:N456">
    <cfRule type="expression" dxfId="4003" priority="9742" stopIfTrue="1">
      <formula>OR($A456="audio", $A456="video")</formula>
    </cfRule>
  </conditionalFormatting>
  <conditionalFormatting sqref="D456:N456">
    <cfRule type="expression" dxfId="4002" priority="9743" stopIfTrue="1">
      <formula>$A456="image"</formula>
    </cfRule>
  </conditionalFormatting>
  <conditionalFormatting sqref="D456:N456">
    <cfRule type="expression" dxfId="4001" priority="9744" stopIfTrue="1">
      <formula>OR($A456="date", $A456="datetime")</formula>
    </cfRule>
  </conditionalFormatting>
  <conditionalFormatting sqref="D456:N456">
    <cfRule type="expression" dxfId="4000" priority="9745" stopIfTrue="1">
      <formula>OR($A456="calculate", $A456="calculate_here")</formula>
    </cfRule>
  </conditionalFormatting>
  <conditionalFormatting sqref="D456:N456">
    <cfRule type="expression" dxfId="3999" priority="9746" stopIfTrue="1">
      <formula>$A456="note"</formula>
    </cfRule>
  </conditionalFormatting>
  <conditionalFormatting sqref="D456:N456">
    <cfRule type="expression" dxfId="3998" priority="9747" stopIfTrue="1">
      <formula>$A456="barcode"</formula>
    </cfRule>
  </conditionalFormatting>
  <conditionalFormatting sqref="D456:N456">
    <cfRule type="expression" dxfId="3997" priority="9748" stopIfTrue="1">
      <formula>OR($A456="geopoint", $A456="geoshape", $A456="geotrace")</formula>
    </cfRule>
  </conditionalFormatting>
  <conditionalFormatting sqref="D456:N456">
    <cfRule type="expression" dxfId="3996" priority="9749" stopIfTrue="1">
      <formula>OR($A456="audio audit", $A456="text audit", $A456="speed violations count", $A456="speed violations list", $A456="speed violations audit")</formula>
    </cfRule>
  </conditionalFormatting>
  <conditionalFormatting sqref="D456:N456">
    <cfRule type="expression" dxfId="3995" priority="9750" stopIfTrue="1">
      <formula>OR($A456="username", $A456="phonenumber", $A456="start", $A456="end", $A456="deviceid", $A456="subscriberid", $A456="simserial", $A456="caseid")</formula>
    </cfRule>
  </conditionalFormatting>
  <conditionalFormatting sqref="D456:N456">
    <cfRule type="expression" dxfId="3994" priority="9751" stopIfTrue="1">
      <formula>OR(AND(LEFT($A456, 16)="select_multiple ", LEN($A456)&gt;16, NOT(ISNUMBER(SEARCH(" ", $A456, 17)))), AND(LEFT($A456, 11)="select_one ", LEN($A456)&gt;11, NOT(ISNUMBER(SEARCH(" ", $A456, 12)))))</formula>
    </cfRule>
  </conditionalFormatting>
  <conditionalFormatting sqref="D456:N456">
    <cfRule type="expression" dxfId="3993" priority="9752" stopIfTrue="1">
      <formula>$A456="decimal"</formula>
    </cfRule>
  </conditionalFormatting>
  <conditionalFormatting sqref="D456:N456">
    <cfRule type="expression" dxfId="3992" priority="9753" stopIfTrue="1">
      <formula>$A456="integer"</formula>
    </cfRule>
  </conditionalFormatting>
  <conditionalFormatting sqref="D456:N456">
    <cfRule type="expression" dxfId="3991" priority="9754" stopIfTrue="1">
      <formula>$A456="text"</formula>
    </cfRule>
  </conditionalFormatting>
  <conditionalFormatting sqref="D456:N456">
    <cfRule type="expression" dxfId="3990" priority="9755" stopIfTrue="1">
      <formula>$A456="end repeat"</formula>
    </cfRule>
  </conditionalFormatting>
  <conditionalFormatting sqref="D456:N456">
    <cfRule type="expression" dxfId="3989" priority="9756" stopIfTrue="1">
      <formula>$A456="begin repeat"</formula>
    </cfRule>
  </conditionalFormatting>
  <conditionalFormatting sqref="D456:N456">
    <cfRule type="expression" dxfId="3988" priority="9757" stopIfTrue="1">
      <formula>$A456="end group"</formula>
    </cfRule>
  </conditionalFormatting>
  <conditionalFormatting sqref="D456:N456">
    <cfRule type="expression" dxfId="3987" priority="9758" stopIfTrue="1">
      <formula>$A456="begin group"</formula>
    </cfRule>
  </conditionalFormatting>
  <conditionalFormatting sqref="O456">
    <cfRule type="expression" dxfId="3986" priority="9759" stopIfTrue="1">
      <formula>OR($A456="audio", $A456="video")</formula>
    </cfRule>
  </conditionalFormatting>
  <conditionalFormatting sqref="O456">
    <cfRule type="expression" dxfId="3985" priority="9760" stopIfTrue="1">
      <formula>$A456="image"</formula>
    </cfRule>
  </conditionalFormatting>
  <conditionalFormatting sqref="O456">
    <cfRule type="expression" dxfId="3984" priority="9761" stopIfTrue="1">
      <formula>OR($A456="date", $A456="datetime")</formula>
    </cfRule>
  </conditionalFormatting>
  <conditionalFormatting sqref="O456">
    <cfRule type="expression" dxfId="3983" priority="9762" stopIfTrue="1">
      <formula>OR($A456="calculate", $A456="calculate_here")</formula>
    </cfRule>
  </conditionalFormatting>
  <conditionalFormatting sqref="O456">
    <cfRule type="expression" dxfId="3982" priority="9763" stopIfTrue="1">
      <formula>$A456="note"</formula>
    </cfRule>
  </conditionalFormatting>
  <conditionalFormatting sqref="O456">
    <cfRule type="expression" dxfId="3981" priority="9764" stopIfTrue="1">
      <formula>$A456="barcode"</formula>
    </cfRule>
  </conditionalFormatting>
  <conditionalFormatting sqref="O456">
    <cfRule type="expression" dxfId="3980" priority="9765" stopIfTrue="1">
      <formula>OR($A456="geopoint", $A456="geoshape", $A456="geotrace")</formula>
    </cfRule>
  </conditionalFormatting>
  <conditionalFormatting sqref="O456">
    <cfRule type="expression" dxfId="3979" priority="9766" stopIfTrue="1">
      <formula>OR($A456="audio audit", $A456="text audit", $A456="speed violations count", $A456="speed violations list", $A456="speed violations audit")</formula>
    </cfRule>
  </conditionalFormatting>
  <conditionalFormatting sqref="O456">
    <cfRule type="expression" dxfId="3978" priority="9767" stopIfTrue="1">
      <formula>OR($A456="username", $A456="phonenumber", $A456="start", $A456="end", $A456="deviceid", $A456="subscriberid", $A456="simserial", $A456="caseid")</formula>
    </cfRule>
  </conditionalFormatting>
  <conditionalFormatting sqref="O456">
    <cfRule type="expression" dxfId="3977" priority="9768" stopIfTrue="1">
      <formula>OR(AND(LEFT($A456, 16)="select_multiple ", LEN($A456)&gt;16, NOT(ISNUMBER(SEARCH(" ", $A456, 17)))), AND(LEFT($A456, 11)="select_one ", LEN($A456)&gt;11, NOT(ISNUMBER(SEARCH(" ", $A456, 12)))))</formula>
    </cfRule>
  </conditionalFormatting>
  <conditionalFormatting sqref="O456">
    <cfRule type="expression" dxfId="3976" priority="9769" stopIfTrue="1">
      <formula>$A456="decimal"</formula>
    </cfRule>
  </conditionalFormatting>
  <conditionalFormatting sqref="O456">
    <cfRule type="expression" dxfId="3975" priority="9770" stopIfTrue="1">
      <formula>$A456="integer"</formula>
    </cfRule>
  </conditionalFormatting>
  <conditionalFormatting sqref="O456">
    <cfRule type="expression" dxfId="3974" priority="9771" stopIfTrue="1">
      <formula>$A456="text"</formula>
    </cfRule>
  </conditionalFormatting>
  <conditionalFormatting sqref="O456">
    <cfRule type="expression" dxfId="3973" priority="9772" stopIfTrue="1">
      <formula>$A456="end repeat"</formula>
    </cfRule>
  </conditionalFormatting>
  <conditionalFormatting sqref="O456">
    <cfRule type="expression" dxfId="3972" priority="9773" stopIfTrue="1">
      <formula>$A456="begin repeat"</formula>
    </cfRule>
  </conditionalFormatting>
  <conditionalFormatting sqref="O456">
    <cfRule type="expression" dxfId="3971" priority="9774" stopIfTrue="1">
      <formula>$A456="end group"</formula>
    </cfRule>
  </conditionalFormatting>
  <conditionalFormatting sqref="O456">
    <cfRule type="expression" dxfId="3970" priority="9775" stopIfTrue="1">
      <formula>$A456="begin group"</formula>
    </cfRule>
  </conditionalFormatting>
  <conditionalFormatting sqref="L652">
    <cfRule type="expression" dxfId="3969" priority="9776" stopIfTrue="1">
      <formula>OR($A652="audio", $A652="video")</formula>
    </cfRule>
  </conditionalFormatting>
  <conditionalFormatting sqref="L652">
    <cfRule type="expression" dxfId="3968" priority="9777" stopIfTrue="1">
      <formula>$A652="image"</formula>
    </cfRule>
  </conditionalFormatting>
  <conditionalFormatting sqref="L652">
    <cfRule type="expression" dxfId="3967" priority="9778" stopIfTrue="1">
      <formula>OR($A652="date", $A652="datetime")</formula>
    </cfRule>
  </conditionalFormatting>
  <conditionalFormatting sqref="L652">
    <cfRule type="expression" dxfId="3966" priority="9779" stopIfTrue="1">
      <formula>OR($A652="calculate", $A652="calculate_here")</formula>
    </cfRule>
  </conditionalFormatting>
  <conditionalFormatting sqref="L652">
    <cfRule type="expression" dxfId="3965" priority="9780" stopIfTrue="1">
      <formula>$A652="note"</formula>
    </cfRule>
  </conditionalFormatting>
  <conditionalFormatting sqref="L652">
    <cfRule type="expression" dxfId="3964" priority="9781" stopIfTrue="1">
      <formula>$A652="barcode"</formula>
    </cfRule>
  </conditionalFormatting>
  <conditionalFormatting sqref="L652">
    <cfRule type="expression" dxfId="3963" priority="9782" stopIfTrue="1">
      <formula>OR($A652="geopoint", $A652="geoshape", $A652="geotrace")</formula>
    </cfRule>
  </conditionalFormatting>
  <conditionalFormatting sqref="L652">
    <cfRule type="expression" dxfId="3962" priority="9783" stopIfTrue="1">
      <formula>OR($A652="audio audit", $A652="text audit", $A652="speed violations count", $A652="speed violations list", $A652="speed violations audit")</formula>
    </cfRule>
  </conditionalFormatting>
  <conditionalFormatting sqref="L652">
    <cfRule type="expression" dxfId="3961" priority="9784" stopIfTrue="1">
      <formula>OR($A652="username", $A652="phonenumber", $A652="start", $A652="end", $A652="deviceid", $A652="subscriberid", $A652="simserial", $A652="caseid")</formula>
    </cfRule>
  </conditionalFormatting>
  <conditionalFormatting sqref="L652">
    <cfRule type="expression" dxfId="3960" priority="9785" stopIfTrue="1">
      <formula>OR(AND(LEFT($A652, 16)="select_multiple ", LEN($A652)&gt;16, NOT(ISNUMBER(SEARCH(" ", $A652, 17)))), AND(LEFT($A652, 11)="select_one ", LEN($A652)&gt;11, NOT(ISNUMBER(SEARCH(" ", $A652, 12)))))</formula>
    </cfRule>
  </conditionalFormatting>
  <conditionalFormatting sqref="L652">
    <cfRule type="expression" dxfId="3959" priority="9786" stopIfTrue="1">
      <formula>$A652="decimal"</formula>
    </cfRule>
  </conditionalFormatting>
  <conditionalFormatting sqref="L652">
    <cfRule type="expression" dxfId="3958" priority="9787" stopIfTrue="1">
      <formula>$A652="integer"</formula>
    </cfRule>
  </conditionalFormatting>
  <conditionalFormatting sqref="L652">
    <cfRule type="expression" dxfId="3957" priority="9788" stopIfTrue="1">
      <formula>$A652="text"</formula>
    </cfRule>
  </conditionalFormatting>
  <conditionalFormatting sqref="L652">
    <cfRule type="expression" dxfId="3956" priority="9789" stopIfTrue="1">
      <formula>$A652="end repeat"</formula>
    </cfRule>
  </conditionalFormatting>
  <conditionalFormatting sqref="L652">
    <cfRule type="expression" dxfId="3955" priority="9790" stopIfTrue="1">
      <formula>$A652="begin repeat"</formula>
    </cfRule>
  </conditionalFormatting>
  <conditionalFormatting sqref="L652">
    <cfRule type="expression" dxfId="3954" priority="9791" stopIfTrue="1">
      <formula>$A652="end group"</formula>
    </cfRule>
  </conditionalFormatting>
  <conditionalFormatting sqref="L652">
    <cfRule type="expression" dxfId="3953" priority="9792" stopIfTrue="1">
      <formula>$A652="begin group"</formula>
    </cfRule>
  </conditionalFormatting>
  <conditionalFormatting sqref="M652:N652">
    <cfRule type="expression" dxfId="3952" priority="9793" stopIfTrue="1">
      <formula>OR($A652="audio", $A652="video")</formula>
    </cfRule>
  </conditionalFormatting>
  <conditionalFormatting sqref="M652:N652">
    <cfRule type="expression" dxfId="3951" priority="9794" stopIfTrue="1">
      <formula>$A652="image"</formula>
    </cfRule>
  </conditionalFormatting>
  <conditionalFormatting sqref="M652:N652">
    <cfRule type="expression" dxfId="3950" priority="9795" stopIfTrue="1">
      <formula>OR($A652="date", $A652="datetime")</formula>
    </cfRule>
  </conditionalFormatting>
  <conditionalFormatting sqref="M652:N652">
    <cfRule type="expression" dxfId="3949" priority="9796" stopIfTrue="1">
      <formula>OR($A652="calculate", $A652="calculate_here")</formula>
    </cfRule>
  </conditionalFormatting>
  <conditionalFormatting sqref="M652:N652">
    <cfRule type="expression" dxfId="3948" priority="9797" stopIfTrue="1">
      <formula>$A652="note"</formula>
    </cfRule>
  </conditionalFormatting>
  <conditionalFormatting sqref="M652:N652">
    <cfRule type="expression" dxfId="3947" priority="9798" stopIfTrue="1">
      <formula>$A652="barcode"</formula>
    </cfRule>
  </conditionalFormatting>
  <conditionalFormatting sqref="M652:N652">
    <cfRule type="expression" dxfId="3946" priority="9799" stopIfTrue="1">
      <formula>OR($A652="geopoint", $A652="geoshape", $A652="geotrace")</formula>
    </cfRule>
  </conditionalFormatting>
  <conditionalFormatting sqref="M652:N652">
    <cfRule type="expression" dxfId="3945" priority="9800" stopIfTrue="1">
      <formula>OR($A652="audio audit", $A652="text audit", $A652="speed violations count", $A652="speed violations list", $A652="speed violations audit")</formula>
    </cfRule>
  </conditionalFormatting>
  <conditionalFormatting sqref="M652:N652">
    <cfRule type="expression" dxfId="3944" priority="9801" stopIfTrue="1">
      <formula>OR($A652="username", $A652="phonenumber", $A652="start", $A652="end", $A652="deviceid", $A652="subscriberid", $A652="simserial", $A652="caseid")</formula>
    </cfRule>
  </conditionalFormatting>
  <conditionalFormatting sqref="M652:N652">
    <cfRule type="expression" dxfId="3943" priority="9802" stopIfTrue="1">
      <formula>OR(AND(LEFT($A652, 16)="select_multiple ", LEN($A652)&gt;16, NOT(ISNUMBER(SEARCH(" ", $A652, 17)))), AND(LEFT($A652, 11)="select_one ", LEN($A652)&gt;11, NOT(ISNUMBER(SEARCH(" ", $A652, 12)))))</formula>
    </cfRule>
  </conditionalFormatting>
  <conditionalFormatting sqref="M652:N652">
    <cfRule type="expression" dxfId="3942" priority="9803" stopIfTrue="1">
      <formula>$A652="decimal"</formula>
    </cfRule>
  </conditionalFormatting>
  <conditionalFormatting sqref="M652:N652">
    <cfRule type="expression" dxfId="3941" priority="9804" stopIfTrue="1">
      <formula>$A652="integer"</formula>
    </cfRule>
  </conditionalFormatting>
  <conditionalFormatting sqref="M652:N652">
    <cfRule type="expression" dxfId="3940" priority="9805" stopIfTrue="1">
      <formula>$A652="text"</formula>
    </cfRule>
  </conditionalFormatting>
  <conditionalFormatting sqref="M652:N652">
    <cfRule type="expression" dxfId="3939" priority="9806" stopIfTrue="1">
      <formula>$A652="end repeat"</formula>
    </cfRule>
  </conditionalFormatting>
  <conditionalFormatting sqref="M652:N652">
    <cfRule type="expression" dxfId="3938" priority="9807" stopIfTrue="1">
      <formula>$A652="begin repeat"</formula>
    </cfRule>
  </conditionalFormatting>
  <conditionalFormatting sqref="M652:N652">
    <cfRule type="expression" dxfId="3937" priority="9808" stopIfTrue="1">
      <formula>$A652="end group"</formula>
    </cfRule>
  </conditionalFormatting>
  <conditionalFormatting sqref="M652:N652">
    <cfRule type="expression" dxfId="3936" priority="9809" stopIfTrue="1">
      <formula>$A652="begin group"</formula>
    </cfRule>
  </conditionalFormatting>
  <conditionalFormatting sqref="O652">
    <cfRule type="expression" dxfId="3935" priority="9810" stopIfTrue="1">
      <formula>OR($A652="audio", $A652="video")</formula>
    </cfRule>
  </conditionalFormatting>
  <conditionalFormatting sqref="O652">
    <cfRule type="expression" dxfId="3934" priority="9811" stopIfTrue="1">
      <formula>$A652="image"</formula>
    </cfRule>
  </conditionalFormatting>
  <conditionalFormatting sqref="O652">
    <cfRule type="expression" dxfId="3933" priority="9812" stopIfTrue="1">
      <formula>OR($A652="date", $A652="datetime")</formula>
    </cfRule>
  </conditionalFormatting>
  <conditionalFormatting sqref="O652">
    <cfRule type="expression" dxfId="3932" priority="9813" stopIfTrue="1">
      <formula>OR($A652="calculate", $A652="calculate_here")</formula>
    </cfRule>
  </conditionalFormatting>
  <conditionalFormatting sqref="O652">
    <cfRule type="expression" dxfId="3931" priority="9814" stopIfTrue="1">
      <formula>$A652="note"</formula>
    </cfRule>
  </conditionalFormatting>
  <conditionalFormatting sqref="O652">
    <cfRule type="expression" dxfId="3930" priority="9815" stopIfTrue="1">
      <formula>$A652="barcode"</formula>
    </cfRule>
  </conditionalFormatting>
  <conditionalFormatting sqref="O652">
    <cfRule type="expression" dxfId="3929" priority="9816" stopIfTrue="1">
      <formula>OR($A652="geopoint", $A652="geoshape", $A652="geotrace")</formula>
    </cfRule>
  </conditionalFormatting>
  <conditionalFormatting sqref="O652">
    <cfRule type="expression" dxfId="3928" priority="9817" stopIfTrue="1">
      <formula>OR($A652="audio audit", $A652="text audit", $A652="speed violations count", $A652="speed violations list", $A652="speed violations audit")</formula>
    </cfRule>
  </conditionalFormatting>
  <conditionalFormatting sqref="O652">
    <cfRule type="expression" dxfId="3927" priority="9818" stopIfTrue="1">
      <formula>OR($A652="username", $A652="phonenumber", $A652="start", $A652="end", $A652="deviceid", $A652="subscriberid", $A652="simserial", $A652="caseid")</formula>
    </cfRule>
  </conditionalFormatting>
  <conditionalFormatting sqref="O652">
    <cfRule type="expression" dxfId="3926" priority="9819" stopIfTrue="1">
      <formula>OR(AND(LEFT($A652, 16)="select_multiple ", LEN($A652)&gt;16, NOT(ISNUMBER(SEARCH(" ", $A652, 17)))), AND(LEFT($A652, 11)="select_one ", LEN($A652)&gt;11, NOT(ISNUMBER(SEARCH(" ", $A652, 12)))))</formula>
    </cfRule>
  </conditionalFormatting>
  <conditionalFormatting sqref="O652">
    <cfRule type="expression" dxfId="3925" priority="9820" stopIfTrue="1">
      <formula>$A652="decimal"</formula>
    </cfRule>
  </conditionalFormatting>
  <conditionalFormatting sqref="O652">
    <cfRule type="expression" dxfId="3924" priority="9821" stopIfTrue="1">
      <formula>$A652="integer"</formula>
    </cfRule>
  </conditionalFormatting>
  <conditionalFormatting sqref="O652">
    <cfRule type="expression" dxfId="3923" priority="9822" stopIfTrue="1">
      <formula>$A652="text"</formula>
    </cfRule>
  </conditionalFormatting>
  <conditionalFormatting sqref="O652">
    <cfRule type="expression" dxfId="3922" priority="9823" stopIfTrue="1">
      <formula>$A652="end repeat"</formula>
    </cfRule>
  </conditionalFormatting>
  <conditionalFormatting sqref="O652">
    <cfRule type="expression" dxfId="3921" priority="9824" stopIfTrue="1">
      <formula>$A652="begin repeat"</formula>
    </cfRule>
  </conditionalFormatting>
  <conditionalFormatting sqref="O652">
    <cfRule type="expression" dxfId="3920" priority="9825" stopIfTrue="1">
      <formula>$A652="end group"</formula>
    </cfRule>
  </conditionalFormatting>
  <conditionalFormatting sqref="O652">
    <cfRule type="expression" dxfId="3919" priority="9826" stopIfTrue="1">
      <formula>$A652="begin group"</formula>
    </cfRule>
  </conditionalFormatting>
  <conditionalFormatting sqref="L290 O290">
    <cfRule type="expression" dxfId="3918" priority="9827" stopIfTrue="1">
      <formula>OR($A290="audio", $A290="video")</formula>
    </cfRule>
  </conditionalFormatting>
  <conditionalFormatting sqref="L290 O290">
    <cfRule type="expression" dxfId="3917" priority="9828" stopIfTrue="1">
      <formula>$A290="image"</formula>
    </cfRule>
  </conditionalFormatting>
  <conditionalFormatting sqref="L290 O290">
    <cfRule type="expression" dxfId="3916" priority="9829" stopIfTrue="1">
      <formula>OR($A290="date", $A290="datetime")</formula>
    </cfRule>
  </conditionalFormatting>
  <conditionalFormatting sqref="L290 O290">
    <cfRule type="expression" dxfId="3915" priority="9830" stopIfTrue="1">
      <formula>OR($A290="calculate", $A290="calculate_here")</formula>
    </cfRule>
  </conditionalFormatting>
  <conditionalFormatting sqref="L290 O290">
    <cfRule type="expression" dxfId="3914" priority="9831" stopIfTrue="1">
      <formula>$A290="note"</formula>
    </cfRule>
  </conditionalFormatting>
  <conditionalFormatting sqref="L290 O290">
    <cfRule type="expression" dxfId="3913" priority="9832" stopIfTrue="1">
      <formula>$A290="barcode"</formula>
    </cfRule>
  </conditionalFormatting>
  <conditionalFormatting sqref="L290 O290">
    <cfRule type="expression" dxfId="3912" priority="9833" stopIfTrue="1">
      <formula>OR($A290="geopoint", $A290="geoshape", $A290="geotrace")</formula>
    </cfRule>
  </conditionalFormatting>
  <conditionalFormatting sqref="L290 O290">
    <cfRule type="expression" dxfId="3911" priority="9834" stopIfTrue="1">
      <formula>OR($A290="audio audit", $A290="text audit", $A290="speed violations count", $A290="speed violations list", $A290="speed violations audit")</formula>
    </cfRule>
  </conditionalFormatting>
  <conditionalFormatting sqref="L290 O290">
    <cfRule type="expression" dxfId="3910" priority="9835" stopIfTrue="1">
      <formula>OR($A290="username", $A290="phonenumber", $A290="start", $A290="end", $A290="deviceid", $A290="subscriberid", $A290="simserial", $A290="caseid")</formula>
    </cfRule>
  </conditionalFormatting>
  <conditionalFormatting sqref="L290 O290">
    <cfRule type="expression" dxfId="3909" priority="9836" stopIfTrue="1">
      <formula>OR(AND(LEFT($A290, 16)="select_multiple ", LEN($A290)&gt;16, NOT(ISNUMBER(SEARCH(" ", $A290, 17)))), AND(LEFT($A290, 11)="select_one ", LEN($A290)&gt;11, NOT(ISNUMBER(SEARCH(" ", $A290, 12)))))</formula>
    </cfRule>
  </conditionalFormatting>
  <conditionalFormatting sqref="L290 O290">
    <cfRule type="expression" dxfId="3908" priority="9837" stopIfTrue="1">
      <formula>$A290="decimal"</formula>
    </cfRule>
  </conditionalFormatting>
  <conditionalFormatting sqref="L290 O290">
    <cfRule type="expression" dxfId="3907" priority="9838" stopIfTrue="1">
      <formula>$A290="integer"</formula>
    </cfRule>
  </conditionalFormatting>
  <conditionalFormatting sqref="L290 O290">
    <cfRule type="expression" dxfId="3906" priority="9839" stopIfTrue="1">
      <formula>$A290="text"</formula>
    </cfRule>
  </conditionalFormatting>
  <conditionalFormatting sqref="L290 O290">
    <cfRule type="expression" dxfId="3905" priority="9840" stopIfTrue="1">
      <formula>$A290="end repeat"</formula>
    </cfRule>
  </conditionalFormatting>
  <conditionalFormatting sqref="L290 O290">
    <cfRule type="expression" dxfId="3904" priority="9841" stopIfTrue="1">
      <formula>$A290="begin repeat"</formula>
    </cfRule>
  </conditionalFormatting>
  <conditionalFormatting sqref="L290 O290">
    <cfRule type="expression" dxfId="3903" priority="9842" stopIfTrue="1">
      <formula>$A290="end group"</formula>
    </cfRule>
  </conditionalFormatting>
  <conditionalFormatting sqref="L290 O290">
    <cfRule type="expression" dxfId="3902" priority="9843" stopIfTrue="1">
      <formula>$A290="begin group"</formula>
    </cfRule>
  </conditionalFormatting>
  <conditionalFormatting sqref="M290:N290">
    <cfRule type="expression" dxfId="3901" priority="9844" stopIfTrue="1">
      <formula>OR($A290="audio", $A290="video")</formula>
    </cfRule>
  </conditionalFormatting>
  <conditionalFormatting sqref="M290:N290">
    <cfRule type="expression" dxfId="3900" priority="9845" stopIfTrue="1">
      <formula>$A290="image"</formula>
    </cfRule>
  </conditionalFormatting>
  <conditionalFormatting sqref="M290:N290">
    <cfRule type="expression" dxfId="3899" priority="9846" stopIfTrue="1">
      <formula>OR($A290="date", $A290="datetime")</formula>
    </cfRule>
  </conditionalFormatting>
  <conditionalFormatting sqref="M290:N290">
    <cfRule type="expression" dxfId="3898" priority="9847" stopIfTrue="1">
      <formula>OR($A290="calculate", $A290="calculate_here")</formula>
    </cfRule>
  </conditionalFormatting>
  <conditionalFormatting sqref="M290:N290">
    <cfRule type="expression" dxfId="3897" priority="9848" stopIfTrue="1">
      <formula>$A290="note"</formula>
    </cfRule>
  </conditionalFormatting>
  <conditionalFormatting sqref="M290:N290">
    <cfRule type="expression" dxfId="3896" priority="9849" stopIfTrue="1">
      <formula>$A290="barcode"</formula>
    </cfRule>
  </conditionalFormatting>
  <conditionalFormatting sqref="M290:N290">
    <cfRule type="expression" dxfId="3895" priority="9850" stopIfTrue="1">
      <formula>OR($A290="geopoint", $A290="geoshape", $A290="geotrace")</formula>
    </cfRule>
  </conditionalFormatting>
  <conditionalFormatting sqref="M290:N290">
    <cfRule type="expression" dxfId="3894" priority="9851" stopIfTrue="1">
      <formula>OR($A290="audio audit", $A290="text audit", $A290="speed violations count", $A290="speed violations list", $A290="speed violations audit")</formula>
    </cfRule>
  </conditionalFormatting>
  <conditionalFormatting sqref="M290:N290">
    <cfRule type="expression" dxfId="3893" priority="9852" stopIfTrue="1">
      <formula>OR($A290="username", $A290="phonenumber", $A290="start", $A290="end", $A290="deviceid", $A290="subscriberid", $A290="simserial", $A290="caseid")</formula>
    </cfRule>
  </conditionalFormatting>
  <conditionalFormatting sqref="M290:N290">
    <cfRule type="expression" dxfId="3892" priority="9853" stopIfTrue="1">
      <formula>OR(AND(LEFT($A290, 16)="select_multiple ", LEN($A290)&gt;16, NOT(ISNUMBER(SEARCH(" ", $A290, 17)))), AND(LEFT($A290, 11)="select_one ", LEN($A290)&gt;11, NOT(ISNUMBER(SEARCH(" ", $A290, 12)))))</formula>
    </cfRule>
  </conditionalFormatting>
  <conditionalFormatting sqref="M290:N290">
    <cfRule type="expression" dxfId="3891" priority="9854" stopIfTrue="1">
      <formula>$A290="decimal"</formula>
    </cfRule>
  </conditionalFormatting>
  <conditionalFormatting sqref="M290:N290">
    <cfRule type="expression" dxfId="3890" priority="9855" stopIfTrue="1">
      <formula>$A290="integer"</formula>
    </cfRule>
  </conditionalFormatting>
  <conditionalFormatting sqref="M290:N290">
    <cfRule type="expression" dxfId="3889" priority="9856" stopIfTrue="1">
      <formula>$A290="text"</formula>
    </cfRule>
  </conditionalFormatting>
  <conditionalFormatting sqref="M290:N290">
    <cfRule type="expression" dxfId="3888" priority="9857" stopIfTrue="1">
      <formula>$A290="end repeat"</formula>
    </cfRule>
  </conditionalFormatting>
  <conditionalFormatting sqref="M290:N290">
    <cfRule type="expression" dxfId="3887" priority="9858" stopIfTrue="1">
      <formula>$A290="begin repeat"</formula>
    </cfRule>
  </conditionalFormatting>
  <conditionalFormatting sqref="M290:N290">
    <cfRule type="expression" dxfId="3886" priority="9859" stopIfTrue="1">
      <formula>$A290="end group"</formula>
    </cfRule>
  </conditionalFormatting>
  <conditionalFormatting sqref="M290:N290">
    <cfRule type="expression" dxfId="3885" priority="9860" stopIfTrue="1">
      <formula>$A290="begin group"</formula>
    </cfRule>
  </conditionalFormatting>
  <conditionalFormatting sqref="L292 O292">
    <cfRule type="expression" dxfId="3884" priority="9861" stopIfTrue="1">
      <formula>OR($A292="audio", $A292="video")</formula>
    </cfRule>
  </conditionalFormatting>
  <conditionalFormatting sqref="L292 O292">
    <cfRule type="expression" dxfId="3883" priority="9862" stopIfTrue="1">
      <formula>$A292="image"</formula>
    </cfRule>
  </conditionalFormatting>
  <conditionalFormatting sqref="L292 O292">
    <cfRule type="expression" dxfId="3882" priority="9863" stopIfTrue="1">
      <formula>OR($A292="date", $A292="datetime")</formula>
    </cfRule>
  </conditionalFormatting>
  <conditionalFormatting sqref="L292 O292">
    <cfRule type="expression" dxfId="3881" priority="9864" stopIfTrue="1">
      <formula>OR($A292="calculate", $A292="calculate_here")</formula>
    </cfRule>
  </conditionalFormatting>
  <conditionalFormatting sqref="L292 O292">
    <cfRule type="expression" dxfId="3880" priority="9865" stopIfTrue="1">
      <formula>$A292="note"</formula>
    </cfRule>
  </conditionalFormatting>
  <conditionalFormatting sqref="L292 O292">
    <cfRule type="expression" dxfId="3879" priority="9866" stopIfTrue="1">
      <formula>$A292="barcode"</formula>
    </cfRule>
  </conditionalFormatting>
  <conditionalFormatting sqref="L292 O292">
    <cfRule type="expression" dxfId="3878" priority="9867" stopIfTrue="1">
      <formula>OR($A292="geopoint", $A292="geoshape", $A292="geotrace")</formula>
    </cfRule>
  </conditionalFormatting>
  <conditionalFormatting sqref="L292 O292">
    <cfRule type="expression" dxfId="3877" priority="9868" stopIfTrue="1">
      <formula>OR($A292="audio audit", $A292="text audit", $A292="speed violations count", $A292="speed violations list", $A292="speed violations audit")</formula>
    </cfRule>
  </conditionalFormatting>
  <conditionalFormatting sqref="L292 O292">
    <cfRule type="expression" dxfId="3876" priority="9869" stopIfTrue="1">
      <formula>OR($A292="username", $A292="phonenumber", $A292="start", $A292="end", $A292="deviceid", $A292="subscriberid", $A292="simserial", $A292="caseid")</formula>
    </cfRule>
  </conditionalFormatting>
  <conditionalFormatting sqref="L292 O292">
    <cfRule type="expression" dxfId="3875" priority="9870" stopIfTrue="1">
      <formula>OR(AND(LEFT($A292, 16)="select_multiple ", LEN($A292)&gt;16, NOT(ISNUMBER(SEARCH(" ", $A292, 17)))), AND(LEFT($A292, 11)="select_one ", LEN($A292)&gt;11, NOT(ISNUMBER(SEARCH(" ", $A292, 12)))))</formula>
    </cfRule>
  </conditionalFormatting>
  <conditionalFormatting sqref="L292 O292">
    <cfRule type="expression" dxfId="3874" priority="9871" stopIfTrue="1">
      <formula>$A292="decimal"</formula>
    </cfRule>
  </conditionalFormatting>
  <conditionalFormatting sqref="L292 O292">
    <cfRule type="expression" dxfId="3873" priority="9872" stopIfTrue="1">
      <formula>$A292="integer"</formula>
    </cfRule>
  </conditionalFormatting>
  <conditionalFormatting sqref="L292 O292">
    <cfRule type="expression" dxfId="3872" priority="9873" stopIfTrue="1">
      <formula>$A292="text"</formula>
    </cfRule>
  </conditionalFormatting>
  <conditionalFormatting sqref="L292 O292">
    <cfRule type="expression" dxfId="3871" priority="9874" stopIfTrue="1">
      <formula>$A292="end repeat"</formula>
    </cfRule>
  </conditionalFormatting>
  <conditionalFormatting sqref="L292 O292">
    <cfRule type="expression" dxfId="3870" priority="9875" stopIfTrue="1">
      <formula>$A292="begin repeat"</formula>
    </cfRule>
  </conditionalFormatting>
  <conditionalFormatting sqref="L292 O292">
    <cfRule type="expression" dxfId="3869" priority="9876" stopIfTrue="1">
      <formula>$A292="end group"</formula>
    </cfRule>
  </conditionalFormatting>
  <conditionalFormatting sqref="L292 O292">
    <cfRule type="expression" dxfId="3868" priority="9877" stopIfTrue="1">
      <formula>$A292="begin group"</formula>
    </cfRule>
  </conditionalFormatting>
  <conditionalFormatting sqref="M292:N292">
    <cfRule type="expression" dxfId="3867" priority="9878" stopIfTrue="1">
      <formula>OR($A292="audio", $A292="video")</formula>
    </cfRule>
  </conditionalFormatting>
  <conditionalFormatting sqref="M292:N292">
    <cfRule type="expression" dxfId="3866" priority="9879" stopIfTrue="1">
      <formula>$A292="image"</formula>
    </cfRule>
  </conditionalFormatting>
  <conditionalFormatting sqref="M292:N292">
    <cfRule type="expression" dxfId="3865" priority="9880" stopIfTrue="1">
      <formula>OR($A292="date", $A292="datetime")</formula>
    </cfRule>
  </conditionalFormatting>
  <conditionalFormatting sqref="M292:N292">
    <cfRule type="expression" dxfId="3864" priority="9881" stopIfTrue="1">
      <formula>OR($A292="calculate", $A292="calculate_here")</formula>
    </cfRule>
  </conditionalFormatting>
  <conditionalFormatting sqref="M292:N292">
    <cfRule type="expression" dxfId="3863" priority="9882" stopIfTrue="1">
      <formula>$A292="note"</formula>
    </cfRule>
  </conditionalFormatting>
  <conditionalFormatting sqref="M292:N292">
    <cfRule type="expression" dxfId="3862" priority="9883" stopIfTrue="1">
      <formula>$A292="barcode"</formula>
    </cfRule>
  </conditionalFormatting>
  <conditionalFormatting sqref="M292:N292">
    <cfRule type="expression" dxfId="3861" priority="9884" stopIfTrue="1">
      <formula>OR($A292="geopoint", $A292="geoshape", $A292="geotrace")</formula>
    </cfRule>
  </conditionalFormatting>
  <conditionalFormatting sqref="M292:N292">
    <cfRule type="expression" dxfId="3860" priority="9885" stopIfTrue="1">
      <formula>OR($A292="audio audit", $A292="text audit", $A292="speed violations count", $A292="speed violations list", $A292="speed violations audit")</formula>
    </cfRule>
  </conditionalFormatting>
  <conditionalFormatting sqref="M292:N292">
    <cfRule type="expression" dxfId="3859" priority="9886" stopIfTrue="1">
      <formula>OR($A292="username", $A292="phonenumber", $A292="start", $A292="end", $A292="deviceid", $A292="subscriberid", $A292="simserial", $A292="caseid")</formula>
    </cfRule>
  </conditionalFormatting>
  <conditionalFormatting sqref="M292:N292">
    <cfRule type="expression" dxfId="3858" priority="9887" stopIfTrue="1">
      <formula>OR(AND(LEFT($A292, 16)="select_multiple ", LEN($A292)&gt;16, NOT(ISNUMBER(SEARCH(" ", $A292, 17)))), AND(LEFT($A292, 11)="select_one ", LEN($A292)&gt;11, NOT(ISNUMBER(SEARCH(" ", $A292, 12)))))</formula>
    </cfRule>
  </conditionalFormatting>
  <conditionalFormatting sqref="M292:N292">
    <cfRule type="expression" dxfId="3857" priority="9888" stopIfTrue="1">
      <formula>$A292="decimal"</formula>
    </cfRule>
  </conditionalFormatting>
  <conditionalFormatting sqref="M292:N292">
    <cfRule type="expression" dxfId="3856" priority="9889" stopIfTrue="1">
      <formula>$A292="integer"</formula>
    </cfRule>
  </conditionalFormatting>
  <conditionalFormatting sqref="M292:N292">
    <cfRule type="expression" dxfId="3855" priority="9890" stopIfTrue="1">
      <formula>$A292="text"</formula>
    </cfRule>
  </conditionalFormatting>
  <conditionalFormatting sqref="M292:N292">
    <cfRule type="expression" dxfId="3854" priority="9891" stopIfTrue="1">
      <formula>$A292="end repeat"</formula>
    </cfRule>
  </conditionalFormatting>
  <conditionalFormatting sqref="M292:N292">
    <cfRule type="expression" dxfId="3853" priority="9892" stopIfTrue="1">
      <formula>$A292="begin repeat"</formula>
    </cfRule>
  </conditionalFormatting>
  <conditionalFormatting sqref="M292:N292">
    <cfRule type="expression" dxfId="3852" priority="9893" stopIfTrue="1">
      <formula>$A292="end group"</formula>
    </cfRule>
  </conditionalFormatting>
  <conditionalFormatting sqref="M292:N292">
    <cfRule type="expression" dxfId="3851" priority="9894" stopIfTrue="1">
      <formula>$A292="begin group"</formula>
    </cfRule>
  </conditionalFormatting>
  <conditionalFormatting sqref="L512:O512">
    <cfRule type="expression" dxfId="3850" priority="9895" stopIfTrue="1">
      <formula>OR($A512="audio", $A512="video")</formula>
    </cfRule>
  </conditionalFormatting>
  <conditionalFormatting sqref="L512:O512">
    <cfRule type="expression" dxfId="3849" priority="9896" stopIfTrue="1">
      <formula>$A512="image"</formula>
    </cfRule>
  </conditionalFormatting>
  <conditionalFormatting sqref="L512:O512">
    <cfRule type="expression" dxfId="3848" priority="9897" stopIfTrue="1">
      <formula>OR($A512="date", $A512="datetime")</formula>
    </cfRule>
  </conditionalFormatting>
  <conditionalFormatting sqref="L512:O512">
    <cfRule type="expression" dxfId="3847" priority="9898" stopIfTrue="1">
      <formula>OR($A512="calculate", $A512="calculate_here")</formula>
    </cfRule>
  </conditionalFormatting>
  <conditionalFormatting sqref="L512:O512">
    <cfRule type="expression" dxfId="3846" priority="9899" stopIfTrue="1">
      <formula>$A512="note"</formula>
    </cfRule>
  </conditionalFormatting>
  <conditionalFormatting sqref="L512:O512">
    <cfRule type="expression" dxfId="3845" priority="9900" stopIfTrue="1">
      <formula>$A512="barcode"</formula>
    </cfRule>
  </conditionalFormatting>
  <conditionalFormatting sqref="L512:O512">
    <cfRule type="expression" dxfId="3844" priority="9901" stopIfTrue="1">
      <formula>OR($A512="geopoint", $A512="geoshape", $A512="geotrace")</formula>
    </cfRule>
  </conditionalFormatting>
  <conditionalFormatting sqref="L512:O512">
    <cfRule type="expression" dxfId="3843" priority="9902" stopIfTrue="1">
      <formula>OR($A512="audio audit", $A512="text audit", $A512="speed violations count", $A512="speed violations list", $A512="speed violations audit")</formula>
    </cfRule>
  </conditionalFormatting>
  <conditionalFormatting sqref="L512:O512">
    <cfRule type="expression" dxfId="3842" priority="9903" stopIfTrue="1">
      <formula>OR($A512="username", $A512="phonenumber", $A512="start", $A512="end", $A512="deviceid", $A512="subscriberid", $A512="simserial", $A512="caseid")</formula>
    </cfRule>
  </conditionalFormatting>
  <conditionalFormatting sqref="L512:O512">
    <cfRule type="expression" dxfId="3841" priority="9904" stopIfTrue="1">
      <formula>OR(AND(LEFT($A512, 16)="select_multiple ", LEN($A512)&gt;16, NOT(ISNUMBER(SEARCH(" ", $A512, 17)))), AND(LEFT($A512, 11)="select_one ", LEN($A512)&gt;11, NOT(ISNUMBER(SEARCH(" ", $A512, 12)))))</formula>
    </cfRule>
  </conditionalFormatting>
  <conditionalFormatting sqref="L512:O512">
    <cfRule type="expression" dxfId="3840" priority="9905" stopIfTrue="1">
      <formula>$A512="decimal"</formula>
    </cfRule>
  </conditionalFormatting>
  <conditionalFormatting sqref="L512:O512">
    <cfRule type="expression" dxfId="3839" priority="9906" stopIfTrue="1">
      <formula>$A512="integer"</formula>
    </cfRule>
  </conditionalFormatting>
  <conditionalFormatting sqref="L512:O512">
    <cfRule type="expression" dxfId="3838" priority="9907" stopIfTrue="1">
      <formula>$A512="text"</formula>
    </cfRule>
  </conditionalFormatting>
  <conditionalFormatting sqref="L512:O512">
    <cfRule type="expression" dxfId="3837" priority="9908" stopIfTrue="1">
      <formula>$A512="end repeat"</formula>
    </cfRule>
  </conditionalFormatting>
  <conditionalFormatting sqref="L512:O512">
    <cfRule type="expression" dxfId="3836" priority="9909" stopIfTrue="1">
      <formula>$A512="begin repeat"</formula>
    </cfRule>
  </conditionalFormatting>
  <conditionalFormatting sqref="L512:O512">
    <cfRule type="expression" dxfId="3835" priority="9910" stopIfTrue="1">
      <formula>$A512="end group"</formula>
    </cfRule>
  </conditionalFormatting>
  <conditionalFormatting sqref="L512:O512">
    <cfRule type="expression" dxfId="3834" priority="9911" stopIfTrue="1">
      <formula>$A512="begin group"</formula>
    </cfRule>
  </conditionalFormatting>
  <conditionalFormatting sqref="A59:V59 X59:AF59">
    <cfRule type="expression" dxfId="3833" priority="9912" stopIfTrue="1">
      <formula>OR($A59="audio", $A59="video")</formula>
    </cfRule>
  </conditionalFormatting>
  <conditionalFormatting sqref="A59:V59 X59:AF59">
    <cfRule type="expression" dxfId="3832" priority="9913" stopIfTrue="1">
      <formula>$A59="image"</formula>
    </cfRule>
  </conditionalFormatting>
  <conditionalFormatting sqref="A59:V59 X59:AF59">
    <cfRule type="expression" dxfId="3831" priority="9914" stopIfTrue="1">
      <formula>OR($A59="date", $A59="datetime")</formula>
    </cfRule>
  </conditionalFormatting>
  <conditionalFormatting sqref="A59:V59 X59:AF59">
    <cfRule type="expression" dxfId="3830" priority="9915" stopIfTrue="1">
      <formula>OR($A59="calculate", $A59="calculate_here")</formula>
    </cfRule>
  </conditionalFormatting>
  <conditionalFormatting sqref="A59:V59 X59:AF59">
    <cfRule type="expression" dxfId="3829" priority="9916" stopIfTrue="1">
      <formula>$A59="note"</formula>
    </cfRule>
  </conditionalFormatting>
  <conditionalFormatting sqref="A59:V59 X59:AF59">
    <cfRule type="expression" dxfId="3828" priority="9917" stopIfTrue="1">
      <formula>$A59="barcode"</formula>
    </cfRule>
  </conditionalFormatting>
  <conditionalFormatting sqref="A59:V59 X59:AF59">
    <cfRule type="expression" dxfId="3827" priority="9918" stopIfTrue="1">
      <formula>OR($A59="geopoint", $A59="geoshape", $A59="geotrace")</formula>
    </cfRule>
  </conditionalFormatting>
  <conditionalFormatting sqref="A59:V59 X59:AF59">
    <cfRule type="expression" dxfId="3826" priority="9919" stopIfTrue="1">
      <formula>OR($A59="audio audit", $A59="text audit", $A59="speed violations count", $A59="speed violations list", $A59="speed violations audit")</formula>
    </cfRule>
  </conditionalFormatting>
  <conditionalFormatting sqref="A59:V59 X59:AF59">
    <cfRule type="expression" dxfId="3825" priority="9920" stopIfTrue="1">
      <formula>OR($A59="username", $A59="phonenumber", $A59="start", $A59="end", $A59="deviceid", $A59="subscriberid", $A59="simserial", $A59="caseid")</formula>
    </cfRule>
  </conditionalFormatting>
  <conditionalFormatting sqref="A59:V59 X59:AF59">
    <cfRule type="expression" dxfId="3824" priority="9921" stopIfTrue="1">
      <formula>OR(AND(LEFT($A59, 16)="select_multiple ", LEN($A59)&gt;16, NOT(ISNUMBER(SEARCH(" ", $A59, 17)))), AND(LEFT($A59, 11)="select_one ", LEN($A59)&gt;11, NOT(ISNUMBER(SEARCH(" ", $A59, 12)))))</formula>
    </cfRule>
  </conditionalFormatting>
  <conditionalFormatting sqref="A59:V59 X59:AF59">
    <cfRule type="expression" dxfId="3823" priority="9922" stopIfTrue="1">
      <formula>$A59="decimal"</formula>
    </cfRule>
  </conditionalFormatting>
  <conditionalFormatting sqref="A59:V59 X59:AF59">
    <cfRule type="expression" dxfId="3822" priority="9923" stopIfTrue="1">
      <formula>$A59="integer"</formula>
    </cfRule>
  </conditionalFormatting>
  <conditionalFormatting sqref="A59:V59 X59:AF59">
    <cfRule type="expression" dxfId="3821" priority="9924" stopIfTrue="1">
      <formula>$A59="text"</formula>
    </cfRule>
  </conditionalFormatting>
  <conditionalFormatting sqref="A59:V59 X59:AF59">
    <cfRule type="expression" dxfId="3820" priority="9925" stopIfTrue="1">
      <formula>$A59="end repeat"</formula>
    </cfRule>
  </conditionalFormatting>
  <conditionalFormatting sqref="A59:V59 X59:AF59">
    <cfRule type="expression" dxfId="3819" priority="9926" stopIfTrue="1">
      <formula>$A59="begin repeat"</formula>
    </cfRule>
  </conditionalFormatting>
  <conditionalFormatting sqref="A59:V59 X59:AF59">
    <cfRule type="expression" dxfId="3818" priority="9927" stopIfTrue="1">
      <formula>$A59="end group"</formula>
    </cfRule>
  </conditionalFormatting>
  <conditionalFormatting sqref="A59:V59 X59:AF59">
    <cfRule type="expression" dxfId="3817" priority="9928" stopIfTrue="1">
      <formula>$A59="begin group"</formula>
    </cfRule>
  </conditionalFormatting>
  <conditionalFormatting sqref="L488:O488">
    <cfRule type="expression" dxfId="3816" priority="9929" stopIfTrue="1">
      <formula>OR($A488="audio", $A488="video")</formula>
    </cfRule>
  </conditionalFormatting>
  <conditionalFormatting sqref="L488:O488">
    <cfRule type="expression" dxfId="3815" priority="9930" stopIfTrue="1">
      <formula>$A488="image"</formula>
    </cfRule>
  </conditionalFormatting>
  <conditionalFormatting sqref="L488:O488">
    <cfRule type="expression" dxfId="3814" priority="9931" stopIfTrue="1">
      <formula>OR($A488="date", $A488="datetime")</formula>
    </cfRule>
  </conditionalFormatting>
  <conditionalFormatting sqref="L488:O488">
    <cfRule type="expression" dxfId="3813" priority="9932" stopIfTrue="1">
      <formula>OR($A488="calculate", $A488="calculate_here")</formula>
    </cfRule>
  </conditionalFormatting>
  <conditionalFormatting sqref="L488:O488">
    <cfRule type="expression" dxfId="3812" priority="9933" stopIfTrue="1">
      <formula>$A488="note"</formula>
    </cfRule>
  </conditionalFormatting>
  <conditionalFormatting sqref="L488:O488">
    <cfRule type="expression" dxfId="3811" priority="9934" stopIfTrue="1">
      <formula>$A488="barcode"</formula>
    </cfRule>
  </conditionalFormatting>
  <conditionalFormatting sqref="L488:O488">
    <cfRule type="expression" dxfId="3810" priority="9935" stopIfTrue="1">
      <formula>OR($A488="geopoint", $A488="geoshape", $A488="geotrace")</formula>
    </cfRule>
  </conditionalFormatting>
  <conditionalFormatting sqref="L488:O488">
    <cfRule type="expression" dxfId="3809" priority="9936" stopIfTrue="1">
      <formula>OR($A488="audio audit", $A488="text audit", $A488="speed violations count", $A488="speed violations list", $A488="speed violations audit")</formula>
    </cfRule>
  </conditionalFormatting>
  <conditionalFormatting sqref="L488:O488">
    <cfRule type="expression" dxfId="3808" priority="9937" stopIfTrue="1">
      <formula>OR($A488="username", $A488="phonenumber", $A488="start", $A488="end", $A488="deviceid", $A488="subscriberid", $A488="simserial", $A488="caseid")</formula>
    </cfRule>
  </conditionalFormatting>
  <conditionalFormatting sqref="L488:O488">
    <cfRule type="expression" dxfId="3807" priority="9938" stopIfTrue="1">
      <formula>OR(AND(LEFT($A488, 16)="select_multiple ", LEN($A488)&gt;16, NOT(ISNUMBER(SEARCH(" ", $A488, 17)))), AND(LEFT($A488, 11)="select_one ", LEN($A488)&gt;11, NOT(ISNUMBER(SEARCH(" ", $A488, 12)))))</formula>
    </cfRule>
  </conditionalFormatting>
  <conditionalFormatting sqref="L488:O488">
    <cfRule type="expression" dxfId="3806" priority="9939" stopIfTrue="1">
      <formula>$A488="decimal"</formula>
    </cfRule>
  </conditionalFormatting>
  <conditionalFormatting sqref="L488:O488">
    <cfRule type="expression" dxfId="3805" priority="9940" stopIfTrue="1">
      <formula>$A488="integer"</formula>
    </cfRule>
  </conditionalFormatting>
  <conditionalFormatting sqref="L488:O488">
    <cfRule type="expression" dxfId="3804" priority="9941" stopIfTrue="1">
      <formula>$A488="text"</formula>
    </cfRule>
  </conditionalFormatting>
  <conditionalFormatting sqref="L488:O488">
    <cfRule type="expression" dxfId="3803" priority="9942" stopIfTrue="1">
      <formula>$A488="end repeat"</formula>
    </cfRule>
  </conditionalFormatting>
  <conditionalFormatting sqref="L488:O488">
    <cfRule type="expression" dxfId="3802" priority="9943" stopIfTrue="1">
      <formula>$A488="begin repeat"</formula>
    </cfRule>
  </conditionalFormatting>
  <conditionalFormatting sqref="L488:O488">
    <cfRule type="expression" dxfId="3801" priority="9944" stopIfTrue="1">
      <formula>$A488="end group"</formula>
    </cfRule>
  </conditionalFormatting>
  <conditionalFormatting sqref="L488:O488">
    <cfRule type="expression" dxfId="3800" priority="9945" stopIfTrue="1">
      <formula>$A488="begin group"</formula>
    </cfRule>
  </conditionalFormatting>
  <conditionalFormatting sqref="A962:L962 O975:V975 O962 O967 A967:L967 X975:AF975">
    <cfRule type="expression" dxfId="3799" priority="9946" stopIfTrue="1">
      <formula>OR($A962="audio", $A962="video")</formula>
    </cfRule>
  </conditionalFormatting>
  <conditionalFormatting sqref="A962:L962 O975:V975 O962 O967 A967:L967 X975:AF975">
    <cfRule type="expression" dxfId="3798" priority="9947" stopIfTrue="1">
      <formula>$A962="image"</formula>
    </cfRule>
  </conditionalFormatting>
  <conditionalFormatting sqref="A962:L962 O975:V975 O962 O967 A967:L967 X975:AF975">
    <cfRule type="expression" dxfId="3797" priority="9948" stopIfTrue="1">
      <formula>OR($A962="date", $A962="datetime")</formula>
    </cfRule>
  </conditionalFormatting>
  <conditionalFormatting sqref="A962:L962 O975:V975 O962 O967 A967:L967 X975:AF975">
    <cfRule type="expression" dxfId="3796" priority="9949" stopIfTrue="1">
      <formula>OR($A962="calculate", $A962="calculate_here")</formula>
    </cfRule>
  </conditionalFormatting>
  <conditionalFormatting sqref="A962:L962 O975:V975 O962 O967 A967:L967 X975:AF975">
    <cfRule type="expression" dxfId="3795" priority="9950" stopIfTrue="1">
      <formula>$A962="note"</formula>
    </cfRule>
  </conditionalFormatting>
  <conditionalFormatting sqref="A962:L962 O975:V975 O962 O967 A967:L967 X975:AF975">
    <cfRule type="expression" dxfId="3794" priority="9951" stopIfTrue="1">
      <formula>$A962="barcode"</formula>
    </cfRule>
  </conditionalFormatting>
  <conditionalFormatting sqref="A962:L962 O975:V975 O962 O967 A967:L967 X975:AF975">
    <cfRule type="expression" dxfId="3793" priority="9952" stopIfTrue="1">
      <formula>OR($A962="geopoint", $A962="geoshape", $A962="geotrace")</formula>
    </cfRule>
  </conditionalFormatting>
  <conditionalFormatting sqref="A962:L962 O975:V975 O962 O967 A967:L967 X975:AF975">
    <cfRule type="expression" dxfId="3792" priority="9953" stopIfTrue="1">
      <formula>OR($A962="audio audit", $A962="text audit", $A962="speed violations count", $A962="speed violations list", $A962="speed violations audit")</formula>
    </cfRule>
  </conditionalFormatting>
  <conditionalFormatting sqref="A962:L962 O975:V975 O962 O967 A967:L967 X975:AF975">
    <cfRule type="expression" dxfId="3791" priority="9954" stopIfTrue="1">
      <formula>OR($A962="username", $A962="phonenumber", $A962="start", $A962="end", $A962="deviceid", $A962="subscriberid", $A962="simserial", $A962="caseid")</formula>
    </cfRule>
  </conditionalFormatting>
  <conditionalFormatting sqref="A962:L962 O975:V975 O962 O967 A967:L967 X975:AF975">
    <cfRule type="expression" dxfId="3790" priority="9955" stopIfTrue="1">
      <formula>OR(AND(LEFT($A962, 16)="select_multiple ", LEN($A962)&gt;16, NOT(ISNUMBER(SEARCH(" ", $A962, 17)))), AND(LEFT($A962, 11)="select_one ", LEN($A962)&gt;11, NOT(ISNUMBER(SEARCH(" ", $A962, 12)))))</formula>
    </cfRule>
  </conditionalFormatting>
  <conditionalFormatting sqref="A962:L962 O975:V975 O962 O967 A967:L967 X975:AF975">
    <cfRule type="expression" dxfId="3789" priority="9956" stopIfTrue="1">
      <formula>$A962="decimal"</formula>
    </cfRule>
  </conditionalFormatting>
  <conditionalFormatting sqref="A962:L962 O975:V975 O962 O967 A967:L967 X975:AF975">
    <cfRule type="expression" dxfId="3788" priority="9957" stopIfTrue="1">
      <formula>$A962="integer"</formula>
    </cfRule>
  </conditionalFormatting>
  <conditionalFormatting sqref="A962:L962 O975:V975 O962 O967 A967:L967 X975:AF975">
    <cfRule type="expression" dxfId="3787" priority="9958" stopIfTrue="1">
      <formula>$A962="text"</formula>
    </cfRule>
  </conditionalFormatting>
  <conditionalFormatting sqref="A962:L962 O975:V975 O962 O967 A967:L967 X975:AF975">
    <cfRule type="expression" dxfId="3786" priority="9959" stopIfTrue="1">
      <formula>$A962="end repeat"</formula>
    </cfRule>
  </conditionalFormatting>
  <conditionalFormatting sqref="A962:L962 O975:V975 O962 O967 A967:L967 X975:AF975">
    <cfRule type="expression" dxfId="3785" priority="9960" stopIfTrue="1">
      <formula>$A962="begin repeat"</formula>
    </cfRule>
  </conditionalFormatting>
  <conditionalFormatting sqref="A962:L962 O975:V975 O962 O967 A967:L967 X975:AF975">
    <cfRule type="expression" dxfId="3784" priority="9961" stopIfTrue="1">
      <formula>$A962="end group"</formula>
    </cfRule>
  </conditionalFormatting>
  <conditionalFormatting sqref="A962:L962 O975:V975 O962 O967 A967:L967 X975:AF975">
    <cfRule type="expression" dxfId="3783" priority="9962" stopIfTrue="1">
      <formula>$A962="begin group"</formula>
    </cfRule>
  </conditionalFormatting>
  <conditionalFormatting sqref="P962:T962 V962 V967 P967:T967 X967:AE967 X962:AE962">
    <cfRule type="expression" dxfId="3782" priority="9963" stopIfTrue="1">
      <formula>OR($A962="audio", $A962="video")</formula>
    </cfRule>
  </conditionalFormatting>
  <conditionalFormatting sqref="P962:T962 V962 V967 P967:T967 X967:AE967 X962:AE962">
    <cfRule type="expression" dxfId="3781" priority="9964" stopIfTrue="1">
      <formula>$A962="image"</formula>
    </cfRule>
  </conditionalFormatting>
  <conditionalFormatting sqref="P962:T962 V962 V967 P967:T967 X967:AE967 X962:AE962">
    <cfRule type="expression" dxfId="3780" priority="9965" stopIfTrue="1">
      <formula>OR($A962="date", $A962="datetime")</formula>
    </cfRule>
  </conditionalFormatting>
  <conditionalFormatting sqref="P962:T962 V962 V967 P967:T967 X967:AE967 X962:AE962">
    <cfRule type="expression" dxfId="3779" priority="9966" stopIfTrue="1">
      <formula>OR($A962="calculate", $A962="calculate_here")</formula>
    </cfRule>
  </conditionalFormatting>
  <conditionalFormatting sqref="P962:T962 V962 V967 P967:T967 X967:AE967 X962:AE962">
    <cfRule type="expression" dxfId="3778" priority="9967" stopIfTrue="1">
      <formula>$A962="note"</formula>
    </cfRule>
  </conditionalFormatting>
  <conditionalFormatting sqref="P962:T962 V962 V967 P967:T967 X967:AE967 X962:AE962">
    <cfRule type="expression" dxfId="3777" priority="9968" stopIfTrue="1">
      <formula>$A962="barcode"</formula>
    </cfRule>
  </conditionalFormatting>
  <conditionalFormatting sqref="P962:T962 V962 V967 P967:T967 X967:AE967 X962:AE962">
    <cfRule type="expression" dxfId="3776" priority="9969" stopIfTrue="1">
      <formula>OR($A962="geopoint", $A962="geoshape", $A962="geotrace")</formula>
    </cfRule>
  </conditionalFormatting>
  <conditionalFormatting sqref="P962:T962 V962 V967 P967:T967 X967:AE967 X962:AE962">
    <cfRule type="expression" dxfId="3775" priority="9970" stopIfTrue="1">
      <formula>OR($A962="audio audit", $A962="text audit", $A962="speed violations count", $A962="speed violations list", $A962="speed violations audit")</formula>
    </cfRule>
  </conditionalFormatting>
  <conditionalFormatting sqref="P962:T962 V962 V967 P967:T967 X967:AE967 X962:AE962">
    <cfRule type="expression" dxfId="3774" priority="9971" stopIfTrue="1">
      <formula>OR($A962="username", $A962="phonenumber", $A962="start", $A962="end", $A962="deviceid", $A962="subscriberid", $A962="simserial", $A962="caseid")</formula>
    </cfRule>
  </conditionalFormatting>
  <conditionalFormatting sqref="P962:T962 V962 V967 P967:T967 X967:AE967 X962:AE962">
    <cfRule type="expression" dxfId="3773" priority="9972" stopIfTrue="1">
      <formula>OR(AND(LEFT($A962, 16)="select_multiple ", LEN($A962)&gt;16, NOT(ISNUMBER(SEARCH(" ", $A962, 17)))), AND(LEFT($A962, 11)="select_one ", LEN($A962)&gt;11, NOT(ISNUMBER(SEARCH(" ", $A962, 12)))))</formula>
    </cfRule>
  </conditionalFormatting>
  <conditionalFormatting sqref="P962:T962 V962 V967 P967:T967 X967:AE967 X962:AE962">
    <cfRule type="expression" dxfId="3772" priority="9973" stopIfTrue="1">
      <formula>$A962="decimal"</formula>
    </cfRule>
  </conditionalFormatting>
  <conditionalFormatting sqref="P962:T962 V962 V967 P967:T967 X967:AE967 X962:AE962">
    <cfRule type="expression" dxfId="3771" priority="9974" stopIfTrue="1">
      <formula>$A962="integer"</formula>
    </cfRule>
  </conditionalFormatting>
  <conditionalFormatting sqref="P962:T962 V962 V967 P967:T967 X967:AE967 X962:AE962">
    <cfRule type="expression" dxfId="3770" priority="9975" stopIfTrue="1">
      <formula>$A962="text"</formula>
    </cfRule>
  </conditionalFormatting>
  <conditionalFormatting sqref="P962:T962 V962 V967 P967:T967 X967:AE967 X962:AE962">
    <cfRule type="expression" dxfId="3769" priority="9976" stopIfTrue="1">
      <formula>$A962="end repeat"</formula>
    </cfRule>
  </conditionalFormatting>
  <conditionalFormatting sqref="P962:T962 V962 V967 P967:T967 X967:AE967 X962:AE962">
    <cfRule type="expression" dxfId="3768" priority="9977" stopIfTrue="1">
      <formula>$A962="begin repeat"</formula>
    </cfRule>
  </conditionalFormatting>
  <conditionalFormatting sqref="P962:T962 V962 V967 P967:T967 X967:AE967 X962:AE962">
    <cfRule type="expression" dxfId="3767" priority="9978" stopIfTrue="1">
      <formula>$A962="end group"</formula>
    </cfRule>
  </conditionalFormatting>
  <conditionalFormatting sqref="P962:T962 V962 V967 P967:T967 X967:AE967 X962:AE962">
    <cfRule type="expression" dxfId="3766" priority="9979" stopIfTrue="1">
      <formula>$A962="begin group"</formula>
    </cfRule>
  </conditionalFormatting>
  <conditionalFormatting sqref="A968:L970 O968:V970 X968:AE970">
    <cfRule type="expression" dxfId="3765" priority="9980" stopIfTrue="1">
      <formula>OR($A968="audio", $A968="video")</formula>
    </cfRule>
  </conditionalFormatting>
  <conditionalFormatting sqref="A968:L970 O968:V970 X968:AE970">
    <cfRule type="expression" dxfId="3764" priority="9981" stopIfTrue="1">
      <formula>$A968="image"</formula>
    </cfRule>
  </conditionalFormatting>
  <conditionalFormatting sqref="A968:L970 O968:V970 X968:AE970">
    <cfRule type="expression" dxfId="3763" priority="9982" stopIfTrue="1">
      <formula>OR($A968="date", $A968="datetime")</formula>
    </cfRule>
  </conditionalFormatting>
  <conditionalFormatting sqref="A968:L970 O968:V970 X968:AE970">
    <cfRule type="expression" dxfId="3762" priority="9983" stopIfTrue="1">
      <formula>OR($A968="calculate", $A968="calculate_here")</formula>
    </cfRule>
  </conditionalFormatting>
  <conditionalFormatting sqref="A968:L970 O968:V970 X968:AE970">
    <cfRule type="expression" dxfId="3761" priority="9984" stopIfTrue="1">
      <formula>$A968="note"</formula>
    </cfRule>
  </conditionalFormatting>
  <conditionalFormatting sqref="A968:L970 O968:V970 X968:AE970">
    <cfRule type="expression" dxfId="3760" priority="9985" stopIfTrue="1">
      <formula>$A968="barcode"</formula>
    </cfRule>
  </conditionalFormatting>
  <conditionalFormatting sqref="A968:L970 O968:V970 X968:AE970">
    <cfRule type="expression" dxfId="3759" priority="9986" stopIfTrue="1">
      <formula>OR($A968="geopoint", $A968="geoshape", $A968="geotrace")</formula>
    </cfRule>
  </conditionalFormatting>
  <conditionalFormatting sqref="A968:L970 O968:V970 X968:AE970">
    <cfRule type="expression" dxfId="3758" priority="9987" stopIfTrue="1">
      <formula>OR($A968="audio audit", $A968="text audit", $A968="speed violations count", $A968="speed violations list", $A968="speed violations audit")</formula>
    </cfRule>
  </conditionalFormatting>
  <conditionalFormatting sqref="A968:L970 O968:V970 X968:AE970">
    <cfRule type="expression" dxfId="3757" priority="9988" stopIfTrue="1">
      <formula>OR($A968="username", $A968="phonenumber", $A968="start", $A968="end", $A968="deviceid", $A968="subscriberid", $A968="simserial", $A968="caseid")</formula>
    </cfRule>
  </conditionalFormatting>
  <conditionalFormatting sqref="A968:L970 O968:V970 X968:AE970">
    <cfRule type="expression" dxfId="3756" priority="9989" stopIfTrue="1">
      <formula>OR(AND(LEFT($A968, 16)="select_multiple ", LEN($A968)&gt;16, NOT(ISNUMBER(SEARCH(" ", $A968, 17)))), AND(LEFT($A968, 11)="select_one ", LEN($A968)&gt;11, NOT(ISNUMBER(SEARCH(" ", $A968, 12)))))</formula>
    </cfRule>
  </conditionalFormatting>
  <conditionalFormatting sqref="A968:L970 O968:V970 X968:AE970">
    <cfRule type="expression" dxfId="3755" priority="9990" stopIfTrue="1">
      <formula>$A968="decimal"</formula>
    </cfRule>
  </conditionalFormatting>
  <conditionalFormatting sqref="A968:L970 O968:V970 X968:AE970">
    <cfRule type="expression" dxfId="3754" priority="9991" stopIfTrue="1">
      <formula>$A968="integer"</formula>
    </cfRule>
  </conditionalFormatting>
  <conditionalFormatting sqref="A968:L970 O968:V970 X968:AE970">
    <cfRule type="expression" dxfId="3753" priority="9992" stopIfTrue="1">
      <formula>$A968="text"</formula>
    </cfRule>
  </conditionalFormatting>
  <conditionalFormatting sqref="A968:L970 O968:V970 X968:AE970">
    <cfRule type="expression" dxfId="3752" priority="9993" stopIfTrue="1">
      <formula>$A968="end repeat"</formula>
    </cfRule>
  </conditionalFormatting>
  <conditionalFormatting sqref="A968:L970 O968:V970 X968:AE970">
    <cfRule type="expression" dxfId="3751" priority="9994" stopIfTrue="1">
      <formula>$A968="begin repeat"</formula>
    </cfRule>
  </conditionalFormatting>
  <conditionalFormatting sqref="A968:L970 O968:V970 X968:AE970">
    <cfRule type="expression" dxfId="3750" priority="9995" stopIfTrue="1">
      <formula>$A968="end group"</formula>
    </cfRule>
  </conditionalFormatting>
  <conditionalFormatting sqref="A968:L970 O968:V970 X968:AE970">
    <cfRule type="expression" dxfId="3749" priority="9996" stopIfTrue="1">
      <formula>$A968="begin group"</formula>
    </cfRule>
  </conditionalFormatting>
  <conditionalFormatting sqref="A971:L974 O971:V974 X971:AE974">
    <cfRule type="expression" dxfId="3748" priority="9997" stopIfTrue="1">
      <formula>OR($A971="audio", $A971="video")</formula>
    </cfRule>
  </conditionalFormatting>
  <conditionalFormatting sqref="A971:L974 O971:V974 X971:AE974">
    <cfRule type="expression" dxfId="3747" priority="9998" stopIfTrue="1">
      <formula>$A971="image"</formula>
    </cfRule>
  </conditionalFormatting>
  <conditionalFormatting sqref="A971:L974 O971:V974 X971:AE974">
    <cfRule type="expression" dxfId="3746" priority="9999" stopIfTrue="1">
      <formula>OR($A971="date", $A971="datetime")</formula>
    </cfRule>
  </conditionalFormatting>
  <conditionalFormatting sqref="A971:L974 O971:V974 X971:AE974">
    <cfRule type="expression" dxfId="3745" priority="10000" stopIfTrue="1">
      <formula>OR($A971="calculate", $A971="calculate_here")</formula>
    </cfRule>
  </conditionalFormatting>
  <conditionalFormatting sqref="A971:L974 O971:V974 X971:AE974">
    <cfRule type="expression" dxfId="3744" priority="10001" stopIfTrue="1">
      <formula>$A971="note"</formula>
    </cfRule>
  </conditionalFormatting>
  <conditionalFormatting sqref="A971:L974 O971:V974 X971:AE974">
    <cfRule type="expression" dxfId="3743" priority="10002" stopIfTrue="1">
      <formula>$A971="barcode"</formula>
    </cfRule>
  </conditionalFormatting>
  <conditionalFormatting sqref="A971:L974 O971:V974 X971:AE974">
    <cfRule type="expression" dxfId="3742" priority="10003" stopIfTrue="1">
      <formula>OR($A971="geopoint", $A971="geoshape", $A971="geotrace")</formula>
    </cfRule>
  </conditionalFormatting>
  <conditionalFormatting sqref="A971:L974 O971:V974 X971:AE974">
    <cfRule type="expression" dxfId="3741" priority="10004" stopIfTrue="1">
      <formula>OR($A971="audio audit", $A971="text audit", $A971="speed violations count", $A971="speed violations list", $A971="speed violations audit")</formula>
    </cfRule>
  </conditionalFormatting>
  <conditionalFormatting sqref="A971:L974 O971:V974 X971:AE974">
    <cfRule type="expression" dxfId="3740" priority="10005" stopIfTrue="1">
      <formula>OR($A971="username", $A971="phonenumber", $A971="start", $A971="end", $A971="deviceid", $A971="subscriberid", $A971="simserial", $A971="caseid")</formula>
    </cfRule>
  </conditionalFormatting>
  <conditionalFormatting sqref="A971:L974 O971:V974 X971:AE974">
    <cfRule type="expression" dxfId="3739" priority="10006" stopIfTrue="1">
      <formula>OR(AND(LEFT($A971, 16)="select_multiple ", LEN($A971)&gt;16, NOT(ISNUMBER(SEARCH(" ", $A971, 17)))), AND(LEFT($A971, 11)="select_one ", LEN($A971)&gt;11, NOT(ISNUMBER(SEARCH(" ", $A971, 12)))))</formula>
    </cfRule>
  </conditionalFormatting>
  <conditionalFormatting sqref="A971:L974 O971:V974 X971:AE974">
    <cfRule type="expression" dxfId="3738" priority="10007" stopIfTrue="1">
      <formula>$A971="decimal"</formula>
    </cfRule>
  </conditionalFormatting>
  <conditionalFormatting sqref="A971:L974 O971:V974 X971:AE974">
    <cfRule type="expression" dxfId="3737" priority="10008" stopIfTrue="1">
      <formula>$A971="integer"</formula>
    </cfRule>
  </conditionalFormatting>
  <conditionalFormatting sqref="A971:L974 O971:V974 X971:AE974">
    <cfRule type="expression" dxfId="3736" priority="10009" stopIfTrue="1">
      <formula>$A971="text"</formula>
    </cfRule>
  </conditionalFormatting>
  <conditionalFormatting sqref="A971:L974 O971:V974 X971:AE974">
    <cfRule type="expression" dxfId="3735" priority="10010" stopIfTrue="1">
      <formula>$A971="end repeat"</formula>
    </cfRule>
  </conditionalFormatting>
  <conditionalFormatting sqref="A971:L974 O971:V974 X971:AE974">
    <cfRule type="expression" dxfId="3734" priority="10011" stopIfTrue="1">
      <formula>$A971="begin repeat"</formula>
    </cfRule>
  </conditionalFormatting>
  <conditionalFormatting sqref="A971:L974 O971:V974 X971:AE974">
    <cfRule type="expression" dxfId="3733" priority="10012" stopIfTrue="1">
      <formula>$A971="end group"</formula>
    </cfRule>
  </conditionalFormatting>
  <conditionalFormatting sqref="A971:L974 O971:V974 X971:AE974">
    <cfRule type="expression" dxfId="3732" priority="10013" stopIfTrue="1">
      <formula>$A971="begin group"</formula>
    </cfRule>
  </conditionalFormatting>
  <conditionalFormatting sqref="U962 U967">
    <cfRule type="expression" dxfId="3731" priority="10014" stopIfTrue="1">
      <formula>OR($A962="audio", $A962="video")</formula>
    </cfRule>
  </conditionalFormatting>
  <conditionalFormatting sqref="U962 U967">
    <cfRule type="expression" dxfId="3730" priority="10015" stopIfTrue="1">
      <formula>$A962="image"</formula>
    </cfRule>
  </conditionalFormatting>
  <conditionalFormatting sqref="U962 U967">
    <cfRule type="expression" dxfId="3729" priority="10016" stopIfTrue="1">
      <formula>OR($A962="date", $A962="datetime")</formula>
    </cfRule>
  </conditionalFormatting>
  <conditionalFormatting sqref="U962 U967">
    <cfRule type="expression" dxfId="3728" priority="10017" stopIfTrue="1">
      <formula>OR($A962="calculate", $A962="calculate_here")</formula>
    </cfRule>
  </conditionalFormatting>
  <conditionalFormatting sqref="U962 U967">
    <cfRule type="expression" dxfId="3727" priority="10018" stopIfTrue="1">
      <formula>$A962="note"</formula>
    </cfRule>
  </conditionalFormatting>
  <conditionalFormatting sqref="U962 U967">
    <cfRule type="expression" dxfId="3726" priority="10019" stopIfTrue="1">
      <formula>$A962="barcode"</formula>
    </cfRule>
  </conditionalFormatting>
  <conditionalFormatting sqref="U962 U967">
    <cfRule type="expression" dxfId="3725" priority="10020" stopIfTrue="1">
      <formula>OR($A962="geopoint", $A962="geoshape", $A962="geotrace")</formula>
    </cfRule>
  </conditionalFormatting>
  <conditionalFormatting sqref="U962 U967">
    <cfRule type="expression" dxfId="3724" priority="10021" stopIfTrue="1">
      <formula>OR($A962="audio audit", $A962="text audit", $A962="speed violations count", $A962="speed violations list", $A962="speed violations audit")</formula>
    </cfRule>
  </conditionalFormatting>
  <conditionalFormatting sqref="U962 U967">
    <cfRule type="expression" dxfId="3723" priority="10022" stopIfTrue="1">
      <formula>OR($A962="username", $A962="phonenumber", $A962="start", $A962="end", $A962="deviceid", $A962="subscriberid", $A962="simserial", $A962="caseid")</formula>
    </cfRule>
  </conditionalFormatting>
  <conditionalFormatting sqref="U962 U967">
    <cfRule type="expression" dxfId="3722" priority="10023" stopIfTrue="1">
      <formula>OR(AND(LEFT($A962, 16)="select_multiple ", LEN($A962)&gt;16, NOT(ISNUMBER(SEARCH(" ", $A962, 17)))), AND(LEFT($A962, 11)="select_one ", LEN($A962)&gt;11, NOT(ISNUMBER(SEARCH(" ", $A962, 12)))))</formula>
    </cfRule>
  </conditionalFormatting>
  <conditionalFormatting sqref="U962 U967">
    <cfRule type="expression" dxfId="3721" priority="10024" stopIfTrue="1">
      <formula>$A962="decimal"</formula>
    </cfRule>
  </conditionalFormatting>
  <conditionalFormatting sqref="U962 U967">
    <cfRule type="expression" dxfId="3720" priority="10025" stopIfTrue="1">
      <formula>$A962="integer"</formula>
    </cfRule>
  </conditionalFormatting>
  <conditionalFormatting sqref="U962 U967">
    <cfRule type="expression" dxfId="3719" priority="10026" stopIfTrue="1">
      <formula>$A962="text"</formula>
    </cfRule>
  </conditionalFormatting>
  <conditionalFormatting sqref="U962 U967">
    <cfRule type="expression" dxfId="3718" priority="10027" stopIfTrue="1">
      <formula>$A962="end repeat"</formula>
    </cfRule>
  </conditionalFormatting>
  <conditionalFormatting sqref="U962 U967">
    <cfRule type="expression" dxfId="3717" priority="10028" stopIfTrue="1">
      <formula>$A962="begin repeat"</formula>
    </cfRule>
  </conditionalFormatting>
  <conditionalFormatting sqref="U962 U967">
    <cfRule type="expression" dxfId="3716" priority="10029" stopIfTrue="1">
      <formula>$A962="end group"</formula>
    </cfRule>
  </conditionalFormatting>
  <conditionalFormatting sqref="U962 U967">
    <cfRule type="expression" dxfId="3715" priority="10030" stopIfTrue="1">
      <formula>$A962="begin group"</formula>
    </cfRule>
  </conditionalFormatting>
  <conditionalFormatting sqref="AF962 AF967">
    <cfRule type="expression" dxfId="3714" priority="10031" stopIfTrue="1">
      <formula>OR($A962="audio", $A962="video")</formula>
    </cfRule>
  </conditionalFormatting>
  <conditionalFormatting sqref="AF962 AF967">
    <cfRule type="expression" dxfId="3713" priority="10032" stopIfTrue="1">
      <formula>$A962="image"</formula>
    </cfRule>
  </conditionalFormatting>
  <conditionalFormatting sqref="AF962 AF967">
    <cfRule type="expression" dxfId="3712" priority="10033" stopIfTrue="1">
      <formula>OR($A962="date", $A962="datetime")</formula>
    </cfRule>
  </conditionalFormatting>
  <conditionalFormatting sqref="AF962 AF967">
    <cfRule type="expression" dxfId="3711" priority="10034" stopIfTrue="1">
      <formula>OR($A962="calculate", $A962="calculate_here")</formula>
    </cfRule>
  </conditionalFormatting>
  <conditionalFormatting sqref="AF962 AF967">
    <cfRule type="expression" dxfId="3710" priority="10035" stopIfTrue="1">
      <formula>$A962="note"</formula>
    </cfRule>
  </conditionalFormatting>
  <conditionalFormatting sqref="AF962 AF967">
    <cfRule type="expression" dxfId="3709" priority="10036" stopIfTrue="1">
      <formula>$A962="barcode"</formula>
    </cfRule>
  </conditionalFormatting>
  <conditionalFormatting sqref="AF962 AF967">
    <cfRule type="expression" dxfId="3708" priority="10037" stopIfTrue="1">
      <formula>OR($A962="geopoint", $A962="geoshape", $A962="geotrace")</formula>
    </cfRule>
  </conditionalFormatting>
  <conditionalFormatting sqref="AF962 AF967">
    <cfRule type="expression" dxfId="3707" priority="10038" stopIfTrue="1">
      <formula>OR($A962="audio audit", $A962="text audit", $A962="speed violations count", $A962="speed violations list", $A962="speed violations audit")</formula>
    </cfRule>
  </conditionalFormatting>
  <conditionalFormatting sqref="AF962 AF967">
    <cfRule type="expression" dxfId="3706" priority="10039" stopIfTrue="1">
      <formula>OR($A962="username", $A962="phonenumber", $A962="start", $A962="end", $A962="deviceid", $A962="subscriberid", $A962="simserial", $A962="caseid")</formula>
    </cfRule>
  </conditionalFormatting>
  <conditionalFormatting sqref="AF962 AF967">
    <cfRule type="expression" dxfId="3705" priority="10040" stopIfTrue="1">
      <formula>OR(AND(LEFT($A962, 16)="select_multiple ", LEN($A962)&gt;16, NOT(ISNUMBER(SEARCH(" ", $A962, 17)))), AND(LEFT($A962, 11)="select_one ", LEN($A962)&gt;11, NOT(ISNUMBER(SEARCH(" ", $A962, 12)))))</formula>
    </cfRule>
  </conditionalFormatting>
  <conditionalFormatting sqref="AF962 AF967">
    <cfRule type="expression" dxfId="3704" priority="10041" stopIfTrue="1">
      <formula>$A962="decimal"</formula>
    </cfRule>
  </conditionalFormatting>
  <conditionalFormatting sqref="AF962 AF967">
    <cfRule type="expression" dxfId="3703" priority="10042" stopIfTrue="1">
      <formula>$A962="integer"</formula>
    </cfRule>
  </conditionalFormatting>
  <conditionalFormatting sqref="AF962 AF967">
    <cfRule type="expression" dxfId="3702" priority="10043" stopIfTrue="1">
      <formula>$A962="text"</formula>
    </cfRule>
  </conditionalFormatting>
  <conditionalFormatting sqref="AF962 AF967">
    <cfRule type="expression" dxfId="3701" priority="10044" stopIfTrue="1">
      <formula>$A962="end repeat"</formula>
    </cfRule>
  </conditionalFormatting>
  <conditionalFormatting sqref="AF962 AF967">
    <cfRule type="expression" dxfId="3700" priority="10045" stopIfTrue="1">
      <formula>$A962="begin repeat"</formula>
    </cfRule>
  </conditionalFormatting>
  <conditionalFormatting sqref="AF962 AF967">
    <cfRule type="expression" dxfId="3699" priority="10046" stopIfTrue="1">
      <formula>$A962="end group"</formula>
    </cfRule>
  </conditionalFormatting>
  <conditionalFormatting sqref="AF962 AF967">
    <cfRule type="expression" dxfId="3698" priority="10047" stopIfTrue="1">
      <formula>$A962="begin group"</formula>
    </cfRule>
  </conditionalFormatting>
  <conditionalFormatting sqref="AF968:AF970">
    <cfRule type="expression" dxfId="3697" priority="10048" stopIfTrue="1">
      <formula>OR($A968="audio", $A968="video")</formula>
    </cfRule>
  </conditionalFormatting>
  <conditionalFormatting sqref="AF968:AF970">
    <cfRule type="expression" dxfId="3696" priority="10049" stopIfTrue="1">
      <formula>$A968="image"</formula>
    </cfRule>
  </conditionalFormatting>
  <conditionalFormatting sqref="AF968:AF970">
    <cfRule type="expression" dxfId="3695" priority="10050" stopIfTrue="1">
      <formula>OR($A968="date", $A968="datetime")</formula>
    </cfRule>
  </conditionalFormatting>
  <conditionalFormatting sqref="AF968:AF970">
    <cfRule type="expression" dxfId="3694" priority="10051" stopIfTrue="1">
      <formula>OR($A968="calculate", $A968="calculate_here")</formula>
    </cfRule>
  </conditionalFormatting>
  <conditionalFormatting sqref="AF968:AF970">
    <cfRule type="expression" dxfId="3693" priority="10052" stopIfTrue="1">
      <formula>$A968="note"</formula>
    </cfRule>
  </conditionalFormatting>
  <conditionalFormatting sqref="AF968:AF970">
    <cfRule type="expression" dxfId="3692" priority="10053" stopIfTrue="1">
      <formula>$A968="barcode"</formula>
    </cfRule>
  </conditionalFormatting>
  <conditionalFormatting sqref="AF968:AF970">
    <cfRule type="expression" dxfId="3691" priority="10054" stopIfTrue="1">
      <formula>OR($A968="geopoint", $A968="geoshape", $A968="geotrace")</formula>
    </cfRule>
  </conditionalFormatting>
  <conditionalFormatting sqref="AF968:AF970">
    <cfRule type="expression" dxfId="3690" priority="10055" stopIfTrue="1">
      <formula>OR($A968="audio audit", $A968="text audit", $A968="speed violations count", $A968="speed violations list", $A968="speed violations audit")</formula>
    </cfRule>
  </conditionalFormatting>
  <conditionalFormatting sqref="AF968:AF970">
    <cfRule type="expression" dxfId="3689" priority="10056" stopIfTrue="1">
      <formula>OR($A968="username", $A968="phonenumber", $A968="start", $A968="end", $A968="deviceid", $A968="subscriberid", $A968="simserial", $A968="caseid")</formula>
    </cfRule>
  </conditionalFormatting>
  <conditionalFormatting sqref="AF968:AF970">
    <cfRule type="expression" dxfId="3688" priority="10057" stopIfTrue="1">
      <formula>OR(AND(LEFT($A968, 16)="select_multiple ", LEN($A968)&gt;16, NOT(ISNUMBER(SEARCH(" ", $A968, 17)))), AND(LEFT($A968, 11)="select_one ", LEN($A968)&gt;11, NOT(ISNUMBER(SEARCH(" ", $A968, 12)))))</formula>
    </cfRule>
  </conditionalFormatting>
  <conditionalFormatting sqref="AF968:AF970">
    <cfRule type="expression" dxfId="3687" priority="10058" stopIfTrue="1">
      <formula>$A968="decimal"</formula>
    </cfRule>
  </conditionalFormatting>
  <conditionalFormatting sqref="AF968:AF970">
    <cfRule type="expression" dxfId="3686" priority="10059" stopIfTrue="1">
      <formula>$A968="integer"</formula>
    </cfRule>
  </conditionalFormatting>
  <conditionalFormatting sqref="AF968:AF970">
    <cfRule type="expression" dxfId="3685" priority="10060" stopIfTrue="1">
      <formula>$A968="text"</formula>
    </cfRule>
  </conditionalFormatting>
  <conditionalFormatting sqref="AF968:AF970">
    <cfRule type="expression" dxfId="3684" priority="10061" stopIfTrue="1">
      <formula>$A968="end repeat"</formula>
    </cfRule>
  </conditionalFormatting>
  <conditionalFormatting sqref="AF968:AF970">
    <cfRule type="expression" dxfId="3683" priority="10062" stopIfTrue="1">
      <formula>$A968="begin repeat"</formula>
    </cfRule>
  </conditionalFormatting>
  <conditionalFormatting sqref="AF968:AF970">
    <cfRule type="expression" dxfId="3682" priority="10063" stopIfTrue="1">
      <formula>$A968="end group"</formula>
    </cfRule>
  </conditionalFormatting>
  <conditionalFormatting sqref="AF968:AF970">
    <cfRule type="expression" dxfId="3681" priority="10064" stopIfTrue="1">
      <formula>$A968="begin group"</formula>
    </cfRule>
  </conditionalFormatting>
  <conditionalFormatting sqref="AF971:AF974">
    <cfRule type="expression" dxfId="3680" priority="10065" stopIfTrue="1">
      <formula>OR($A971="audio", $A971="video")</formula>
    </cfRule>
  </conditionalFormatting>
  <conditionalFormatting sqref="AF971:AF974">
    <cfRule type="expression" dxfId="3679" priority="10066" stopIfTrue="1">
      <formula>$A971="image"</formula>
    </cfRule>
  </conditionalFormatting>
  <conditionalFormatting sqref="AF971:AF974">
    <cfRule type="expression" dxfId="3678" priority="10067" stopIfTrue="1">
      <formula>OR($A971="date", $A971="datetime")</formula>
    </cfRule>
  </conditionalFormatting>
  <conditionalFormatting sqref="AF971:AF974">
    <cfRule type="expression" dxfId="3677" priority="10068" stopIfTrue="1">
      <formula>OR($A971="calculate", $A971="calculate_here")</formula>
    </cfRule>
  </conditionalFormatting>
  <conditionalFormatting sqref="AF971:AF974">
    <cfRule type="expression" dxfId="3676" priority="10069" stopIfTrue="1">
      <formula>$A971="note"</formula>
    </cfRule>
  </conditionalFormatting>
  <conditionalFormatting sqref="AF971:AF974">
    <cfRule type="expression" dxfId="3675" priority="10070" stopIfTrue="1">
      <formula>$A971="barcode"</formula>
    </cfRule>
  </conditionalFormatting>
  <conditionalFormatting sqref="AF971:AF974">
    <cfRule type="expression" dxfId="3674" priority="10071" stopIfTrue="1">
      <formula>OR($A971="geopoint", $A971="geoshape", $A971="geotrace")</formula>
    </cfRule>
  </conditionalFormatting>
  <conditionalFormatting sqref="AF971:AF974">
    <cfRule type="expression" dxfId="3673" priority="10072" stopIfTrue="1">
      <formula>OR($A971="audio audit", $A971="text audit", $A971="speed violations count", $A971="speed violations list", $A971="speed violations audit")</formula>
    </cfRule>
  </conditionalFormatting>
  <conditionalFormatting sqref="AF971:AF974">
    <cfRule type="expression" dxfId="3672" priority="10073" stopIfTrue="1">
      <formula>OR($A971="username", $A971="phonenumber", $A971="start", $A971="end", $A971="deviceid", $A971="subscriberid", $A971="simserial", $A971="caseid")</formula>
    </cfRule>
  </conditionalFormatting>
  <conditionalFormatting sqref="AF971:AF974">
    <cfRule type="expression" dxfId="3671" priority="10074" stopIfTrue="1">
      <formula>OR(AND(LEFT($A971, 16)="select_multiple ", LEN($A971)&gt;16, NOT(ISNUMBER(SEARCH(" ", $A971, 17)))), AND(LEFT($A971, 11)="select_one ", LEN($A971)&gt;11, NOT(ISNUMBER(SEARCH(" ", $A971, 12)))))</formula>
    </cfRule>
  </conditionalFormatting>
  <conditionalFormatting sqref="AF971:AF974">
    <cfRule type="expression" dxfId="3670" priority="10075" stopIfTrue="1">
      <formula>$A971="decimal"</formula>
    </cfRule>
  </conditionalFormatting>
  <conditionalFormatting sqref="AF971:AF974">
    <cfRule type="expression" dxfId="3669" priority="10076" stopIfTrue="1">
      <formula>$A971="integer"</formula>
    </cfRule>
  </conditionalFormatting>
  <conditionalFormatting sqref="AF971:AF974">
    <cfRule type="expression" dxfId="3668" priority="10077" stopIfTrue="1">
      <formula>$A971="text"</formula>
    </cfRule>
  </conditionalFormatting>
  <conditionalFormatting sqref="AF971:AF974">
    <cfRule type="expression" dxfId="3667" priority="10078" stopIfTrue="1">
      <formula>$A971="end repeat"</formula>
    </cfRule>
  </conditionalFormatting>
  <conditionalFormatting sqref="AF971:AF974">
    <cfRule type="expression" dxfId="3666" priority="10079" stopIfTrue="1">
      <formula>$A971="begin repeat"</formula>
    </cfRule>
  </conditionalFormatting>
  <conditionalFormatting sqref="AF971:AF974">
    <cfRule type="expression" dxfId="3665" priority="10080" stopIfTrue="1">
      <formula>$A971="end group"</formula>
    </cfRule>
  </conditionalFormatting>
  <conditionalFormatting sqref="AF971:AF974">
    <cfRule type="expression" dxfId="3664" priority="10081" stopIfTrue="1">
      <formula>$A971="begin group"</formula>
    </cfRule>
  </conditionalFormatting>
  <conditionalFormatting sqref="M962:N962 M967:N967">
    <cfRule type="expression" dxfId="3663" priority="10082" stopIfTrue="1">
      <formula>OR($A962="audio", $A962="video")</formula>
    </cfRule>
  </conditionalFormatting>
  <conditionalFormatting sqref="M962:N962 M967:N967">
    <cfRule type="expression" dxfId="3662" priority="10083" stopIfTrue="1">
      <formula>$A962="image"</formula>
    </cfRule>
  </conditionalFormatting>
  <conditionalFormatting sqref="M962:N962 M967:N967">
    <cfRule type="expression" dxfId="3661" priority="10084" stopIfTrue="1">
      <formula>OR($A962="date", $A962="datetime")</formula>
    </cfRule>
  </conditionalFormatting>
  <conditionalFormatting sqref="M962:N962 M967:N967">
    <cfRule type="expression" dxfId="3660" priority="10085" stopIfTrue="1">
      <formula>OR($A962="calculate", $A962="calculate_here")</formula>
    </cfRule>
  </conditionalFormatting>
  <conditionalFormatting sqref="M962:N962 M967:N967">
    <cfRule type="expression" dxfId="3659" priority="10086" stopIfTrue="1">
      <formula>$A962="note"</formula>
    </cfRule>
  </conditionalFormatting>
  <conditionalFormatting sqref="M962:N962 M967:N967">
    <cfRule type="expression" dxfId="3658" priority="10087" stopIfTrue="1">
      <formula>$A962="barcode"</formula>
    </cfRule>
  </conditionalFormatting>
  <conditionalFormatting sqref="M962:N962 M967:N967">
    <cfRule type="expression" dxfId="3657" priority="10088" stopIfTrue="1">
      <formula>OR($A962="geopoint", $A962="geoshape", $A962="geotrace")</formula>
    </cfRule>
  </conditionalFormatting>
  <conditionalFormatting sqref="M962:N962 M967:N967">
    <cfRule type="expression" dxfId="3656" priority="10089" stopIfTrue="1">
      <formula>OR($A962="audio audit", $A962="text audit", $A962="speed violations count", $A962="speed violations list", $A962="speed violations audit")</formula>
    </cfRule>
  </conditionalFormatting>
  <conditionalFormatting sqref="M962:N962 M967:N967">
    <cfRule type="expression" dxfId="3655" priority="10090" stopIfTrue="1">
      <formula>OR($A962="username", $A962="phonenumber", $A962="start", $A962="end", $A962="deviceid", $A962="subscriberid", $A962="simserial", $A962="caseid")</formula>
    </cfRule>
  </conditionalFormatting>
  <conditionalFormatting sqref="M962:N962 M967:N967">
    <cfRule type="expression" dxfId="3654" priority="10091" stopIfTrue="1">
      <formula>OR(AND(LEFT($A962, 16)="select_multiple ", LEN($A962)&gt;16, NOT(ISNUMBER(SEARCH(" ", $A962, 17)))), AND(LEFT($A962, 11)="select_one ", LEN($A962)&gt;11, NOT(ISNUMBER(SEARCH(" ", $A962, 12)))))</formula>
    </cfRule>
  </conditionalFormatting>
  <conditionalFormatting sqref="M962:N962 M967:N967">
    <cfRule type="expression" dxfId="3653" priority="10092" stopIfTrue="1">
      <formula>$A962="decimal"</formula>
    </cfRule>
  </conditionalFormatting>
  <conditionalFormatting sqref="M962:N962 M967:N967">
    <cfRule type="expression" dxfId="3652" priority="10093" stopIfTrue="1">
      <formula>$A962="integer"</formula>
    </cfRule>
  </conditionalFormatting>
  <conditionalFormatting sqref="M962:N962 M967:N967">
    <cfRule type="expression" dxfId="3651" priority="10094" stopIfTrue="1">
      <formula>$A962="text"</formula>
    </cfRule>
  </conditionalFormatting>
  <conditionalFormatting sqref="M962:N962 M967:N967">
    <cfRule type="expression" dxfId="3650" priority="10095" stopIfTrue="1">
      <formula>$A962="end repeat"</formula>
    </cfRule>
  </conditionalFormatting>
  <conditionalFormatting sqref="M962:N962 M967:N967">
    <cfRule type="expression" dxfId="3649" priority="10096" stopIfTrue="1">
      <formula>$A962="begin repeat"</formula>
    </cfRule>
  </conditionalFormatting>
  <conditionalFormatting sqref="M962:N962 M967:N967">
    <cfRule type="expression" dxfId="3648" priority="10097" stopIfTrue="1">
      <formula>$A962="end group"</formula>
    </cfRule>
  </conditionalFormatting>
  <conditionalFormatting sqref="M962:N962 M967:N967">
    <cfRule type="expression" dxfId="3647" priority="10098" stopIfTrue="1">
      <formula>$A962="begin group"</formula>
    </cfRule>
  </conditionalFormatting>
  <conditionalFormatting sqref="M968:N970">
    <cfRule type="expression" dxfId="3646" priority="10099" stopIfTrue="1">
      <formula>OR($A968="audio", $A968="video")</formula>
    </cfRule>
  </conditionalFormatting>
  <conditionalFormatting sqref="M968:N970">
    <cfRule type="expression" dxfId="3645" priority="10100" stopIfTrue="1">
      <formula>$A968="image"</formula>
    </cfRule>
  </conditionalFormatting>
  <conditionalFormatting sqref="M968:N970">
    <cfRule type="expression" dxfId="3644" priority="10101" stopIfTrue="1">
      <formula>OR($A968="date", $A968="datetime")</formula>
    </cfRule>
  </conditionalFormatting>
  <conditionalFormatting sqref="M968:N970">
    <cfRule type="expression" dxfId="3643" priority="10102" stopIfTrue="1">
      <formula>OR($A968="calculate", $A968="calculate_here")</formula>
    </cfRule>
  </conditionalFormatting>
  <conditionalFormatting sqref="M968:N970">
    <cfRule type="expression" dxfId="3642" priority="10103" stopIfTrue="1">
      <formula>$A968="note"</formula>
    </cfRule>
  </conditionalFormatting>
  <conditionalFormatting sqref="M968:N970">
    <cfRule type="expression" dxfId="3641" priority="10104" stopIfTrue="1">
      <formula>$A968="barcode"</formula>
    </cfRule>
  </conditionalFormatting>
  <conditionalFormatting sqref="M968:N970">
    <cfRule type="expression" dxfId="3640" priority="10105" stopIfTrue="1">
      <formula>OR($A968="geopoint", $A968="geoshape", $A968="geotrace")</formula>
    </cfRule>
  </conditionalFormatting>
  <conditionalFormatting sqref="M968:N970">
    <cfRule type="expression" dxfId="3639" priority="10106" stopIfTrue="1">
      <formula>OR($A968="audio audit", $A968="text audit", $A968="speed violations count", $A968="speed violations list", $A968="speed violations audit")</formula>
    </cfRule>
  </conditionalFormatting>
  <conditionalFormatting sqref="M968:N970">
    <cfRule type="expression" dxfId="3638" priority="10107" stopIfTrue="1">
      <formula>OR($A968="username", $A968="phonenumber", $A968="start", $A968="end", $A968="deviceid", $A968="subscriberid", $A968="simserial", $A968="caseid")</formula>
    </cfRule>
  </conditionalFormatting>
  <conditionalFormatting sqref="M968:N970">
    <cfRule type="expression" dxfId="3637" priority="10108" stopIfTrue="1">
      <formula>OR(AND(LEFT($A968, 16)="select_multiple ", LEN($A968)&gt;16, NOT(ISNUMBER(SEARCH(" ", $A968, 17)))), AND(LEFT($A968, 11)="select_one ", LEN($A968)&gt;11, NOT(ISNUMBER(SEARCH(" ", $A968, 12)))))</formula>
    </cfRule>
  </conditionalFormatting>
  <conditionalFormatting sqref="M968:N970">
    <cfRule type="expression" dxfId="3636" priority="10109" stopIfTrue="1">
      <formula>$A968="decimal"</formula>
    </cfRule>
  </conditionalFormatting>
  <conditionalFormatting sqref="M968:N970">
    <cfRule type="expression" dxfId="3635" priority="10110" stopIfTrue="1">
      <formula>$A968="integer"</formula>
    </cfRule>
  </conditionalFormatting>
  <conditionalFormatting sqref="M968:N970">
    <cfRule type="expression" dxfId="3634" priority="10111" stopIfTrue="1">
      <formula>$A968="text"</formula>
    </cfRule>
  </conditionalFormatting>
  <conditionalFormatting sqref="M968:N970">
    <cfRule type="expression" dxfId="3633" priority="10112" stopIfTrue="1">
      <formula>$A968="end repeat"</formula>
    </cfRule>
  </conditionalFormatting>
  <conditionalFormatting sqref="M968:N970">
    <cfRule type="expression" dxfId="3632" priority="10113" stopIfTrue="1">
      <formula>$A968="begin repeat"</formula>
    </cfRule>
  </conditionalFormatting>
  <conditionalFormatting sqref="M968:N970">
    <cfRule type="expression" dxfId="3631" priority="10114" stopIfTrue="1">
      <formula>$A968="end group"</formula>
    </cfRule>
  </conditionalFormatting>
  <conditionalFormatting sqref="M968:N970">
    <cfRule type="expression" dxfId="3630" priority="10115" stopIfTrue="1">
      <formula>$A968="begin group"</formula>
    </cfRule>
  </conditionalFormatting>
  <conditionalFormatting sqref="M971:N974">
    <cfRule type="expression" dxfId="3629" priority="10116" stopIfTrue="1">
      <formula>OR($A971="audio", $A971="video")</formula>
    </cfRule>
  </conditionalFormatting>
  <conditionalFormatting sqref="M971:N974">
    <cfRule type="expression" dxfId="3628" priority="10117" stopIfTrue="1">
      <formula>$A971="image"</formula>
    </cfRule>
  </conditionalFormatting>
  <conditionalFormatting sqref="M971:N974">
    <cfRule type="expression" dxfId="3627" priority="10118" stopIfTrue="1">
      <formula>OR($A971="date", $A971="datetime")</formula>
    </cfRule>
  </conditionalFormatting>
  <conditionalFormatting sqref="M971:N974">
    <cfRule type="expression" dxfId="3626" priority="10119" stopIfTrue="1">
      <formula>OR($A971="calculate", $A971="calculate_here")</formula>
    </cfRule>
  </conditionalFormatting>
  <conditionalFormatting sqref="M971:N974">
    <cfRule type="expression" dxfId="3625" priority="10120" stopIfTrue="1">
      <formula>$A971="note"</formula>
    </cfRule>
  </conditionalFormatting>
  <conditionalFormatting sqref="M971:N974">
    <cfRule type="expression" dxfId="3624" priority="10121" stopIfTrue="1">
      <formula>$A971="barcode"</formula>
    </cfRule>
  </conditionalFormatting>
  <conditionalFormatting sqref="M971:N974">
    <cfRule type="expression" dxfId="3623" priority="10122" stopIfTrue="1">
      <formula>OR($A971="geopoint", $A971="geoshape", $A971="geotrace")</formula>
    </cfRule>
  </conditionalFormatting>
  <conditionalFormatting sqref="M971:N974">
    <cfRule type="expression" dxfId="3622" priority="10123" stopIfTrue="1">
      <formula>OR($A971="audio audit", $A971="text audit", $A971="speed violations count", $A971="speed violations list", $A971="speed violations audit")</formula>
    </cfRule>
  </conditionalFormatting>
  <conditionalFormatting sqref="M971:N974">
    <cfRule type="expression" dxfId="3621" priority="10124" stopIfTrue="1">
      <formula>OR($A971="username", $A971="phonenumber", $A971="start", $A971="end", $A971="deviceid", $A971="subscriberid", $A971="simserial", $A971="caseid")</formula>
    </cfRule>
  </conditionalFormatting>
  <conditionalFormatting sqref="M971:N974">
    <cfRule type="expression" dxfId="3620" priority="10125" stopIfTrue="1">
      <formula>OR(AND(LEFT($A971, 16)="select_multiple ", LEN($A971)&gt;16, NOT(ISNUMBER(SEARCH(" ", $A971, 17)))), AND(LEFT($A971, 11)="select_one ", LEN($A971)&gt;11, NOT(ISNUMBER(SEARCH(" ", $A971, 12)))))</formula>
    </cfRule>
  </conditionalFormatting>
  <conditionalFormatting sqref="M971:N974">
    <cfRule type="expression" dxfId="3619" priority="10126" stopIfTrue="1">
      <formula>$A971="decimal"</formula>
    </cfRule>
  </conditionalFormatting>
  <conditionalFormatting sqref="M971:N974">
    <cfRule type="expression" dxfId="3618" priority="10127" stopIfTrue="1">
      <formula>$A971="integer"</formula>
    </cfRule>
  </conditionalFormatting>
  <conditionalFormatting sqref="M971:N974">
    <cfRule type="expression" dxfId="3617" priority="10128" stopIfTrue="1">
      <formula>$A971="text"</formula>
    </cfRule>
  </conditionalFormatting>
  <conditionalFormatting sqref="M971:N974">
    <cfRule type="expression" dxfId="3616" priority="10129" stopIfTrue="1">
      <formula>$A971="end repeat"</formula>
    </cfRule>
  </conditionalFormatting>
  <conditionalFormatting sqref="M971:N974">
    <cfRule type="expression" dxfId="3615" priority="10130" stopIfTrue="1">
      <formula>$A971="begin repeat"</formula>
    </cfRule>
  </conditionalFormatting>
  <conditionalFormatting sqref="M971:N974">
    <cfRule type="expression" dxfId="3614" priority="10131" stopIfTrue="1">
      <formula>$A971="end group"</formula>
    </cfRule>
  </conditionalFormatting>
  <conditionalFormatting sqref="M971:N974">
    <cfRule type="expression" dxfId="3613" priority="10132" stopIfTrue="1">
      <formula>$A971="begin group"</formula>
    </cfRule>
  </conditionalFormatting>
  <conditionalFormatting sqref="A963:V966 X963:AF966">
    <cfRule type="expression" dxfId="3612" priority="10133" stopIfTrue="1">
      <formula>OR($A963="audio", $A963="video")</formula>
    </cfRule>
  </conditionalFormatting>
  <conditionalFormatting sqref="A963:V966 X963:AF966">
    <cfRule type="expression" dxfId="3611" priority="10134" stopIfTrue="1">
      <formula>$A963="image"</formula>
    </cfRule>
  </conditionalFormatting>
  <conditionalFormatting sqref="A963:V966 X963:AF966">
    <cfRule type="expression" dxfId="3610" priority="10135" stopIfTrue="1">
      <formula>OR($A963="date", $A963="datetime")</formula>
    </cfRule>
  </conditionalFormatting>
  <conditionalFormatting sqref="A963:V966 X963:AF966">
    <cfRule type="expression" dxfId="3609" priority="10136" stopIfTrue="1">
      <formula>OR($A963="calculate", $A963="calculate_here")</formula>
    </cfRule>
  </conditionalFormatting>
  <conditionalFormatting sqref="A963:V966 X963:AF966">
    <cfRule type="expression" dxfId="3608" priority="10137" stopIfTrue="1">
      <formula>$A963="note"</formula>
    </cfRule>
  </conditionalFormatting>
  <conditionalFormatting sqref="A963:V966 X963:AF966">
    <cfRule type="expression" dxfId="3607" priority="10138" stopIfTrue="1">
      <formula>$A963="barcode"</formula>
    </cfRule>
  </conditionalFormatting>
  <conditionalFormatting sqref="A963:V966 X963:AF966">
    <cfRule type="expression" dxfId="3606" priority="10139" stopIfTrue="1">
      <formula>OR($A963="geopoint", $A963="geoshape", $A963="geotrace")</formula>
    </cfRule>
  </conditionalFormatting>
  <conditionalFormatting sqref="A963:V966 X963:AF966">
    <cfRule type="expression" dxfId="3605" priority="10140" stopIfTrue="1">
      <formula>OR($A963="audio audit", $A963="text audit", $A963="speed violations count", $A963="speed violations list", $A963="speed violations audit")</formula>
    </cfRule>
  </conditionalFormatting>
  <conditionalFormatting sqref="A963:V966 X963:AF966">
    <cfRule type="expression" dxfId="3604" priority="10141" stopIfTrue="1">
      <formula>OR($A963="username", $A963="phonenumber", $A963="start", $A963="end", $A963="deviceid", $A963="subscriberid", $A963="simserial", $A963="caseid")</formula>
    </cfRule>
  </conditionalFormatting>
  <conditionalFormatting sqref="A963:V966 X963:AF966">
    <cfRule type="expression" dxfId="3603" priority="10142" stopIfTrue="1">
      <formula>OR(AND(LEFT($A963, 16)="select_multiple ", LEN($A963)&gt;16, NOT(ISNUMBER(SEARCH(" ", $A963, 17)))), AND(LEFT($A963, 11)="select_one ", LEN($A963)&gt;11, NOT(ISNUMBER(SEARCH(" ", $A963, 12)))))</formula>
    </cfRule>
  </conditionalFormatting>
  <conditionalFormatting sqref="A963:V966 X963:AF966">
    <cfRule type="expression" dxfId="3602" priority="10143" stopIfTrue="1">
      <formula>$A963="decimal"</formula>
    </cfRule>
  </conditionalFormatting>
  <conditionalFormatting sqref="A963:V966 X963:AF966">
    <cfRule type="expression" dxfId="3601" priority="10144" stopIfTrue="1">
      <formula>$A963="integer"</formula>
    </cfRule>
  </conditionalFormatting>
  <conditionalFormatting sqref="A963:V966 X963:AF966">
    <cfRule type="expression" dxfId="3600" priority="10145" stopIfTrue="1">
      <formula>$A963="text"</formula>
    </cfRule>
  </conditionalFormatting>
  <conditionalFormatting sqref="A963:V966 X963:AF966">
    <cfRule type="expression" dxfId="3599" priority="10146" stopIfTrue="1">
      <formula>$A963="end repeat"</formula>
    </cfRule>
  </conditionalFormatting>
  <conditionalFormatting sqref="A963:V966 X963:AF966">
    <cfRule type="expression" dxfId="3598" priority="10147" stopIfTrue="1">
      <formula>$A963="begin repeat"</formula>
    </cfRule>
  </conditionalFormatting>
  <conditionalFormatting sqref="A963:V966 X963:AF966">
    <cfRule type="expression" dxfId="3597" priority="10148" stopIfTrue="1">
      <formula>$A963="end group"</formula>
    </cfRule>
  </conditionalFormatting>
  <conditionalFormatting sqref="A963:V966 X963:AF966">
    <cfRule type="expression" dxfId="3596" priority="10149" stopIfTrue="1">
      <formula>$A963="begin group"</formula>
    </cfRule>
  </conditionalFormatting>
  <conditionalFormatting sqref="B984">
    <cfRule type="expression" dxfId="3595" priority="10167" stopIfTrue="1">
      <formula>OR($A984="audio", $A984="video")</formula>
    </cfRule>
  </conditionalFormatting>
  <conditionalFormatting sqref="B984">
    <cfRule type="expression" dxfId="3594" priority="10168" stopIfTrue="1">
      <formula>$A984="image"</formula>
    </cfRule>
  </conditionalFormatting>
  <conditionalFormatting sqref="B984">
    <cfRule type="expression" dxfId="3593" priority="10169" stopIfTrue="1">
      <formula>OR($A984="date", $A984="datetime")</formula>
    </cfRule>
  </conditionalFormatting>
  <conditionalFormatting sqref="B984">
    <cfRule type="expression" dxfId="3592" priority="10170" stopIfTrue="1">
      <formula>OR($A984="calculate", $A984="calculate_here")</formula>
    </cfRule>
  </conditionalFormatting>
  <conditionalFormatting sqref="B984">
    <cfRule type="expression" dxfId="3591" priority="10171" stopIfTrue="1">
      <formula>$A984="note"</formula>
    </cfRule>
  </conditionalFormatting>
  <conditionalFormatting sqref="B984">
    <cfRule type="expression" dxfId="3590" priority="10172" stopIfTrue="1">
      <formula>$A984="barcode"</formula>
    </cfRule>
  </conditionalFormatting>
  <conditionalFormatting sqref="B984">
    <cfRule type="expression" dxfId="3589" priority="10173" stopIfTrue="1">
      <formula>OR($A984="geopoint", $A984="geoshape", $A984="geotrace")</formula>
    </cfRule>
  </conditionalFormatting>
  <conditionalFormatting sqref="B984">
    <cfRule type="expression" dxfId="3588" priority="10174" stopIfTrue="1">
      <formula>OR($A984="audio audit", $A984="text audit", $A984="speed violations count", $A984="speed violations list", $A984="speed violations audit")</formula>
    </cfRule>
  </conditionalFormatting>
  <conditionalFormatting sqref="B984">
    <cfRule type="expression" dxfId="3587" priority="10175" stopIfTrue="1">
      <formula>OR($A984="username", $A984="phonenumber", $A984="start", $A984="end", $A984="deviceid", $A984="subscriberid", $A984="simserial", $A984="caseid")</formula>
    </cfRule>
  </conditionalFormatting>
  <conditionalFormatting sqref="B984">
    <cfRule type="expression" dxfId="3586" priority="10176" stopIfTrue="1">
      <formula>OR(AND(LEFT($A984, 16)="select_multiple ", LEN($A984)&gt;16, NOT(ISNUMBER(SEARCH(" ", $A984, 17)))), AND(LEFT($A984, 11)="select_one ", LEN($A984)&gt;11, NOT(ISNUMBER(SEARCH(" ", $A984, 12)))))</formula>
    </cfRule>
  </conditionalFormatting>
  <conditionalFormatting sqref="B984">
    <cfRule type="expression" dxfId="3585" priority="10177" stopIfTrue="1">
      <formula>$A984="decimal"</formula>
    </cfRule>
  </conditionalFormatting>
  <conditionalFormatting sqref="B984">
    <cfRule type="expression" dxfId="3584" priority="10178" stopIfTrue="1">
      <formula>$A984="integer"</formula>
    </cfRule>
  </conditionalFormatting>
  <conditionalFormatting sqref="B984">
    <cfRule type="expression" dxfId="3583" priority="10179" stopIfTrue="1">
      <formula>$A984="text"</formula>
    </cfRule>
  </conditionalFormatting>
  <conditionalFormatting sqref="B984">
    <cfRule type="expression" dxfId="3582" priority="10180" stopIfTrue="1">
      <formula>$A984="end repeat"</formula>
    </cfRule>
  </conditionalFormatting>
  <conditionalFormatting sqref="B984">
    <cfRule type="expression" dxfId="3581" priority="10181" stopIfTrue="1">
      <formula>$A984="begin repeat"</formula>
    </cfRule>
  </conditionalFormatting>
  <conditionalFormatting sqref="B984">
    <cfRule type="expression" dxfId="3580" priority="10182" stopIfTrue="1">
      <formula>$A984="end group"</formula>
    </cfRule>
  </conditionalFormatting>
  <conditionalFormatting sqref="B984">
    <cfRule type="expression" dxfId="3579" priority="10183" stopIfTrue="1">
      <formula>$A984="begin group"</formula>
    </cfRule>
  </conditionalFormatting>
  <conditionalFormatting sqref="O322">
    <cfRule type="expression" dxfId="3578" priority="10184" stopIfTrue="1">
      <formula>OR(#REF!="audio",#REF!= "video")</formula>
    </cfRule>
  </conditionalFormatting>
  <conditionalFormatting sqref="O322">
    <cfRule type="expression" dxfId="3577" priority="10185" stopIfTrue="1">
      <formula>#REF!="image"</formula>
    </cfRule>
  </conditionalFormatting>
  <conditionalFormatting sqref="O322">
    <cfRule type="expression" dxfId="3576" priority="10186" stopIfTrue="1">
      <formula>OR(#REF!="date",#REF!= "datetime")</formula>
    </cfRule>
  </conditionalFormatting>
  <conditionalFormatting sqref="O322">
    <cfRule type="expression" dxfId="3575" priority="10187" stopIfTrue="1">
      <formula>OR(#REF!="calculate",#REF!= "calculate_here")</formula>
    </cfRule>
  </conditionalFormatting>
  <conditionalFormatting sqref="O322">
    <cfRule type="expression" dxfId="3574" priority="10188" stopIfTrue="1">
      <formula>#REF!="note"</formula>
    </cfRule>
  </conditionalFormatting>
  <conditionalFormatting sqref="O322">
    <cfRule type="expression" dxfId="3573" priority="10189" stopIfTrue="1">
      <formula>#REF!="barcode"</formula>
    </cfRule>
  </conditionalFormatting>
  <conditionalFormatting sqref="O322">
    <cfRule type="expression" dxfId="3572" priority="10190" stopIfTrue="1">
      <formula>OR(#REF!="geopoint",#REF!= "geoshape",#REF!= "geotrace")</formula>
    </cfRule>
  </conditionalFormatting>
  <conditionalFormatting sqref="O322">
    <cfRule type="expression" dxfId="3571" priority="10191" stopIfTrue="1">
      <formula>OR(#REF!="audio audit",#REF!= "text audit",#REF!= "speed violations count",#REF!= "speed violations list",#REF!= "speed violations audit")</formula>
    </cfRule>
  </conditionalFormatting>
  <conditionalFormatting sqref="O322">
    <cfRule type="expression" dxfId="3570" priority="10192" stopIfTrue="1">
      <formula>OR(#REF!="username",#REF!= "phonenumber",#REF!= "start",#REF!= "end",#REF!= "deviceid",#REF!= "subscriberid",#REF!= "simserial",#REF!= "caseid")</formula>
    </cfRule>
  </conditionalFormatting>
  <conditionalFormatting sqref="O322">
    <cfRule type="expression" dxfId="3569" priority="10193" stopIfTrue="1">
      <formula>OR(AND(LEFT(#REF!, 16)="select_multiple ", LEN(#REF!)&gt;16, NOT(ISNUMBER(SEARCH(" ",#REF!, 17)))), AND(LEFT(#REF!, 11)="select_one ", LEN(#REF!)&gt;11, NOT(ISNUMBER(SEARCH(" ",#REF!, 12)))))</formula>
    </cfRule>
  </conditionalFormatting>
  <conditionalFormatting sqref="O322">
    <cfRule type="expression" dxfId="3568" priority="10194" stopIfTrue="1">
      <formula>#REF!="decimal"</formula>
    </cfRule>
  </conditionalFormatting>
  <conditionalFormatting sqref="O322">
    <cfRule type="expression" dxfId="3567" priority="10195" stopIfTrue="1">
      <formula>#REF!="integer"</formula>
    </cfRule>
  </conditionalFormatting>
  <conditionalFormatting sqref="O322">
    <cfRule type="expression" dxfId="3566" priority="10196" stopIfTrue="1">
      <formula>#REF!="text"</formula>
    </cfRule>
  </conditionalFormatting>
  <conditionalFormatting sqref="O322">
    <cfRule type="expression" dxfId="3565" priority="10197" stopIfTrue="1">
      <formula>#REF!="end repeat"</formula>
    </cfRule>
  </conditionalFormatting>
  <conditionalFormatting sqref="O322">
    <cfRule type="expression" dxfId="3564" priority="10198" stopIfTrue="1">
      <formula>#REF!="begin repeat"</formula>
    </cfRule>
  </conditionalFormatting>
  <conditionalFormatting sqref="O322">
    <cfRule type="expression" dxfId="3563" priority="10199" stopIfTrue="1">
      <formula>#REF!="end group"</formula>
    </cfRule>
  </conditionalFormatting>
  <conditionalFormatting sqref="O322">
    <cfRule type="expression" dxfId="3562" priority="10200" stopIfTrue="1">
      <formula>#REF!="begin group"</formula>
    </cfRule>
  </conditionalFormatting>
  <conditionalFormatting sqref="T16">
    <cfRule type="expression" dxfId="3561" priority="10201" stopIfTrue="1">
      <formula>OR($A16="audio", $A16="video")</formula>
    </cfRule>
  </conditionalFormatting>
  <conditionalFormatting sqref="T16">
    <cfRule type="expression" dxfId="3560" priority="10202" stopIfTrue="1">
      <formula>$A16="image"</formula>
    </cfRule>
  </conditionalFormatting>
  <conditionalFormatting sqref="T16">
    <cfRule type="expression" dxfId="3559" priority="10203" stopIfTrue="1">
      <formula>OR($A16="date", $A16="datetime")</formula>
    </cfRule>
  </conditionalFormatting>
  <conditionalFormatting sqref="T16">
    <cfRule type="expression" dxfId="3558" priority="10204" stopIfTrue="1">
      <formula>OR($A16="calculate", $A16="calculate_here")</formula>
    </cfRule>
  </conditionalFormatting>
  <conditionalFormatting sqref="T16">
    <cfRule type="expression" dxfId="3557" priority="10205" stopIfTrue="1">
      <formula>$A16="note"</formula>
    </cfRule>
  </conditionalFormatting>
  <conditionalFormatting sqref="T16">
    <cfRule type="expression" dxfId="3556" priority="10206" stopIfTrue="1">
      <formula>$A16="barcode"</formula>
    </cfRule>
  </conditionalFormatting>
  <conditionalFormatting sqref="T16">
    <cfRule type="expression" dxfId="3555" priority="10207" stopIfTrue="1">
      <formula>OR($A16="geopoint", $A16="geoshape", $A16="geotrace")</formula>
    </cfRule>
  </conditionalFormatting>
  <conditionalFormatting sqref="T16">
    <cfRule type="expression" dxfId="3554" priority="10208" stopIfTrue="1">
      <formula>OR($A16="audio audit", $A16="text audit", $A16="speed violations count", $A16="speed violations list", $A16="speed violations audit")</formula>
    </cfRule>
  </conditionalFormatting>
  <conditionalFormatting sqref="T16">
    <cfRule type="expression" dxfId="3553" priority="10209" stopIfTrue="1">
      <formula>OR($A16="username", $A16="phonenumber", $A16="start", $A16="end", $A16="deviceid", $A16="subscriberid", $A16="simserial", $A16="caseid")</formula>
    </cfRule>
  </conditionalFormatting>
  <conditionalFormatting sqref="T16">
    <cfRule type="expression" dxfId="3552" priority="10210" stopIfTrue="1">
      <formula>OR(AND(LEFT($A16, 16)="select_multiple ", LEN($A16)&gt;16, NOT(ISNUMBER(SEARCH(" ", $A16, 17)))), AND(LEFT($A16, 11)="select_one ", LEN($A16)&gt;11, NOT(ISNUMBER(SEARCH(" ", $A16, 12)))))</formula>
    </cfRule>
  </conditionalFormatting>
  <conditionalFormatting sqref="T16">
    <cfRule type="expression" dxfId="3551" priority="10211" stopIfTrue="1">
      <formula>$A16="decimal"</formula>
    </cfRule>
  </conditionalFormatting>
  <conditionalFormatting sqref="T16">
    <cfRule type="expression" dxfId="3550" priority="10212" stopIfTrue="1">
      <formula>$A16="integer"</formula>
    </cfRule>
  </conditionalFormatting>
  <conditionalFormatting sqref="T16">
    <cfRule type="expression" dxfId="3549" priority="10213" stopIfTrue="1">
      <formula>$A16="text"</formula>
    </cfRule>
  </conditionalFormatting>
  <conditionalFormatting sqref="T16">
    <cfRule type="expression" dxfId="3548" priority="10214" stopIfTrue="1">
      <formula>$A16="end repeat"</formula>
    </cfRule>
  </conditionalFormatting>
  <conditionalFormatting sqref="T16">
    <cfRule type="expression" dxfId="3547" priority="10215" stopIfTrue="1">
      <formula>$A16="begin repeat"</formula>
    </cfRule>
  </conditionalFormatting>
  <conditionalFormatting sqref="T16">
    <cfRule type="expression" dxfId="3546" priority="10216" stopIfTrue="1">
      <formula>$A16="end group"</formula>
    </cfRule>
  </conditionalFormatting>
  <conditionalFormatting sqref="T16">
    <cfRule type="expression" dxfId="3545" priority="10217" stopIfTrue="1">
      <formula>$A16="begin group"</formula>
    </cfRule>
  </conditionalFormatting>
  <conditionalFormatting sqref="C564:F564 H564:L564 A562:L563 A560:V560 O561:V562 M563:V564 A561:H561 X560:AF564">
    <cfRule type="expression" dxfId="3544" priority="10218" stopIfTrue="1">
      <formula>OR($A560="audio", $A560="video")</formula>
    </cfRule>
  </conditionalFormatting>
  <conditionalFormatting sqref="C564:F564 H564:L564 A562:L563 A560:V560 O561:V562 M563:V564 A561:H561 X560:AF564">
    <cfRule type="expression" dxfId="3543" priority="10219" stopIfTrue="1">
      <formula>$A560="image"</formula>
    </cfRule>
  </conditionalFormatting>
  <conditionalFormatting sqref="C564:F564 H564:L564 A562:L563 A560:V560 O561:V562 M563:V564 A561:H561 X560:AF564">
    <cfRule type="expression" dxfId="3542" priority="10220" stopIfTrue="1">
      <formula>OR($A560="date", $A560="datetime")</formula>
    </cfRule>
  </conditionalFormatting>
  <conditionalFormatting sqref="C564:F564 H564:L564 A562:L563 A560:V560 O561:V562 M563:V564 A561:H561 X560:AF564">
    <cfRule type="expression" dxfId="3541" priority="10221" stopIfTrue="1">
      <formula>OR($A560="calculate", $A560="calculate_here")</formula>
    </cfRule>
  </conditionalFormatting>
  <conditionalFormatting sqref="C564:F564 H564:L564 A562:L563 A560:V560 O561:V562 M563:V564 A561:H561 X560:AF564">
    <cfRule type="expression" dxfId="3540" priority="10222" stopIfTrue="1">
      <formula>$A560="note"</formula>
    </cfRule>
  </conditionalFormatting>
  <conditionalFormatting sqref="C564:F564 H564:L564 A562:L563 A560:V560 O561:V562 M563:V564 A561:H561 X560:AF564">
    <cfRule type="expression" dxfId="3539" priority="10223" stopIfTrue="1">
      <formula>$A560="barcode"</formula>
    </cfRule>
  </conditionalFormatting>
  <conditionalFormatting sqref="C564:F564 H564:L564 A562:L563 A560:V560 O561:V562 M563:V564 A561:H561 X560:AF564">
    <cfRule type="expression" dxfId="3538" priority="10224" stopIfTrue="1">
      <formula>OR($A560="geopoint", $A560="geoshape", $A560="geotrace")</formula>
    </cfRule>
  </conditionalFormatting>
  <conditionalFormatting sqref="C564:F564 H564:L564 A562:L563 A560:V560 O561:V562 M563:V564 A561:H561 X560:AF564">
    <cfRule type="expression" dxfId="3537" priority="10225" stopIfTrue="1">
      <formula>OR($A560="audio audit", $A560="text audit", $A560="speed violations count", $A560="speed violations list", $A560="speed violations audit")</formula>
    </cfRule>
  </conditionalFormatting>
  <conditionalFormatting sqref="C564:F564 H564:L564 A562:L563 A560:V560 O561:V562 M563:V564 A561:H561 X560:AF564">
    <cfRule type="expression" dxfId="3536" priority="10226" stopIfTrue="1">
      <formula>OR($A560="username", $A560="phonenumber", $A560="start", $A560="end", $A560="deviceid", $A560="subscriberid", $A560="simserial", $A560="caseid")</formula>
    </cfRule>
  </conditionalFormatting>
  <conditionalFormatting sqref="C564:F564 H564:L564 A562:L563 A560:V560 O561:V562 M563:V564 A561:H561 X560:AF564">
    <cfRule type="expression" dxfId="3535" priority="10227" stopIfTrue="1">
      <formula>OR(AND(LEFT($A560, 16)="select_multiple ", LEN($A560)&gt;16, NOT(ISNUMBER(SEARCH(" ", $A560, 17)))), AND(LEFT($A560, 11)="select_one ", LEN($A560)&gt;11, NOT(ISNUMBER(SEARCH(" ", $A560, 12)))))</formula>
    </cfRule>
  </conditionalFormatting>
  <conditionalFormatting sqref="C564:F564 H564:L564 A562:L563 A560:V560 O561:V562 M563:V564 A561:H561 X560:AF564">
    <cfRule type="expression" dxfId="3534" priority="10228" stopIfTrue="1">
      <formula>$A560="decimal"</formula>
    </cfRule>
  </conditionalFormatting>
  <conditionalFormatting sqref="C564:F564 H564:L564 A562:L563 A560:V560 O561:V562 M563:V564 A561:H561 X560:AF564">
    <cfRule type="expression" dxfId="3533" priority="10229" stopIfTrue="1">
      <formula>$A560="integer"</formula>
    </cfRule>
  </conditionalFormatting>
  <conditionalFormatting sqref="C564:F564 H564:L564 A562:L563 A560:V560 O561:V562 M563:V564 A561:H561 X560:AF564">
    <cfRule type="expression" dxfId="3532" priority="10230" stopIfTrue="1">
      <formula>$A560="text"</formula>
    </cfRule>
  </conditionalFormatting>
  <conditionalFormatting sqref="C564:F564 H564:L564 A562:L563 A560:V560 O561:V562 M563:V564 A561:H561 X560:AF564">
    <cfRule type="expression" dxfId="3531" priority="10231" stopIfTrue="1">
      <formula>$A560="end repeat"</formula>
    </cfRule>
  </conditionalFormatting>
  <conditionalFormatting sqref="C564:F564 H564:L564 A562:L563 A560:V560 O561:V562 M563:V564 A561:H561 X560:AF564">
    <cfRule type="expression" dxfId="3530" priority="10232" stopIfTrue="1">
      <formula>$A560="begin repeat"</formula>
    </cfRule>
  </conditionalFormatting>
  <conditionalFormatting sqref="C564:F564 H564:L564 A562:L563 A560:V560 O561:V562 M563:V564 A561:H561 X560:AF564">
    <cfRule type="expression" dxfId="3529" priority="10233" stopIfTrue="1">
      <formula>$A560="end group"</formula>
    </cfRule>
  </conditionalFormatting>
  <conditionalFormatting sqref="C564:F564 H564:L564 A562:L563 A560:V560 O561:V562 M563:V564 A561:H561 X560:AF564">
    <cfRule type="expression" dxfId="3528" priority="10234" stopIfTrue="1">
      <formula>$A560="begin group"</formula>
    </cfRule>
  </conditionalFormatting>
  <conditionalFormatting sqref="A564">
    <cfRule type="expression" dxfId="3527" priority="10235" stopIfTrue="1">
      <formula>OR($A564="audio", $A564="video")</formula>
    </cfRule>
  </conditionalFormatting>
  <conditionalFormatting sqref="A564">
    <cfRule type="expression" dxfId="3526" priority="10236" stopIfTrue="1">
      <formula>$A564="image"</formula>
    </cfRule>
  </conditionalFormatting>
  <conditionalFormatting sqref="A564">
    <cfRule type="expression" dxfId="3525" priority="10237" stopIfTrue="1">
      <formula>OR($A564="date", $A564="datetime")</formula>
    </cfRule>
  </conditionalFormatting>
  <conditionalFormatting sqref="A564">
    <cfRule type="expression" dxfId="3524" priority="10238" stopIfTrue="1">
      <formula>OR($A564="calculate", $A564="calculate_here")</formula>
    </cfRule>
  </conditionalFormatting>
  <conditionalFormatting sqref="A564">
    <cfRule type="expression" dxfId="3523" priority="10239" stopIfTrue="1">
      <formula>$A564="note"</formula>
    </cfRule>
  </conditionalFormatting>
  <conditionalFormatting sqref="A564">
    <cfRule type="expression" dxfId="3522" priority="10240" stopIfTrue="1">
      <formula>$A564="barcode"</formula>
    </cfRule>
  </conditionalFormatting>
  <conditionalFormatting sqref="A564">
    <cfRule type="expression" dxfId="3521" priority="10241" stopIfTrue="1">
      <formula>OR($A564="geopoint", $A564="geoshape", $A564="geotrace")</formula>
    </cfRule>
  </conditionalFormatting>
  <conditionalFormatting sqref="A564">
    <cfRule type="expression" dxfId="3520" priority="10242" stopIfTrue="1">
      <formula>OR($A564="audio audit", $A564="text audit", $A564="speed violations count", $A564="speed violations list", $A564="speed violations audit")</formula>
    </cfRule>
  </conditionalFormatting>
  <conditionalFormatting sqref="A564">
    <cfRule type="expression" dxfId="3519" priority="10243" stopIfTrue="1">
      <formula>OR($A564="username", $A564="phonenumber", $A564="start", $A564="end", $A564="deviceid", $A564="subscriberid", $A564="simserial", $A564="caseid")</formula>
    </cfRule>
  </conditionalFormatting>
  <conditionalFormatting sqref="A564">
    <cfRule type="expression" dxfId="3518" priority="10244" stopIfTrue="1">
      <formula>OR(AND(LEFT($A564, 16)="select_multiple ", LEN($A564)&gt;16, NOT(ISNUMBER(SEARCH(" ", $A564, 17)))), AND(LEFT($A564, 11)="select_one ", LEN($A564)&gt;11, NOT(ISNUMBER(SEARCH(" ", $A564, 12)))))</formula>
    </cfRule>
  </conditionalFormatting>
  <conditionalFormatting sqref="A564">
    <cfRule type="expression" dxfId="3517" priority="10245" stopIfTrue="1">
      <formula>$A564="decimal"</formula>
    </cfRule>
  </conditionalFormatting>
  <conditionalFormatting sqref="A564">
    <cfRule type="expression" dxfId="3516" priority="10246" stopIfTrue="1">
      <formula>$A564="integer"</formula>
    </cfRule>
  </conditionalFormatting>
  <conditionalFormatting sqref="A564">
    <cfRule type="expression" dxfId="3515" priority="10247" stopIfTrue="1">
      <formula>$A564="text"</formula>
    </cfRule>
  </conditionalFormatting>
  <conditionalFormatting sqref="A564">
    <cfRule type="expression" dxfId="3514" priority="10248" stopIfTrue="1">
      <formula>$A564="end repeat"</formula>
    </cfRule>
  </conditionalFormatting>
  <conditionalFormatting sqref="A564">
    <cfRule type="expression" dxfId="3513" priority="10249" stopIfTrue="1">
      <formula>$A564="begin repeat"</formula>
    </cfRule>
  </conditionalFormatting>
  <conditionalFormatting sqref="A564">
    <cfRule type="expression" dxfId="3512" priority="10250" stopIfTrue="1">
      <formula>$A564="end group"</formula>
    </cfRule>
  </conditionalFormatting>
  <conditionalFormatting sqref="A564">
    <cfRule type="expression" dxfId="3511" priority="10251" stopIfTrue="1">
      <formula>$A564="begin group"</formula>
    </cfRule>
  </conditionalFormatting>
  <conditionalFormatting sqref="B564">
    <cfRule type="expression" dxfId="3510" priority="10252" stopIfTrue="1">
      <formula>OR($A564="audio", $A564="video")</formula>
    </cfRule>
  </conditionalFormatting>
  <conditionalFormatting sqref="B564">
    <cfRule type="expression" dxfId="3509" priority="10253" stopIfTrue="1">
      <formula>$A564="image"</formula>
    </cfRule>
  </conditionalFormatting>
  <conditionalFormatting sqref="B564">
    <cfRule type="expression" dxfId="3508" priority="10254" stopIfTrue="1">
      <formula>OR($A564="date", $A564="datetime")</formula>
    </cfRule>
  </conditionalFormatting>
  <conditionalFormatting sqref="B564">
    <cfRule type="expression" dxfId="3507" priority="10255" stopIfTrue="1">
      <formula>OR($A564="calculate", $A564="calculate_here")</formula>
    </cfRule>
  </conditionalFormatting>
  <conditionalFormatting sqref="B564">
    <cfRule type="expression" dxfId="3506" priority="10256" stopIfTrue="1">
      <formula>$A564="note"</formula>
    </cfRule>
  </conditionalFormatting>
  <conditionalFormatting sqref="B564">
    <cfRule type="expression" dxfId="3505" priority="10257" stopIfTrue="1">
      <formula>$A564="barcode"</formula>
    </cfRule>
  </conditionalFormatting>
  <conditionalFormatting sqref="B564">
    <cfRule type="expression" dxfId="3504" priority="10258" stopIfTrue="1">
      <formula>OR($A564="geopoint", $A564="geoshape", $A564="geotrace")</formula>
    </cfRule>
  </conditionalFormatting>
  <conditionalFormatting sqref="B564">
    <cfRule type="expression" dxfId="3503" priority="10259" stopIfTrue="1">
      <formula>OR($A564="audio audit", $A564="text audit", $A564="speed violations count", $A564="speed violations list", $A564="speed violations audit")</formula>
    </cfRule>
  </conditionalFormatting>
  <conditionalFormatting sqref="B564">
    <cfRule type="expression" dxfId="3502" priority="10260" stopIfTrue="1">
      <formula>OR($A564="username", $A564="phonenumber", $A564="start", $A564="end", $A564="deviceid", $A564="subscriberid", $A564="simserial", $A564="caseid")</formula>
    </cfRule>
  </conditionalFormatting>
  <conditionalFormatting sqref="B564">
    <cfRule type="expression" dxfId="3501" priority="10261" stopIfTrue="1">
      <formula>OR(AND(LEFT($A564, 16)="select_multiple ", LEN($A564)&gt;16, NOT(ISNUMBER(SEARCH(" ", $A564, 17)))), AND(LEFT($A564, 11)="select_one ", LEN($A564)&gt;11, NOT(ISNUMBER(SEARCH(" ", $A564, 12)))))</formula>
    </cfRule>
  </conditionalFormatting>
  <conditionalFormatting sqref="B564">
    <cfRule type="expression" dxfId="3500" priority="10262" stopIfTrue="1">
      <formula>$A564="decimal"</formula>
    </cfRule>
  </conditionalFormatting>
  <conditionalFormatting sqref="B564">
    <cfRule type="expression" dxfId="3499" priority="10263" stopIfTrue="1">
      <formula>$A564="integer"</formula>
    </cfRule>
  </conditionalFormatting>
  <conditionalFormatting sqref="B564">
    <cfRule type="expression" dxfId="3498" priority="10264" stopIfTrue="1">
      <formula>$A564="text"</formula>
    </cfRule>
  </conditionalFormatting>
  <conditionalFormatting sqref="B564">
    <cfRule type="expression" dxfId="3497" priority="10265" stopIfTrue="1">
      <formula>$A564="end repeat"</formula>
    </cfRule>
  </conditionalFormatting>
  <conditionalFormatting sqref="B564">
    <cfRule type="expression" dxfId="3496" priority="10266" stopIfTrue="1">
      <formula>$A564="begin repeat"</formula>
    </cfRule>
  </conditionalFormatting>
  <conditionalFormatting sqref="B564">
    <cfRule type="expression" dxfId="3495" priority="10267" stopIfTrue="1">
      <formula>$A564="end group"</formula>
    </cfRule>
  </conditionalFormatting>
  <conditionalFormatting sqref="B564">
    <cfRule type="expression" dxfId="3494" priority="10268" stopIfTrue="1">
      <formula>$A564="begin group"</formula>
    </cfRule>
  </conditionalFormatting>
  <conditionalFormatting sqref="J561:L561">
    <cfRule type="expression" dxfId="3493" priority="10269" stopIfTrue="1">
      <formula>OR($A561="audio", $A561="video")</formula>
    </cfRule>
  </conditionalFormatting>
  <conditionalFormatting sqref="J561:L561">
    <cfRule type="expression" dxfId="3492" priority="10270" stopIfTrue="1">
      <formula>$A561="image"</formula>
    </cfRule>
  </conditionalFormatting>
  <conditionalFormatting sqref="J561:L561">
    <cfRule type="expression" dxfId="3491" priority="10271" stopIfTrue="1">
      <formula>OR($A561="date", $A561="datetime")</formula>
    </cfRule>
  </conditionalFormatting>
  <conditionalFormatting sqref="J561:L561">
    <cfRule type="expression" dxfId="3490" priority="10272" stopIfTrue="1">
      <formula>OR($A561="calculate", $A561="calculate_here")</formula>
    </cfRule>
  </conditionalFormatting>
  <conditionalFormatting sqref="J561:L561">
    <cfRule type="expression" dxfId="3489" priority="10273" stopIfTrue="1">
      <formula>$A561="note"</formula>
    </cfRule>
  </conditionalFormatting>
  <conditionalFormatting sqref="J561:L561">
    <cfRule type="expression" dxfId="3488" priority="10274" stopIfTrue="1">
      <formula>$A561="barcode"</formula>
    </cfRule>
  </conditionalFormatting>
  <conditionalFormatting sqref="J561:L561">
    <cfRule type="expression" dxfId="3487" priority="10275" stopIfTrue="1">
      <formula>OR($A561="geopoint", $A561="geoshape", $A561="geotrace")</formula>
    </cfRule>
  </conditionalFormatting>
  <conditionalFormatting sqref="J561:L561">
    <cfRule type="expression" dxfId="3486" priority="10276" stopIfTrue="1">
      <formula>OR($A561="audio audit", $A561="text audit", $A561="speed violations count", $A561="speed violations list", $A561="speed violations audit")</formula>
    </cfRule>
  </conditionalFormatting>
  <conditionalFormatting sqref="J561:L561">
    <cfRule type="expression" dxfId="3485" priority="10277" stopIfTrue="1">
      <formula>OR($A561="username", $A561="phonenumber", $A561="start", $A561="end", $A561="deviceid", $A561="subscriberid", $A561="simserial", $A561="caseid")</formula>
    </cfRule>
  </conditionalFormatting>
  <conditionalFormatting sqref="J561:L561">
    <cfRule type="expression" dxfId="3484" priority="10278" stopIfTrue="1">
      <formula>OR(AND(LEFT($A561, 16)="select_multiple ", LEN($A561)&gt;16, NOT(ISNUMBER(SEARCH(" ", $A561, 17)))), AND(LEFT($A561, 11)="select_one ", LEN($A561)&gt;11, NOT(ISNUMBER(SEARCH(" ", $A561, 12)))))</formula>
    </cfRule>
  </conditionalFormatting>
  <conditionalFormatting sqref="J561:L561">
    <cfRule type="expression" dxfId="3483" priority="10279" stopIfTrue="1">
      <formula>$A561="decimal"</formula>
    </cfRule>
  </conditionalFormatting>
  <conditionalFormatting sqref="J561:L561">
    <cfRule type="expression" dxfId="3482" priority="10280" stopIfTrue="1">
      <formula>$A561="integer"</formula>
    </cfRule>
  </conditionalFormatting>
  <conditionalFormatting sqref="J561:L561">
    <cfRule type="expression" dxfId="3481" priority="10281" stopIfTrue="1">
      <formula>$A561="text"</formula>
    </cfRule>
  </conditionalFormatting>
  <conditionalFormatting sqref="J561:L561">
    <cfRule type="expression" dxfId="3480" priority="10282" stopIfTrue="1">
      <formula>$A561="end repeat"</formula>
    </cfRule>
  </conditionalFormatting>
  <conditionalFormatting sqref="J561:L561">
    <cfRule type="expression" dxfId="3479" priority="10283" stopIfTrue="1">
      <formula>$A561="begin repeat"</formula>
    </cfRule>
  </conditionalFormatting>
  <conditionalFormatting sqref="J561:L561">
    <cfRule type="expression" dxfId="3478" priority="10284" stopIfTrue="1">
      <formula>$A561="end group"</formula>
    </cfRule>
  </conditionalFormatting>
  <conditionalFormatting sqref="J561:L561">
    <cfRule type="expression" dxfId="3477" priority="10285" stopIfTrue="1">
      <formula>$A561="begin group"</formula>
    </cfRule>
  </conditionalFormatting>
  <conditionalFormatting sqref="I561">
    <cfRule type="expression" dxfId="3476" priority="10286" stopIfTrue="1">
      <formula>OR($A561="audio", $A561="video")</formula>
    </cfRule>
  </conditionalFormatting>
  <conditionalFormatting sqref="I561">
    <cfRule type="expression" dxfId="3475" priority="10287" stopIfTrue="1">
      <formula>$A561="image"</formula>
    </cfRule>
  </conditionalFormatting>
  <conditionalFormatting sqref="I561">
    <cfRule type="expression" dxfId="3474" priority="10288" stopIfTrue="1">
      <formula>OR($A561="date", $A561="datetime")</formula>
    </cfRule>
  </conditionalFormatting>
  <conditionalFormatting sqref="I561">
    <cfRule type="expression" dxfId="3473" priority="10289" stopIfTrue="1">
      <formula>OR($A561="calculate", $A561="calculate_here")</formula>
    </cfRule>
  </conditionalFormatting>
  <conditionalFormatting sqref="I561">
    <cfRule type="expression" dxfId="3472" priority="10290" stopIfTrue="1">
      <formula>$A561="note"</formula>
    </cfRule>
  </conditionalFormatting>
  <conditionalFormatting sqref="I561">
    <cfRule type="expression" dxfId="3471" priority="10291" stopIfTrue="1">
      <formula>$A561="barcode"</formula>
    </cfRule>
  </conditionalFormatting>
  <conditionalFormatting sqref="I561">
    <cfRule type="expression" dxfId="3470" priority="10292" stopIfTrue="1">
      <formula>OR($A561="geopoint", $A561="geoshape", $A561="geotrace")</formula>
    </cfRule>
  </conditionalFormatting>
  <conditionalFormatting sqref="I561">
    <cfRule type="expression" dxfId="3469" priority="10293" stopIfTrue="1">
      <formula>OR($A561="audio audit", $A561="text audit", $A561="speed violations count", $A561="speed violations list", $A561="speed violations audit")</formula>
    </cfRule>
  </conditionalFormatting>
  <conditionalFormatting sqref="I561">
    <cfRule type="expression" dxfId="3468" priority="10294" stopIfTrue="1">
      <formula>OR($A561="username", $A561="phonenumber", $A561="start", $A561="end", $A561="deviceid", $A561="subscriberid", $A561="simserial", $A561="caseid")</formula>
    </cfRule>
  </conditionalFormatting>
  <conditionalFormatting sqref="I561">
    <cfRule type="expression" dxfId="3467" priority="10295" stopIfTrue="1">
      <formula>OR(AND(LEFT($A561, 16)="select_multiple ", LEN($A561)&gt;16, NOT(ISNUMBER(SEARCH(" ", $A561, 17)))), AND(LEFT($A561, 11)="select_one ", LEN($A561)&gt;11, NOT(ISNUMBER(SEARCH(" ", $A561, 12)))))</formula>
    </cfRule>
  </conditionalFormatting>
  <conditionalFormatting sqref="I561">
    <cfRule type="expression" dxfId="3466" priority="10296" stopIfTrue="1">
      <formula>$A561="decimal"</formula>
    </cfRule>
  </conditionalFormatting>
  <conditionalFormatting sqref="I561">
    <cfRule type="expression" dxfId="3465" priority="10297" stopIfTrue="1">
      <formula>$A561="integer"</formula>
    </cfRule>
  </conditionalFormatting>
  <conditionalFormatting sqref="I561">
    <cfRule type="expression" dxfId="3464" priority="10298" stopIfTrue="1">
      <formula>$A561="text"</formula>
    </cfRule>
  </conditionalFormatting>
  <conditionalFormatting sqref="I561">
    <cfRule type="expression" dxfId="3463" priority="10299" stopIfTrue="1">
      <formula>$A561="end repeat"</formula>
    </cfRule>
  </conditionalFormatting>
  <conditionalFormatting sqref="I561">
    <cfRule type="expression" dxfId="3462" priority="10300" stopIfTrue="1">
      <formula>$A561="begin repeat"</formula>
    </cfRule>
  </conditionalFormatting>
  <conditionalFormatting sqref="I561">
    <cfRule type="expression" dxfId="3461" priority="10301" stopIfTrue="1">
      <formula>$A561="end group"</formula>
    </cfRule>
  </conditionalFormatting>
  <conditionalFormatting sqref="I561">
    <cfRule type="expression" dxfId="3460" priority="10302" stopIfTrue="1">
      <formula>$A561="begin group"</formula>
    </cfRule>
  </conditionalFormatting>
  <conditionalFormatting sqref="M561:N562">
    <cfRule type="expression" dxfId="3459" priority="10303" stopIfTrue="1">
      <formula>OR($A561="audio", $A561="video")</formula>
    </cfRule>
  </conditionalFormatting>
  <conditionalFormatting sqref="M561:N562">
    <cfRule type="expression" dxfId="3458" priority="10304" stopIfTrue="1">
      <formula>$A561="image"</formula>
    </cfRule>
  </conditionalFormatting>
  <conditionalFormatting sqref="M561:N562">
    <cfRule type="expression" dxfId="3457" priority="10305" stopIfTrue="1">
      <formula>OR($A561="date", $A561="datetime")</formula>
    </cfRule>
  </conditionalFormatting>
  <conditionalFormatting sqref="M561:N562">
    <cfRule type="expression" dxfId="3456" priority="10306" stopIfTrue="1">
      <formula>OR($A561="calculate", $A561="calculate_here")</formula>
    </cfRule>
  </conditionalFormatting>
  <conditionalFormatting sqref="M561:N562">
    <cfRule type="expression" dxfId="3455" priority="10307" stopIfTrue="1">
      <formula>$A561="note"</formula>
    </cfRule>
  </conditionalFormatting>
  <conditionalFormatting sqref="M561:N562">
    <cfRule type="expression" dxfId="3454" priority="10308" stopIfTrue="1">
      <formula>$A561="barcode"</formula>
    </cfRule>
  </conditionalFormatting>
  <conditionalFormatting sqref="M561:N562">
    <cfRule type="expression" dxfId="3453" priority="10309" stopIfTrue="1">
      <formula>OR($A561="geopoint", $A561="geoshape", $A561="geotrace")</formula>
    </cfRule>
  </conditionalFormatting>
  <conditionalFormatting sqref="M561:N562">
    <cfRule type="expression" dxfId="3452" priority="10310" stopIfTrue="1">
      <formula>OR($A561="audio audit", $A561="text audit", $A561="speed violations count", $A561="speed violations list", $A561="speed violations audit")</formula>
    </cfRule>
  </conditionalFormatting>
  <conditionalFormatting sqref="M561:N562">
    <cfRule type="expression" dxfId="3451" priority="10311" stopIfTrue="1">
      <formula>OR($A561="username", $A561="phonenumber", $A561="start", $A561="end", $A561="deviceid", $A561="subscriberid", $A561="simserial", $A561="caseid")</formula>
    </cfRule>
  </conditionalFormatting>
  <conditionalFormatting sqref="M561:N562">
    <cfRule type="expression" dxfId="3450" priority="10312" stopIfTrue="1">
      <formula>OR(AND(LEFT($A561, 16)="select_multiple ", LEN($A561)&gt;16, NOT(ISNUMBER(SEARCH(" ", $A561, 17)))), AND(LEFT($A561, 11)="select_one ", LEN($A561)&gt;11, NOT(ISNUMBER(SEARCH(" ", $A561, 12)))))</formula>
    </cfRule>
  </conditionalFormatting>
  <conditionalFormatting sqref="M561:N562">
    <cfRule type="expression" dxfId="3449" priority="10313" stopIfTrue="1">
      <formula>$A561="decimal"</formula>
    </cfRule>
  </conditionalFormatting>
  <conditionalFormatting sqref="M561:N562">
    <cfRule type="expression" dxfId="3448" priority="10314" stopIfTrue="1">
      <formula>$A561="integer"</formula>
    </cfRule>
  </conditionalFormatting>
  <conditionalFormatting sqref="M561:N562">
    <cfRule type="expression" dxfId="3447" priority="10315" stopIfTrue="1">
      <formula>$A561="text"</formula>
    </cfRule>
  </conditionalFormatting>
  <conditionalFormatting sqref="M561:N562">
    <cfRule type="expression" dxfId="3446" priority="10316" stopIfTrue="1">
      <formula>$A561="end repeat"</formula>
    </cfRule>
  </conditionalFormatting>
  <conditionalFormatting sqref="M561:N562">
    <cfRule type="expression" dxfId="3445" priority="10317" stopIfTrue="1">
      <formula>$A561="begin repeat"</formula>
    </cfRule>
  </conditionalFormatting>
  <conditionalFormatting sqref="M561:N562">
    <cfRule type="expression" dxfId="3444" priority="10318" stopIfTrue="1">
      <formula>$A561="end group"</formula>
    </cfRule>
  </conditionalFormatting>
  <conditionalFormatting sqref="M561:N562">
    <cfRule type="expression" dxfId="3443" priority="10319" stopIfTrue="1">
      <formula>$A561="begin group"</formula>
    </cfRule>
  </conditionalFormatting>
  <conditionalFormatting sqref="G564">
    <cfRule type="expression" dxfId="3442" priority="10320" stopIfTrue="1">
      <formula>OR($A564="audio", $A564="video")</formula>
    </cfRule>
  </conditionalFormatting>
  <conditionalFormatting sqref="G564">
    <cfRule type="expression" dxfId="3441" priority="10321" stopIfTrue="1">
      <formula>$A564="image"</formula>
    </cfRule>
  </conditionalFormatting>
  <conditionalFormatting sqref="G564">
    <cfRule type="expression" dxfId="3440" priority="10322" stopIfTrue="1">
      <formula>OR($A564="date", $A564="datetime")</formula>
    </cfRule>
  </conditionalFormatting>
  <conditionalFormatting sqref="G564">
    <cfRule type="expression" dxfId="3439" priority="10323" stopIfTrue="1">
      <formula>OR($A564="calculate", $A564="calculate_here")</formula>
    </cfRule>
  </conditionalFormatting>
  <conditionalFormatting sqref="G564">
    <cfRule type="expression" dxfId="3438" priority="10324" stopIfTrue="1">
      <formula>$A564="note"</formula>
    </cfRule>
  </conditionalFormatting>
  <conditionalFormatting sqref="G564">
    <cfRule type="expression" dxfId="3437" priority="10325" stopIfTrue="1">
      <formula>$A564="barcode"</formula>
    </cfRule>
  </conditionalFormatting>
  <conditionalFormatting sqref="G564">
    <cfRule type="expression" dxfId="3436" priority="10326" stopIfTrue="1">
      <formula>OR($A564="geopoint", $A564="geoshape", $A564="geotrace")</formula>
    </cfRule>
  </conditionalFormatting>
  <conditionalFormatting sqref="G564">
    <cfRule type="expression" dxfId="3435" priority="10327" stopIfTrue="1">
      <formula>OR($A564="audio audit", $A564="text audit", $A564="speed violations count", $A564="speed violations list", $A564="speed violations audit")</formula>
    </cfRule>
  </conditionalFormatting>
  <conditionalFormatting sqref="G564">
    <cfRule type="expression" dxfId="3434" priority="10328" stopIfTrue="1">
      <formula>OR($A564="username", $A564="phonenumber", $A564="start", $A564="end", $A564="deviceid", $A564="subscriberid", $A564="simserial", $A564="caseid")</formula>
    </cfRule>
  </conditionalFormatting>
  <conditionalFormatting sqref="G564">
    <cfRule type="expression" dxfId="3433" priority="10329" stopIfTrue="1">
      <formula>OR(AND(LEFT($A564, 16)="select_multiple ", LEN($A564)&gt;16, NOT(ISNUMBER(SEARCH(" ", $A564, 17)))), AND(LEFT($A564, 11)="select_one ", LEN($A564)&gt;11, NOT(ISNUMBER(SEARCH(" ", $A564, 12)))))</formula>
    </cfRule>
  </conditionalFormatting>
  <conditionalFormatting sqref="G564">
    <cfRule type="expression" dxfId="3432" priority="10330" stopIfTrue="1">
      <formula>$A564="decimal"</formula>
    </cfRule>
  </conditionalFormatting>
  <conditionalFormatting sqref="G564">
    <cfRule type="expression" dxfId="3431" priority="10331" stopIfTrue="1">
      <formula>$A564="integer"</formula>
    </cfRule>
  </conditionalFormatting>
  <conditionalFormatting sqref="G564">
    <cfRule type="expression" dxfId="3430" priority="10332" stopIfTrue="1">
      <formula>$A564="text"</formula>
    </cfRule>
  </conditionalFormatting>
  <conditionalFormatting sqref="G564">
    <cfRule type="expression" dxfId="3429" priority="10333" stopIfTrue="1">
      <formula>$A564="end repeat"</formula>
    </cfRule>
  </conditionalFormatting>
  <conditionalFormatting sqref="G564">
    <cfRule type="expression" dxfId="3428" priority="10334" stopIfTrue="1">
      <formula>$A564="begin repeat"</formula>
    </cfRule>
  </conditionalFormatting>
  <conditionalFormatting sqref="G564">
    <cfRule type="expression" dxfId="3427" priority="10335" stopIfTrue="1">
      <formula>$A564="end group"</formula>
    </cfRule>
  </conditionalFormatting>
  <conditionalFormatting sqref="G564">
    <cfRule type="expression" dxfId="3426" priority="10336" stopIfTrue="1">
      <formula>$A564="begin group"</formula>
    </cfRule>
  </conditionalFormatting>
  <conditionalFormatting sqref="G472">
    <cfRule type="expression" dxfId="3425" priority="10337" stopIfTrue="1">
      <formula>OR($A472="audio", $A472="video")</formula>
    </cfRule>
  </conditionalFormatting>
  <conditionalFormatting sqref="G472">
    <cfRule type="expression" dxfId="3424" priority="10338" stopIfTrue="1">
      <formula>$A472="image"</formula>
    </cfRule>
  </conditionalFormatting>
  <conditionalFormatting sqref="G472">
    <cfRule type="expression" dxfId="3423" priority="10339" stopIfTrue="1">
      <formula>OR($A472="date", $A472="datetime")</formula>
    </cfRule>
  </conditionalFormatting>
  <conditionalFormatting sqref="G472">
    <cfRule type="expression" dxfId="3422" priority="10340" stopIfTrue="1">
      <formula>OR($A472="calculate", $A472="calculate_here")</formula>
    </cfRule>
  </conditionalFormatting>
  <conditionalFormatting sqref="G472">
    <cfRule type="expression" dxfId="3421" priority="10341" stopIfTrue="1">
      <formula>$A472="note"</formula>
    </cfRule>
  </conditionalFormatting>
  <conditionalFormatting sqref="G472">
    <cfRule type="expression" dxfId="3420" priority="10342" stopIfTrue="1">
      <formula>$A472="barcode"</formula>
    </cfRule>
  </conditionalFormatting>
  <conditionalFormatting sqref="G472">
    <cfRule type="expression" dxfId="3419" priority="10343" stopIfTrue="1">
      <formula>OR($A472="geopoint", $A472="geoshape", $A472="geotrace")</formula>
    </cfRule>
  </conditionalFormatting>
  <conditionalFormatting sqref="G472">
    <cfRule type="expression" dxfId="3418" priority="10344" stopIfTrue="1">
      <formula>OR($A472="audio audit", $A472="text audit", $A472="speed violations count", $A472="speed violations list", $A472="speed violations audit")</formula>
    </cfRule>
  </conditionalFormatting>
  <conditionalFormatting sqref="G472">
    <cfRule type="expression" dxfId="3417" priority="10345" stopIfTrue="1">
      <formula>OR($A472="username", $A472="phonenumber", $A472="start", $A472="end", $A472="deviceid", $A472="subscriberid", $A472="simserial", $A472="caseid")</formula>
    </cfRule>
  </conditionalFormatting>
  <conditionalFormatting sqref="G472">
    <cfRule type="expression" dxfId="3416" priority="10346" stopIfTrue="1">
      <formula>OR(AND(LEFT($A472, 16)="select_multiple ", LEN($A472)&gt;16, NOT(ISNUMBER(SEARCH(" ", $A472, 17)))), AND(LEFT($A472, 11)="select_one ", LEN($A472)&gt;11, NOT(ISNUMBER(SEARCH(" ", $A472, 12)))))</formula>
    </cfRule>
  </conditionalFormatting>
  <conditionalFormatting sqref="G472">
    <cfRule type="expression" dxfId="3415" priority="10347" stopIfTrue="1">
      <formula>$A472="decimal"</formula>
    </cfRule>
  </conditionalFormatting>
  <conditionalFormatting sqref="G472">
    <cfRule type="expression" dxfId="3414" priority="10348" stopIfTrue="1">
      <formula>$A472="integer"</formula>
    </cfRule>
  </conditionalFormatting>
  <conditionalFormatting sqref="G472">
    <cfRule type="expression" dxfId="3413" priority="10349" stopIfTrue="1">
      <formula>$A472="text"</formula>
    </cfRule>
  </conditionalFormatting>
  <conditionalFormatting sqref="G472">
    <cfRule type="expression" dxfId="3412" priority="10350" stopIfTrue="1">
      <formula>$A472="end repeat"</formula>
    </cfRule>
  </conditionalFormatting>
  <conditionalFormatting sqref="G472">
    <cfRule type="expression" dxfId="3411" priority="10351" stopIfTrue="1">
      <formula>$A472="begin repeat"</formula>
    </cfRule>
  </conditionalFormatting>
  <conditionalFormatting sqref="G472">
    <cfRule type="expression" dxfId="3410" priority="10352" stopIfTrue="1">
      <formula>$A472="end group"</formula>
    </cfRule>
  </conditionalFormatting>
  <conditionalFormatting sqref="G472">
    <cfRule type="expression" dxfId="3409" priority="10353" stopIfTrue="1">
      <formula>$A472="begin group"</formula>
    </cfRule>
  </conditionalFormatting>
  <conditionalFormatting sqref="L273">
    <cfRule type="expression" dxfId="3408" priority="10354" stopIfTrue="1">
      <formula>OR($A273="audio", $A273="video")</formula>
    </cfRule>
  </conditionalFormatting>
  <conditionalFormatting sqref="L273">
    <cfRule type="expression" dxfId="3407" priority="10355" stopIfTrue="1">
      <formula>$A273="image"</formula>
    </cfRule>
  </conditionalFormatting>
  <conditionalFormatting sqref="L273">
    <cfRule type="expression" dxfId="3406" priority="10356" stopIfTrue="1">
      <formula>OR($A273="date", $A273="datetime")</formula>
    </cfRule>
  </conditionalFormatting>
  <conditionalFormatting sqref="L273">
    <cfRule type="expression" dxfId="3405" priority="10357" stopIfTrue="1">
      <formula>OR($A273="calculate", $A273="calculate_here")</formula>
    </cfRule>
  </conditionalFormatting>
  <conditionalFormatting sqref="L273">
    <cfRule type="expression" dxfId="3404" priority="10358" stopIfTrue="1">
      <formula>$A273="note"</formula>
    </cfRule>
  </conditionalFormatting>
  <conditionalFormatting sqref="L273">
    <cfRule type="expression" dxfId="3403" priority="10359" stopIfTrue="1">
      <formula>$A273="barcode"</formula>
    </cfRule>
  </conditionalFormatting>
  <conditionalFormatting sqref="L273">
    <cfRule type="expression" dxfId="3402" priority="10360" stopIfTrue="1">
      <formula>OR($A273="geopoint", $A273="geoshape", $A273="geotrace")</formula>
    </cfRule>
  </conditionalFormatting>
  <conditionalFormatting sqref="L273">
    <cfRule type="expression" dxfId="3401" priority="10361" stopIfTrue="1">
      <formula>OR($A273="audio audit", $A273="text audit", $A273="speed violations count", $A273="speed violations list", $A273="speed violations audit")</formula>
    </cfRule>
  </conditionalFormatting>
  <conditionalFormatting sqref="L273">
    <cfRule type="expression" dxfId="3400" priority="10362" stopIfTrue="1">
      <formula>OR($A273="username", $A273="phonenumber", $A273="start", $A273="end", $A273="deviceid", $A273="subscriberid", $A273="simserial", $A273="caseid")</formula>
    </cfRule>
  </conditionalFormatting>
  <conditionalFormatting sqref="L273">
    <cfRule type="expression" dxfId="3399" priority="10363" stopIfTrue="1">
      <formula>OR(AND(LEFT($A273, 16)="select_multiple ", LEN($A273)&gt;16, NOT(ISNUMBER(SEARCH(" ", $A273, 17)))), AND(LEFT($A273, 11)="select_one ", LEN($A273)&gt;11, NOT(ISNUMBER(SEARCH(" ", $A273, 12)))))</formula>
    </cfRule>
  </conditionalFormatting>
  <conditionalFormatting sqref="L273">
    <cfRule type="expression" dxfId="3398" priority="10364" stopIfTrue="1">
      <formula>$A273="decimal"</formula>
    </cfRule>
  </conditionalFormatting>
  <conditionalFormatting sqref="L273">
    <cfRule type="expression" dxfId="3397" priority="10365" stopIfTrue="1">
      <formula>$A273="integer"</formula>
    </cfRule>
  </conditionalFormatting>
  <conditionalFormatting sqref="L273">
    <cfRule type="expression" dxfId="3396" priority="10366" stopIfTrue="1">
      <formula>$A273="text"</formula>
    </cfRule>
  </conditionalFormatting>
  <conditionalFormatting sqref="L273">
    <cfRule type="expression" dxfId="3395" priority="10367" stopIfTrue="1">
      <formula>$A273="end repeat"</formula>
    </cfRule>
  </conditionalFormatting>
  <conditionalFormatting sqref="L273">
    <cfRule type="expression" dxfId="3394" priority="10368" stopIfTrue="1">
      <formula>$A273="begin repeat"</formula>
    </cfRule>
  </conditionalFormatting>
  <conditionalFormatting sqref="L273">
    <cfRule type="expression" dxfId="3393" priority="10369" stopIfTrue="1">
      <formula>$A273="end group"</formula>
    </cfRule>
  </conditionalFormatting>
  <conditionalFormatting sqref="L273">
    <cfRule type="expression" dxfId="3392" priority="10370" stopIfTrue="1">
      <formula>$A273="begin group"</formula>
    </cfRule>
  </conditionalFormatting>
  <conditionalFormatting sqref="M273:N273">
    <cfRule type="expression" dxfId="3391" priority="10371" stopIfTrue="1">
      <formula>OR($A273="audio", $A273="video")</formula>
    </cfRule>
  </conditionalFormatting>
  <conditionalFormatting sqref="M273:N273">
    <cfRule type="expression" dxfId="3390" priority="10372" stopIfTrue="1">
      <formula>$A273="image"</formula>
    </cfRule>
  </conditionalFormatting>
  <conditionalFormatting sqref="M273:N273">
    <cfRule type="expression" dxfId="3389" priority="10373" stopIfTrue="1">
      <formula>OR($A273="date", $A273="datetime")</formula>
    </cfRule>
  </conditionalFormatting>
  <conditionalFormatting sqref="M273:N273">
    <cfRule type="expression" dxfId="3388" priority="10374" stopIfTrue="1">
      <formula>OR($A273="calculate", $A273="calculate_here")</formula>
    </cfRule>
  </conditionalFormatting>
  <conditionalFormatting sqref="M273:N273">
    <cfRule type="expression" dxfId="3387" priority="10375" stopIfTrue="1">
      <formula>$A273="note"</formula>
    </cfRule>
  </conditionalFormatting>
  <conditionalFormatting sqref="M273:N273">
    <cfRule type="expression" dxfId="3386" priority="10376" stopIfTrue="1">
      <formula>$A273="barcode"</formula>
    </cfRule>
  </conditionalFormatting>
  <conditionalFormatting sqref="M273:N273">
    <cfRule type="expression" dxfId="3385" priority="10377" stopIfTrue="1">
      <formula>OR($A273="geopoint", $A273="geoshape", $A273="geotrace")</formula>
    </cfRule>
  </conditionalFormatting>
  <conditionalFormatting sqref="M273:N273">
    <cfRule type="expression" dxfId="3384" priority="10378" stopIfTrue="1">
      <formula>OR($A273="audio audit", $A273="text audit", $A273="speed violations count", $A273="speed violations list", $A273="speed violations audit")</formula>
    </cfRule>
  </conditionalFormatting>
  <conditionalFormatting sqref="M273:N273">
    <cfRule type="expression" dxfId="3383" priority="10379" stopIfTrue="1">
      <formula>OR($A273="username", $A273="phonenumber", $A273="start", $A273="end", $A273="deviceid", $A273="subscriberid", $A273="simserial", $A273="caseid")</formula>
    </cfRule>
  </conditionalFormatting>
  <conditionalFormatting sqref="M273:N273">
    <cfRule type="expression" dxfId="3382" priority="10380" stopIfTrue="1">
      <formula>OR(AND(LEFT($A273, 16)="select_multiple ", LEN($A273)&gt;16, NOT(ISNUMBER(SEARCH(" ", $A273, 17)))), AND(LEFT($A273, 11)="select_one ", LEN($A273)&gt;11, NOT(ISNUMBER(SEARCH(" ", $A273, 12)))))</formula>
    </cfRule>
  </conditionalFormatting>
  <conditionalFormatting sqref="M273:N273">
    <cfRule type="expression" dxfId="3381" priority="10381" stopIfTrue="1">
      <formula>$A273="decimal"</formula>
    </cfRule>
  </conditionalFormatting>
  <conditionalFormatting sqref="M273:N273">
    <cfRule type="expression" dxfId="3380" priority="10382" stopIfTrue="1">
      <formula>$A273="integer"</formula>
    </cfRule>
  </conditionalFormatting>
  <conditionalFormatting sqref="M273:N273">
    <cfRule type="expression" dxfId="3379" priority="10383" stopIfTrue="1">
      <formula>$A273="text"</formula>
    </cfRule>
  </conditionalFormatting>
  <conditionalFormatting sqref="M273:N273">
    <cfRule type="expression" dxfId="3378" priority="10384" stopIfTrue="1">
      <formula>$A273="end repeat"</formula>
    </cfRule>
  </conditionalFormatting>
  <conditionalFormatting sqref="M273:N273">
    <cfRule type="expression" dxfId="3377" priority="10385" stopIfTrue="1">
      <formula>$A273="begin repeat"</formula>
    </cfRule>
  </conditionalFormatting>
  <conditionalFormatting sqref="M273:N273">
    <cfRule type="expression" dxfId="3376" priority="10386" stopIfTrue="1">
      <formula>$A273="end group"</formula>
    </cfRule>
  </conditionalFormatting>
  <conditionalFormatting sqref="M273:N273">
    <cfRule type="expression" dxfId="3375" priority="10387" stopIfTrue="1">
      <formula>$A273="begin group"</formula>
    </cfRule>
  </conditionalFormatting>
  <conditionalFormatting sqref="O273">
    <cfRule type="expression" dxfId="3374" priority="10388" stopIfTrue="1">
      <formula>OR($A273="audio", $A273="video")</formula>
    </cfRule>
  </conditionalFormatting>
  <conditionalFormatting sqref="O273">
    <cfRule type="expression" dxfId="3373" priority="10389" stopIfTrue="1">
      <formula>$A273="image"</formula>
    </cfRule>
  </conditionalFormatting>
  <conditionalFormatting sqref="O273">
    <cfRule type="expression" dxfId="3372" priority="10390" stopIfTrue="1">
      <formula>OR($A273="date", $A273="datetime")</formula>
    </cfRule>
  </conditionalFormatting>
  <conditionalFormatting sqref="O273">
    <cfRule type="expression" dxfId="3371" priority="10391" stopIfTrue="1">
      <formula>OR($A273="calculate", $A273="calculate_here")</formula>
    </cfRule>
  </conditionalFormatting>
  <conditionalFormatting sqref="O273">
    <cfRule type="expression" dxfId="3370" priority="10392" stopIfTrue="1">
      <formula>$A273="note"</formula>
    </cfRule>
  </conditionalFormatting>
  <conditionalFormatting sqref="O273">
    <cfRule type="expression" dxfId="3369" priority="10393" stopIfTrue="1">
      <formula>$A273="barcode"</formula>
    </cfRule>
  </conditionalFormatting>
  <conditionalFormatting sqref="O273">
    <cfRule type="expression" dxfId="3368" priority="10394" stopIfTrue="1">
      <formula>OR($A273="geopoint", $A273="geoshape", $A273="geotrace")</formula>
    </cfRule>
  </conditionalFormatting>
  <conditionalFormatting sqref="O273">
    <cfRule type="expression" dxfId="3367" priority="10395" stopIfTrue="1">
      <formula>OR($A273="audio audit", $A273="text audit", $A273="speed violations count", $A273="speed violations list", $A273="speed violations audit")</formula>
    </cfRule>
  </conditionalFormatting>
  <conditionalFormatting sqref="O273">
    <cfRule type="expression" dxfId="3366" priority="10396" stopIfTrue="1">
      <formula>OR($A273="username", $A273="phonenumber", $A273="start", $A273="end", $A273="deviceid", $A273="subscriberid", $A273="simserial", $A273="caseid")</formula>
    </cfRule>
  </conditionalFormatting>
  <conditionalFormatting sqref="O273">
    <cfRule type="expression" dxfId="3365" priority="10397" stopIfTrue="1">
      <formula>OR(AND(LEFT($A273, 16)="select_multiple ", LEN($A273)&gt;16, NOT(ISNUMBER(SEARCH(" ", $A273, 17)))), AND(LEFT($A273, 11)="select_one ", LEN($A273)&gt;11, NOT(ISNUMBER(SEARCH(" ", $A273, 12)))))</formula>
    </cfRule>
  </conditionalFormatting>
  <conditionalFormatting sqref="O273">
    <cfRule type="expression" dxfId="3364" priority="10398" stopIfTrue="1">
      <formula>$A273="decimal"</formula>
    </cfRule>
  </conditionalFormatting>
  <conditionalFormatting sqref="O273">
    <cfRule type="expression" dxfId="3363" priority="10399" stopIfTrue="1">
      <formula>$A273="integer"</formula>
    </cfRule>
  </conditionalFormatting>
  <conditionalFormatting sqref="O273">
    <cfRule type="expression" dxfId="3362" priority="10400" stopIfTrue="1">
      <formula>$A273="text"</formula>
    </cfRule>
  </conditionalFormatting>
  <conditionalFormatting sqref="O273">
    <cfRule type="expression" dxfId="3361" priority="10401" stopIfTrue="1">
      <formula>$A273="end repeat"</formula>
    </cfRule>
  </conditionalFormatting>
  <conditionalFormatting sqref="O273">
    <cfRule type="expression" dxfId="3360" priority="10402" stopIfTrue="1">
      <formula>$A273="begin repeat"</formula>
    </cfRule>
  </conditionalFormatting>
  <conditionalFormatting sqref="O273">
    <cfRule type="expression" dxfId="3359" priority="10403" stopIfTrue="1">
      <formula>$A273="end group"</formula>
    </cfRule>
  </conditionalFormatting>
  <conditionalFormatting sqref="O273">
    <cfRule type="expression" dxfId="3358" priority="10404" stopIfTrue="1">
      <formula>$A273="begin group"</formula>
    </cfRule>
  </conditionalFormatting>
  <conditionalFormatting sqref="K11">
    <cfRule type="expression" dxfId="3357" priority="10405" stopIfTrue="1">
      <formula>OR($A11="audio", $A11="video")</formula>
    </cfRule>
  </conditionalFormatting>
  <conditionalFormatting sqref="K11">
    <cfRule type="expression" dxfId="3356" priority="10406" stopIfTrue="1">
      <formula>$A11="image"</formula>
    </cfRule>
  </conditionalFormatting>
  <conditionalFormatting sqref="K11">
    <cfRule type="expression" dxfId="3355" priority="10407" stopIfTrue="1">
      <formula>OR($A11="date", $A11="datetime")</formula>
    </cfRule>
  </conditionalFormatting>
  <conditionalFormatting sqref="K11">
    <cfRule type="expression" dxfId="3354" priority="10408" stopIfTrue="1">
      <formula>OR($A11="calculate", $A11="calculate_here")</formula>
    </cfRule>
  </conditionalFormatting>
  <conditionalFormatting sqref="K11">
    <cfRule type="expression" dxfId="3353" priority="10409" stopIfTrue="1">
      <formula>$A11="note"</formula>
    </cfRule>
  </conditionalFormatting>
  <conditionalFormatting sqref="K11">
    <cfRule type="expression" dxfId="3352" priority="10410" stopIfTrue="1">
      <formula>$A11="barcode"</formula>
    </cfRule>
  </conditionalFormatting>
  <conditionalFormatting sqref="K11">
    <cfRule type="expression" dxfId="3351" priority="10411" stopIfTrue="1">
      <formula>OR($A11="geopoint", $A11="geoshape", $A11="geotrace")</formula>
    </cfRule>
  </conditionalFormatting>
  <conditionalFormatting sqref="K11">
    <cfRule type="expression" dxfId="3350" priority="10412" stopIfTrue="1">
      <formula>OR($A11="audio audit", $A11="text audit", $A11="speed violations count", $A11="speed violations list", $A11="speed violations audit")</formula>
    </cfRule>
  </conditionalFormatting>
  <conditionalFormatting sqref="K11">
    <cfRule type="expression" dxfId="3349" priority="10413" stopIfTrue="1">
      <formula>OR($A11="username", $A11="phonenumber", $A11="start", $A11="end", $A11="deviceid", $A11="subscriberid", $A11="simserial", $A11="caseid")</formula>
    </cfRule>
  </conditionalFormatting>
  <conditionalFormatting sqref="K11">
    <cfRule type="expression" dxfId="3348" priority="10414" stopIfTrue="1">
      <formula>OR(AND(LEFT($A11, 16)="select_multiple ", LEN($A11)&gt;16, NOT(ISNUMBER(SEARCH(" ", $A11, 17)))), AND(LEFT($A11, 11)="select_one ", LEN($A11)&gt;11, NOT(ISNUMBER(SEARCH(" ", $A11, 12)))))</formula>
    </cfRule>
  </conditionalFormatting>
  <conditionalFormatting sqref="K11">
    <cfRule type="expression" dxfId="3347" priority="10415" stopIfTrue="1">
      <formula>$A11="decimal"</formula>
    </cfRule>
  </conditionalFormatting>
  <conditionalFormatting sqref="K11">
    <cfRule type="expression" dxfId="3346" priority="10416" stopIfTrue="1">
      <formula>$A11="integer"</formula>
    </cfRule>
  </conditionalFormatting>
  <conditionalFormatting sqref="K11">
    <cfRule type="expression" dxfId="3345" priority="10417" stopIfTrue="1">
      <formula>$A11="text"</formula>
    </cfRule>
  </conditionalFormatting>
  <conditionalFormatting sqref="K11">
    <cfRule type="expression" dxfId="3344" priority="10418" stopIfTrue="1">
      <formula>$A11="end repeat"</formula>
    </cfRule>
  </conditionalFormatting>
  <conditionalFormatting sqref="K11">
    <cfRule type="expression" dxfId="3343" priority="10419" stopIfTrue="1">
      <formula>$A11="begin repeat"</formula>
    </cfRule>
  </conditionalFormatting>
  <conditionalFormatting sqref="K11">
    <cfRule type="expression" dxfId="3342" priority="10420" stopIfTrue="1">
      <formula>$A11="end group"</formula>
    </cfRule>
  </conditionalFormatting>
  <conditionalFormatting sqref="K11">
    <cfRule type="expression" dxfId="3341" priority="10421" stopIfTrue="1">
      <formula>$A11="begin group"</formula>
    </cfRule>
  </conditionalFormatting>
  <conditionalFormatting sqref="A680:V680 X680:AF680">
    <cfRule type="expression" dxfId="3340" priority="10422" stopIfTrue="1">
      <formula>OR($A680="audio", $A680="video")</formula>
    </cfRule>
  </conditionalFormatting>
  <conditionalFormatting sqref="A680:V680 X680:AF680">
    <cfRule type="expression" dxfId="3339" priority="10423" stopIfTrue="1">
      <formula>$A680="image"</formula>
    </cfRule>
  </conditionalFormatting>
  <conditionalFormatting sqref="A680:V680 X680:AF680">
    <cfRule type="expression" dxfId="3338" priority="10424" stopIfTrue="1">
      <formula>OR($A680="date", $A680="datetime")</formula>
    </cfRule>
  </conditionalFormatting>
  <conditionalFormatting sqref="A680:V680 X680:AF680">
    <cfRule type="expression" dxfId="3337" priority="10425" stopIfTrue="1">
      <formula>OR($A680="calculate", $A680="calculate_here")</formula>
    </cfRule>
  </conditionalFormatting>
  <conditionalFormatting sqref="A680:V680 X680:AF680">
    <cfRule type="expression" dxfId="3336" priority="10426" stopIfTrue="1">
      <formula>$A680="note"</formula>
    </cfRule>
  </conditionalFormatting>
  <conditionalFormatting sqref="A680:V680 X680:AF680">
    <cfRule type="expression" dxfId="3335" priority="10427" stopIfTrue="1">
      <formula>$A680="barcode"</formula>
    </cfRule>
  </conditionalFormatting>
  <conditionalFormatting sqref="A680:V680 X680:AF680">
    <cfRule type="expression" dxfId="3334" priority="10428" stopIfTrue="1">
      <formula>OR($A680="geopoint", $A680="geoshape", $A680="geotrace")</formula>
    </cfRule>
  </conditionalFormatting>
  <conditionalFormatting sqref="A680:V680 X680:AF680">
    <cfRule type="expression" dxfId="3333" priority="10429" stopIfTrue="1">
      <formula>OR($A680="audio audit", $A680="text audit", $A680="speed violations count", $A680="speed violations list", $A680="speed violations audit")</formula>
    </cfRule>
  </conditionalFormatting>
  <conditionalFormatting sqref="A680:V680 X680:AF680">
    <cfRule type="expression" dxfId="3332" priority="10430" stopIfTrue="1">
      <formula>OR($A680="username", $A680="phonenumber", $A680="start", $A680="end", $A680="deviceid", $A680="subscriberid", $A680="simserial", $A680="caseid")</formula>
    </cfRule>
  </conditionalFormatting>
  <conditionalFormatting sqref="A680:V680 X680:AF680">
    <cfRule type="expression" dxfId="3331" priority="10431" stopIfTrue="1">
      <formula>OR(AND(LEFT($A680, 16)="select_multiple ", LEN($A680)&gt;16, NOT(ISNUMBER(SEARCH(" ", $A680, 17)))), AND(LEFT($A680, 11)="select_one ", LEN($A680)&gt;11, NOT(ISNUMBER(SEARCH(" ", $A680, 12)))))</formula>
    </cfRule>
  </conditionalFormatting>
  <conditionalFormatting sqref="A680:V680 X680:AF680">
    <cfRule type="expression" dxfId="3330" priority="10432" stopIfTrue="1">
      <formula>$A680="decimal"</formula>
    </cfRule>
  </conditionalFormatting>
  <conditionalFormatting sqref="A680:V680 X680:AF680">
    <cfRule type="expression" dxfId="3329" priority="10433" stopIfTrue="1">
      <formula>$A680="integer"</formula>
    </cfRule>
  </conditionalFormatting>
  <conditionalFormatting sqref="A680:V680 X680:AF680">
    <cfRule type="expression" dxfId="3328" priority="10434" stopIfTrue="1">
      <formula>$A680="text"</formula>
    </cfRule>
  </conditionalFormatting>
  <conditionalFormatting sqref="A680:V680 X680:AF680">
    <cfRule type="expression" dxfId="3327" priority="10435" stopIfTrue="1">
      <formula>$A680="end repeat"</formula>
    </cfRule>
  </conditionalFormatting>
  <conditionalFormatting sqref="A680:V680 X680:AF680">
    <cfRule type="expression" dxfId="3326" priority="10436" stopIfTrue="1">
      <formula>$A680="begin repeat"</formula>
    </cfRule>
  </conditionalFormatting>
  <conditionalFormatting sqref="A680:V680 X680:AF680">
    <cfRule type="expression" dxfId="3325" priority="10437" stopIfTrue="1">
      <formula>$A680="end group"</formula>
    </cfRule>
  </conditionalFormatting>
  <conditionalFormatting sqref="A680:V680 X680:AF680">
    <cfRule type="expression" dxfId="3324" priority="10438" stopIfTrue="1">
      <formula>$A680="begin group"</formula>
    </cfRule>
  </conditionalFormatting>
  <conditionalFormatting sqref="A685:V685 X685:AF685">
    <cfRule type="expression" dxfId="3323" priority="10439" stopIfTrue="1">
      <formula>OR($A685="audio", $A685="video")</formula>
    </cfRule>
  </conditionalFormatting>
  <conditionalFormatting sqref="A685:V685 X685:AF685">
    <cfRule type="expression" dxfId="3322" priority="10440" stopIfTrue="1">
      <formula>$A685="image"</formula>
    </cfRule>
  </conditionalFormatting>
  <conditionalFormatting sqref="A685:V685 X685:AF685">
    <cfRule type="expression" dxfId="3321" priority="10441" stopIfTrue="1">
      <formula>OR($A685="date", $A685="datetime")</formula>
    </cfRule>
  </conditionalFormatting>
  <conditionalFormatting sqref="A685:V685 X685:AF685">
    <cfRule type="expression" dxfId="3320" priority="10442" stopIfTrue="1">
      <formula>OR($A685="calculate", $A685="calculate_here")</formula>
    </cfRule>
  </conditionalFormatting>
  <conditionalFormatting sqref="A685:V685 X685:AF685">
    <cfRule type="expression" dxfId="3319" priority="10443" stopIfTrue="1">
      <formula>$A685="note"</formula>
    </cfRule>
  </conditionalFormatting>
  <conditionalFormatting sqref="A685:V685 X685:AF685">
    <cfRule type="expression" dxfId="3318" priority="10444" stopIfTrue="1">
      <formula>$A685="barcode"</formula>
    </cfRule>
  </conditionalFormatting>
  <conditionalFormatting sqref="A685:V685 X685:AF685">
    <cfRule type="expression" dxfId="3317" priority="10445" stopIfTrue="1">
      <formula>OR($A685="geopoint", $A685="geoshape", $A685="geotrace")</formula>
    </cfRule>
  </conditionalFormatting>
  <conditionalFormatting sqref="A685:V685 X685:AF685">
    <cfRule type="expression" dxfId="3316" priority="10446" stopIfTrue="1">
      <formula>OR($A685="audio audit", $A685="text audit", $A685="speed violations count", $A685="speed violations list", $A685="speed violations audit")</formula>
    </cfRule>
  </conditionalFormatting>
  <conditionalFormatting sqref="A685:V685 X685:AF685">
    <cfRule type="expression" dxfId="3315" priority="10447" stopIfTrue="1">
      <formula>OR($A685="username", $A685="phonenumber", $A685="start", $A685="end", $A685="deviceid", $A685="subscriberid", $A685="simserial", $A685="caseid")</formula>
    </cfRule>
  </conditionalFormatting>
  <conditionalFormatting sqref="A685:V685 X685:AF685">
    <cfRule type="expression" dxfId="3314" priority="10448" stopIfTrue="1">
      <formula>OR(AND(LEFT($A685, 16)="select_multiple ", LEN($A685)&gt;16, NOT(ISNUMBER(SEARCH(" ", $A685, 17)))), AND(LEFT($A685, 11)="select_one ", LEN($A685)&gt;11, NOT(ISNUMBER(SEARCH(" ", $A685, 12)))))</formula>
    </cfRule>
  </conditionalFormatting>
  <conditionalFormatting sqref="A685:V685 X685:AF685">
    <cfRule type="expression" dxfId="3313" priority="10449" stopIfTrue="1">
      <formula>$A685="decimal"</formula>
    </cfRule>
  </conditionalFormatting>
  <conditionalFormatting sqref="A685:V685 X685:AF685">
    <cfRule type="expression" dxfId="3312" priority="10450" stopIfTrue="1">
      <formula>$A685="integer"</formula>
    </cfRule>
  </conditionalFormatting>
  <conditionalFormatting sqref="A685:V685 X685:AF685">
    <cfRule type="expression" dxfId="3311" priority="10451" stopIfTrue="1">
      <formula>$A685="text"</formula>
    </cfRule>
  </conditionalFormatting>
  <conditionalFormatting sqref="A685:V685 X685:AF685">
    <cfRule type="expression" dxfId="3310" priority="10452" stopIfTrue="1">
      <formula>$A685="end repeat"</formula>
    </cfRule>
  </conditionalFormatting>
  <conditionalFormatting sqref="A685:V685 X685:AF685">
    <cfRule type="expression" dxfId="3309" priority="10453" stopIfTrue="1">
      <formula>$A685="begin repeat"</formula>
    </cfRule>
  </conditionalFormatting>
  <conditionalFormatting sqref="A685:V685 X685:AF685">
    <cfRule type="expression" dxfId="3308" priority="10454" stopIfTrue="1">
      <formula>$A685="end group"</formula>
    </cfRule>
  </conditionalFormatting>
  <conditionalFormatting sqref="A685:V685 X685:AF685">
    <cfRule type="expression" dxfId="3307" priority="10455" stopIfTrue="1">
      <formula>$A685="begin group"</formula>
    </cfRule>
  </conditionalFormatting>
  <conditionalFormatting sqref="P786:V786 A795:C796 A798:C798 A799:B799 A803:V804 A800:C801 A786:N786 A802:B802 X803:AF804 X786:AE786">
    <cfRule type="expression" dxfId="3306" priority="10456" stopIfTrue="1">
      <formula>OR($A786="audio", $A786="video")</formula>
    </cfRule>
  </conditionalFormatting>
  <conditionalFormatting sqref="P786:V786 A795:C796 A798:C798 A799:B799 A803:V804 A800:C801 A786:N786 A802:B802 X803:AF804 X786:AE786">
    <cfRule type="expression" dxfId="3305" priority="10457" stopIfTrue="1">
      <formula>$A786="image"</formula>
    </cfRule>
  </conditionalFormatting>
  <conditionalFormatting sqref="P786:V786 A795:C796 A798:C798 A799:B799 A803:V804 A800:C801 A786:N786 A802:B802 X803:AF804 X786:AE786">
    <cfRule type="expression" dxfId="3304" priority="10458" stopIfTrue="1">
      <formula>OR($A786="date", $A786="datetime")</formula>
    </cfRule>
  </conditionalFormatting>
  <conditionalFormatting sqref="P786:V786 A795:C796 A798:C798 A799:B799 A803:V804 A800:C801 A786:N786 A802:B802 X803:AF804 X786:AE786">
    <cfRule type="expression" dxfId="3303" priority="10459" stopIfTrue="1">
      <formula>OR($A786="calculate", $A786="calculate_here")</formula>
    </cfRule>
  </conditionalFormatting>
  <conditionalFormatting sqref="P786:V786 A795:C796 A798:C798 A799:B799 A803:V804 A800:C801 A786:N786 A802:B802 X803:AF804 X786:AE786">
    <cfRule type="expression" dxfId="3302" priority="10460" stopIfTrue="1">
      <formula>$A786="note"</formula>
    </cfRule>
  </conditionalFormatting>
  <conditionalFormatting sqref="P786:V786 A795:C796 A798:C798 A799:B799 A803:V804 A800:C801 A786:N786 A802:B802 X803:AF804 X786:AE786">
    <cfRule type="expression" dxfId="3301" priority="10461" stopIfTrue="1">
      <formula>$A786="barcode"</formula>
    </cfRule>
  </conditionalFormatting>
  <conditionalFormatting sqref="P786:V786 A795:C796 A798:C798 A799:B799 A803:V804 A800:C801 A786:N786 A802:B802 X803:AF804 X786:AE786">
    <cfRule type="expression" dxfId="3300" priority="10462" stopIfTrue="1">
      <formula>OR($A786="geopoint", $A786="geoshape", $A786="geotrace")</formula>
    </cfRule>
  </conditionalFormatting>
  <conditionalFormatting sqref="P786:V786 A795:C796 A798:C798 A799:B799 A803:V804 A800:C801 A786:N786 A802:B802 X803:AF804 X786:AE786">
    <cfRule type="expression" dxfId="3299" priority="10463" stopIfTrue="1">
      <formula>OR($A786="audio audit", $A786="text audit", $A786="speed violations count", $A786="speed violations list", $A786="speed violations audit")</formula>
    </cfRule>
  </conditionalFormatting>
  <conditionalFormatting sqref="P786:V786 A795:C796 A798:C798 A799:B799 A803:V804 A800:C801 A786:N786 A802:B802 X803:AF804 X786:AE786">
    <cfRule type="expression" dxfId="3298" priority="10464" stopIfTrue="1">
      <formula>OR($A786="username", $A786="phonenumber", $A786="start", $A786="end", $A786="deviceid", $A786="subscriberid", $A786="simserial", $A786="caseid")</formula>
    </cfRule>
  </conditionalFormatting>
  <conditionalFormatting sqref="P786:V786 A795:C796 A798:C798 A799:B799 A803:V804 A800:C801 A786:N786 A802:B802 X803:AF804 X786:AE786">
    <cfRule type="expression" dxfId="3297" priority="10465" stopIfTrue="1">
      <formula>OR(AND(LEFT($A786, 16)="select_multiple ", LEN($A786)&gt;16, NOT(ISNUMBER(SEARCH(" ", $A786, 17)))), AND(LEFT($A786, 11)="select_one ", LEN($A786)&gt;11, NOT(ISNUMBER(SEARCH(" ", $A786, 12)))))</formula>
    </cfRule>
  </conditionalFormatting>
  <conditionalFormatting sqref="P786:V786 A795:C796 A798:C798 A799:B799 A803:V804 A800:C801 A786:N786 A802:B802 X803:AF804 X786:AE786">
    <cfRule type="expression" dxfId="3296" priority="10466" stopIfTrue="1">
      <formula>$A786="decimal"</formula>
    </cfRule>
  </conditionalFormatting>
  <conditionalFormatting sqref="P786:V786 A795:C796 A798:C798 A799:B799 A803:V804 A800:C801 A786:N786 A802:B802 X803:AF804 X786:AE786">
    <cfRule type="expression" dxfId="3295" priority="10467" stopIfTrue="1">
      <formula>$A786="integer"</formula>
    </cfRule>
  </conditionalFormatting>
  <conditionalFormatting sqref="P786:V786 A795:C796 A798:C798 A799:B799 A803:V804 A800:C801 A786:N786 A802:B802 X803:AF804 X786:AE786">
    <cfRule type="expression" dxfId="3294" priority="10468" stopIfTrue="1">
      <formula>$A786="text"</formula>
    </cfRule>
  </conditionalFormatting>
  <conditionalFormatting sqref="P786:V786 A795:C796 A798:C798 A799:B799 A803:V804 A800:C801 A786:N786 A802:B802 X803:AF804 X786:AE786">
    <cfRule type="expression" dxfId="3293" priority="10469" stopIfTrue="1">
      <formula>$A786="end repeat"</formula>
    </cfRule>
  </conditionalFormatting>
  <conditionalFormatting sqref="P786:V786 A795:C796 A798:C798 A799:B799 A803:V804 A800:C801 A786:N786 A802:B802 X803:AF804 X786:AE786">
    <cfRule type="expression" dxfId="3292" priority="10470" stopIfTrue="1">
      <formula>$A786="begin repeat"</formula>
    </cfRule>
  </conditionalFormatting>
  <conditionalFormatting sqref="P786:V786 A795:C796 A798:C798 A799:B799 A803:V804 A800:C801 A786:N786 A802:B802 X803:AF804 X786:AE786">
    <cfRule type="expression" dxfId="3291" priority="10471" stopIfTrue="1">
      <formula>$A786="end group"</formula>
    </cfRule>
  </conditionalFormatting>
  <conditionalFormatting sqref="P786:V786 A795:C796 A798:C798 A799:B799 A803:V804 A800:C801 A786:N786 A802:B802 X803:AF804 X786:AE786">
    <cfRule type="expression" dxfId="3290" priority="10472" stopIfTrue="1">
      <formula>$A786="begin group"</formula>
    </cfRule>
  </conditionalFormatting>
  <conditionalFormatting sqref="B773">
    <cfRule type="expression" dxfId="3289" priority="10473" stopIfTrue="1">
      <formula>OR($A769="audio", $A769="video")</formula>
    </cfRule>
  </conditionalFormatting>
  <conditionalFormatting sqref="B773">
    <cfRule type="expression" dxfId="3288" priority="10474" stopIfTrue="1">
      <formula>$A769="image"</formula>
    </cfRule>
  </conditionalFormatting>
  <conditionalFormatting sqref="B773">
    <cfRule type="expression" dxfId="3287" priority="10475" stopIfTrue="1">
      <formula>OR($A769="date", $A769="datetime")</formula>
    </cfRule>
  </conditionalFormatting>
  <conditionalFormatting sqref="B773">
    <cfRule type="expression" dxfId="3286" priority="10476" stopIfTrue="1">
      <formula>OR($A769="calculate", $A769="calculate_here")</formula>
    </cfRule>
  </conditionalFormatting>
  <conditionalFormatting sqref="B773">
    <cfRule type="expression" dxfId="3285" priority="10477" stopIfTrue="1">
      <formula>$A769="note"</formula>
    </cfRule>
  </conditionalFormatting>
  <conditionalFormatting sqref="B773">
    <cfRule type="expression" dxfId="3284" priority="10478" stopIfTrue="1">
      <formula>$A769="barcode"</formula>
    </cfRule>
  </conditionalFormatting>
  <conditionalFormatting sqref="B773">
    <cfRule type="expression" dxfId="3283" priority="10479" stopIfTrue="1">
      <formula>OR($A769="geopoint", $A769="geoshape", $A769="geotrace")</formula>
    </cfRule>
  </conditionalFormatting>
  <conditionalFormatting sqref="B773">
    <cfRule type="expression" dxfId="3282" priority="10480" stopIfTrue="1">
      <formula>OR($A769="audio audit", $A769="text audit", $A769="speed violations count", $A769="speed violations list", $A769="speed violations audit")</formula>
    </cfRule>
  </conditionalFormatting>
  <conditionalFormatting sqref="B773">
    <cfRule type="expression" dxfId="3281" priority="10481" stopIfTrue="1">
      <formula>OR($A769="username", $A769="phonenumber", $A769="start", $A769="end", $A769="deviceid", $A769="subscriberid", $A769="simserial", $A769="caseid")</formula>
    </cfRule>
  </conditionalFormatting>
  <conditionalFormatting sqref="B773">
    <cfRule type="expression" dxfId="3280" priority="10482" stopIfTrue="1">
      <formula>OR(AND(LEFT($A769, 16)="select_multiple ", LEN($A769)&gt;16, NOT(ISNUMBER(SEARCH(" ", $A769, 17)))), AND(LEFT($A769, 11)="select_one ", LEN($A769)&gt;11, NOT(ISNUMBER(SEARCH(" ", $A769, 12)))))</formula>
    </cfRule>
  </conditionalFormatting>
  <conditionalFormatting sqref="B773">
    <cfRule type="expression" dxfId="3279" priority="10483" stopIfTrue="1">
      <formula>$A769="decimal"</formula>
    </cfRule>
  </conditionalFormatting>
  <conditionalFormatting sqref="B773">
    <cfRule type="expression" dxfId="3278" priority="10484" stopIfTrue="1">
      <formula>$A769="integer"</formula>
    </cfRule>
  </conditionalFormatting>
  <conditionalFormatting sqref="B773">
    <cfRule type="expression" dxfId="3277" priority="10485" stopIfTrue="1">
      <formula>$A769="text"</formula>
    </cfRule>
  </conditionalFormatting>
  <conditionalFormatting sqref="B773">
    <cfRule type="expression" dxfId="3276" priority="10486" stopIfTrue="1">
      <formula>$A769="end repeat"</formula>
    </cfRule>
  </conditionalFormatting>
  <conditionalFormatting sqref="B773">
    <cfRule type="expression" dxfId="3275" priority="10487" stopIfTrue="1">
      <formula>$A769="begin repeat"</formula>
    </cfRule>
  </conditionalFormatting>
  <conditionalFormatting sqref="B773">
    <cfRule type="expression" dxfId="3274" priority="10488" stopIfTrue="1">
      <formula>$A769="end group"</formula>
    </cfRule>
  </conditionalFormatting>
  <conditionalFormatting sqref="B773">
    <cfRule type="expression" dxfId="3273" priority="10489" stopIfTrue="1">
      <formula>$A769="begin group"</formula>
    </cfRule>
  </conditionalFormatting>
  <conditionalFormatting sqref="O805:V805 X805:AE805">
    <cfRule type="expression" dxfId="3272" priority="10490" stopIfTrue="1">
      <formula>OR($A805="audio", $A805="video")</formula>
    </cfRule>
  </conditionalFormatting>
  <conditionalFormatting sqref="O805:V805 X805:AE805">
    <cfRule type="expression" dxfId="3271" priority="10491" stopIfTrue="1">
      <formula>$A805="image"</formula>
    </cfRule>
  </conditionalFormatting>
  <conditionalFormatting sqref="O805:V805 X805:AE805">
    <cfRule type="expression" dxfId="3270" priority="10492" stopIfTrue="1">
      <formula>OR($A805="date", $A805="datetime")</formula>
    </cfRule>
  </conditionalFormatting>
  <conditionalFormatting sqref="O805:V805 X805:AE805">
    <cfRule type="expression" dxfId="3269" priority="10493" stopIfTrue="1">
      <formula>OR($A805="calculate", $A805="calculate_here")</formula>
    </cfRule>
  </conditionalFormatting>
  <conditionalFormatting sqref="O805:V805 X805:AE805">
    <cfRule type="expression" dxfId="3268" priority="10494" stopIfTrue="1">
      <formula>$A805="note"</formula>
    </cfRule>
  </conditionalFormatting>
  <conditionalFormatting sqref="O805:V805 X805:AE805">
    <cfRule type="expression" dxfId="3267" priority="10495" stopIfTrue="1">
      <formula>$A805="barcode"</formula>
    </cfRule>
  </conditionalFormatting>
  <conditionalFormatting sqref="O805:V805 X805:AE805">
    <cfRule type="expression" dxfId="3266" priority="10496" stopIfTrue="1">
      <formula>OR($A805="geopoint", $A805="geoshape", $A805="geotrace")</formula>
    </cfRule>
  </conditionalFormatting>
  <conditionalFormatting sqref="O805:V805 X805:AE805">
    <cfRule type="expression" dxfId="3265" priority="10497" stopIfTrue="1">
      <formula>OR($A805="audio audit", $A805="text audit", $A805="speed violations count", $A805="speed violations list", $A805="speed violations audit")</formula>
    </cfRule>
  </conditionalFormatting>
  <conditionalFormatting sqref="O805:V805 X805:AE805">
    <cfRule type="expression" dxfId="3264" priority="10498" stopIfTrue="1">
      <formula>OR($A805="username", $A805="phonenumber", $A805="start", $A805="end", $A805="deviceid", $A805="subscriberid", $A805="simserial", $A805="caseid")</formula>
    </cfRule>
  </conditionalFormatting>
  <conditionalFormatting sqref="O805:V805 X805:AE805">
    <cfRule type="expression" dxfId="3263" priority="10499" stopIfTrue="1">
      <formula>OR(AND(LEFT($A805, 16)="select_multiple ", LEN($A805)&gt;16, NOT(ISNUMBER(SEARCH(" ", $A805, 17)))), AND(LEFT($A805, 11)="select_one ", LEN($A805)&gt;11, NOT(ISNUMBER(SEARCH(" ", $A805, 12)))))</formula>
    </cfRule>
  </conditionalFormatting>
  <conditionalFormatting sqref="O805:V805 X805:AE805">
    <cfRule type="expression" dxfId="3262" priority="10500" stopIfTrue="1">
      <formula>$A805="decimal"</formula>
    </cfRule>
  </conditionalFormatting>
  <conditionalFormatting sqref="O805:V805 X805:AE805">
    <cfRule type="expression" dxfId="3261" priority="10501" stopIfTrue="1">
      <formula>$A805="integer"</formula>
    </cfRule>
  </conditionalFormatting>
  <conditionalFormatting sqref="O805:V805 X805:AE805">
    <cfRule type="expression" dxfId="3260" priority="10502" stopIfTrue="1">
      <formula>$A805="text"</formula>
    </cfRule>
  </conditionalFormatting>
  <conditionalFormatting sqref="O805:V805 X805:AE805">
    <cfRule type="expression" dxfId="3259" priority="10503" stopIfTrue="1">
      <formula>$A805="end repeat"</formula>
    </cfRule>
  </conditionalFormatting>
  <conditionalFormatting sqref="O805:V805 X805:AE805">
    <cfRule type="expression" dxfId="3258" priority="10504" stopIfTrue="1">
      <formula>$A805="begin repeat"</formula>
    </cfRule>
  </conditionalFormatting>
  <conditionalFormatting sqref="O805:V805 X805:AE805">
    <cfRule type="expression" dxfId="3257" priority="10505" stopIfTrue="1">
      <formula>$A805="end group"</formula>
    </cfRule>
  </conditionalFormatting>
  <conditionalFormatting sqref="O805:V805 X805:AE805">
    <cfRule type="expression" dxfId="3256" priority="10506" stopIfTrue="1">
      <formula>$A805="begin group"</formula>
    </cfRule>
  </conditionalFormatting>
  <conditionalFormatting sqref="AF805">
    <cfRule type="expression" dxfId="3255" priority="10507" stopIfTrue="1">
      <formula>OR($A805="audio", $A805="video")</formula>
    </cfRule>
  </conditionalFormatting>
  <conditionalFormatting sqref="AF805">
    <cfRule type="expression" dxfId="3254" priority="10508" stopIfTrue="1">
      <formula>$A805="image"</formula>
    </cfRule>
  </conditionalFormatting>
  <conditionalFormatting sqref="AF805">
    <cfRule type="expression" dxfId="3253" priority="10509" stopIfTrue="1">
      <formula>OR($A805="date", $A805="datetime")</formula>
    </cfRule>
  </conditionalFormatting>
  <conditionalFormatting sqref="AF805">
    <cfRule type="expression" dxfId="3252" priority="10510" stopIfTrue="1">
      <formula>OR($A805="calculate", $A805="calculate_here")</formula>
    </cfRule>
  </conditionalFormatting>
  <conditionalFormatting sqref="AF805">
    <cfRule type="expression" dxfId="3251" priority="10511" stopIfTrue="1">
      <formula>$A805="note"</formula>
    </cfRule>
  </conditionalFormatting>
  <conditionalFormatting sqref="AF805">
    <cfRule type="expression" dxfId="3250" priority="10512" stopIfTrue="1">
      <formula>$A805="barcode"</formula>
    </cfRule>
  </conditionalFormatting>
  <conditionalFormatting sqref="AF805">
    <cfRule type="expression" dxfId="3249" priority="10513" stopIfTrue="1">
      <formula>OR($A805="geopoint", $A805="geoshape", $A805="geotrace")</formula>
    </cfRule>
  </conditionalFormatting>
  <conditionalFormatting sqref="AF805">
    <cfRule type="expression" dxfId="3248" priority="10514" stopIfTrue="1">
      <formula>OR($A805="audio audit", $A805="text audit", $A805="speed violations count", $A805="speed violations list", $A805="speed violations audit")</formula>
    </cfRule>
  </conditionalFormatting>
  <conditionalFormatting sqref="AF805">
    <cfRule type="expression" dxfId="3247" priority="10515" stopIfTrue="1">
      <formula>OR($A805="username", $A805="phonenumber", $A805="start", $A805="end", $A805="deviceid", $A805="subscriberid", $A805="simserial", $A805="caseid")</formula>
    </cfRule>
  </conditionalFormatting>
  <conditionalFormatting sqref="AF805">
    <cfRule type="expression" dxfId="3246" priority="10516" stopIfTrue="1">
      <formula>OR(AND(LEFT($A805, 16)="select_multiple ", LEN($A805)&gt;16, NOT(ISNUMBER(SEARCH(" ", $A805, 17)))), AND(LEFT($A805, 11)="select_one ", LEN($A805)&gt;11, NOT(ISNUMBER(SEARCH(" ", $A805, 12)))))</formula>
    </cfRule>
  </conditionalFormatting>
  <conditionalFormatting sqref="AF805">
    <cfRule type="expression" dxfId="3245" priority="10517" stopIfTrue="1">
      <formula>$A805="decimal"</formula>
    </cfRule>
  </conditionalFormatting>
  <conditionalFormatting sqref="AF805">
    <cfRule type="expression" dxfId="3244" priority="10518" stopIfTrue="1">
      <formula>$A805="integer"</formula>
    </cfRule>
  </conditionalFormatting>
  <conditionalFormatting sqref="AF805">
    <cfRule type="expression" dxfId="3243" priority="10519" stopIfTrue="1">
      <formula>$A805="text"</formula>
    </cfRule>
  </conditionalFormatting>
  <conditionalFormatting sqref="AF805">
    <cfRule type="expression" dxfId="3242" priority="10520" stopIfTrue="1">
      <formula>$A805="end repeat"</formula>
    </cfRule>
  </conditionalFormatting>
  <conditionalFormatting sqref="AF805">
    <cfRule type="expression" dxfId="3241" priority="10521" stopIfTrue="1">
      <formula>$A805="begin repeat"</formula>
    </cfRule>
  </conditionalFormatting>
  <conditionalFormatting sqref="AF805">
    <cfRule type="expression" dxfId="3240" priority="10522" stopIfTrue="1">
      <formula>$A805="end group"</formula>
    </cfRule>
  </conditionalFormatting>
  <conditionalFormatting sqref="AF805">
    <cfRule type="expression" dxfId="3239" priority="10523" stopIfTrue="1">
      <formula>$A805="begin group"</formula>
    </cfRule>
  </conditionalFormatting>
  <conditionalFormatting sqref="M805:N805">
    <cfRule type="expression" dxfId="3238" priority="10524" stopIfTrue="1">
      <formula>OR($A805="audio", $A805="video")</formula>
    </cfRule>
  </conditionalFormatting>
  <conditionalFormatting sqref="M805:N805">
    <cfRule type="expression" dxfId="3237" priority="10525" stopIfTrue="1">
      <formula>$A805="image"</formula>
    </cfRule>
  </conditionalFormatting>
  <conditionalFormatting sqref="M805:N805">
    <cfRule type="expression" dxfId="3236" priority="10526" stopIfTrue="1">
      <formula>OR($A805="date", $A805="datetime")</formula>
    </cfRule>
  </conditionalFormatting>
  <conditionalFormatting sqref="M805:N805">
    <cfRule type="expression" dxfId="3235" priority="10527" stopIfTrue="1">
      <formula>OR($A805="calculate", $A805="calculate_here")</formula>
    </cfRule>
  </conditionalFormatting>
  <conditionalFormatting sqref="M805:N805">
    <cfRule type="expression" dxfId="3234" priority="10528" stopIfTrue="1">
      <formula>$A805="note"</formula>
    </cfRule>
  </conditionalFormatting>
  <conditionalFormatting sqref="M805:N805">
    <cfRule type="expression" dxfId="3233" priority="10529" stopIfTrue="1">
      <formula>$A805="barcode"</formula>
    </cfRule>
  </conditionalFormatting>
  <conditionalFormatting sqref="M805:N805">
    <cfRule type="expression" dxfId="3232" priority="10530" stopIfTrue="1">
      <formula>OR($A805="geopoint", $A805="geoshape", $A805="geotrace")</formula>
    </cfRule>
  </conditionalFormatting>
  <conditionalFormatting sqref="M805:N805">
    <cfRule type="expression" dxfId="3231" priority="10531" stopIfTrue="1">
      <formula>OR($A805="audio audit", $A805="text audit", $A805="speed violations count", $A805="speed violations list", $A805="speed violations audit")</formula>
    </cfRule>
  </conditionalFormatting>
  <conditionalFormatting sqref="M805:N805">
    <cfRule type="expression" dxfId="3230" priority="10532" stopIfTrue="1">
      <formula>OR($A805="username", $A805="phonenumber", $A805="start", $A805="end", $A805="deviceid", $A805="subscriberid", $A805="simserial", $A805="caseid")</formula>
    </cfRule>
  </conditionalFormatting>
  <conditionalFormatting sqref="M805:N805">
    <cfRule type="expression" dxfId="3229" priority="10533" stopIfTrue="1">
      <formula>OR(AND(LEFT($A805, 16)="select_multiple ", LEN($A805)&gt;16, NOT(ISNUMBER(SEARCH(" ", $A805, 17)))), AND(LEFT($A805, 11)="select_one ", LEN($A805)&gt;11, NOT(ISNUMBER(SEARCH(" ", $A805, 12)))))</formula>
    </cfRule>
  </conditionalFormatting>
  <conditionalFormatting sqref="M805:N805">
    <cfRule type="expression" dxfId="3228" priority="10534" stopIfTrue="1">
      <formula>$A805="decimal"</formula>
    </cfRule>
  </conditionalFormatting>
  <conditionalFormatting sqref="M805:N805">
    <cfRule type="expression" dxfId="3227" priority="10535" stopIfTrue="1">
      <formula>$A805="integer"</formula>
    </cfRule>
  </conditionalFormatting>
  <conditionalFormatting sqref="M805:N805">
    <cfRule type="expression" dxfId="3226" priority="10536" stopIfTrue="1">
      <formula>$A805="text"</formula>
    </cfRule>
  </conditionalFormatting>
  <conditionalFormatting sqref="M805:N805">
    <cfRule type="expression" dxfId="3225" priority="10537" stopIfTrue="1">
      <formula>$A805="end repeat"</formula>
    </cfRule>
  </conditionalFormatting>
  <conditionalFormatting sqref="M805:N805">
    <cfRule type="expression" dxfId="3224" priority="10538" stopIfTrue="1">
      <formula>$A805="begin repeat"</formula>
    </cfRule>
  </conditionalFormatting>
  <conditionalFormatting sqref="M805:N805">
    <cfRule type="expression" dxfId="3223" priority="10539" stopIfTrue="1">
      <formula>$A805="end group"</formula>
    </cfRule>
  </conditionalFormatting>
  <conditionalFormatting sqref="M805:N805">
    <cfRule type="expression" dxfId="3222" priority="10540" stopIfTrue="1">
      <formula>$A805="begin group"</formula>
    </cfRule>
  </conditionalFormatting>
  <conditionalFormatting sqref="C787">
    <cfRule type="expression" dxfId="3221" priority="10541" stopIfTrue="1">
      <formula>OR($A787="audio", $A787="video")</formula>
    </cfRule>
  </conditionalFormatting>
  <conditionalFormatting sqref="C787">
    <cfRule type="expression" dxfId="3220" priority="10542" stopIfTrue="1">
      <formula>$A787="image"</formula>
    </cfRule>
  </conditionalFormatting>
  <conditionalFormatting sqref="C787">
    <cfRule type="expression" dxfId="3219" priority="10543" stopIfTrue="1">
      <formula>OR($A787="date", $A787="datetime")</formula>
    </cfRule>
  </conditionalFormatting>
  <conditionalFormatting sqref="C787">
    <cfRule type="expression" dxfId="3218" priority="10544" stopIfTrue="1">
      <formula>OR($A787="calculate", $A787="calculate_here")</formula>
    </cfRule>
  </conditionalFormatting>
  <conditionalFormatting sqref="C787">
    <cfRule type="expression" dxfId="3217" priority="10545" stopIfTrue="1">
      <formula>$A787="note"</formula>
    </cfRule>
  </conditionalFormatting>
  <conditionalFormatting sqref="C787">
    <cfRule type="expression" dxfId="3216" priority="10546" stopIfTrue="1">
      <formula>$A787="barcode"</formula>
    </cfRule>
  </conditionalFormatting>
  <conditionalFormatting sqref="C787">
    <cfRule type="expression" dxfId="3215" priority="10547" stopIfTrue="1">
      <formula>OR($A787="geopoint", $A787="geoshape", $A787="geotrace")</formula>
    </cfRule>
  </conditionalFormatting>
  <conditionalFormatting sqref="C787">
    <cfRule type="expression" dxfId="3214" priority="10548" stopIfTrue="1">
      <formula>OR($A787="audio audit", $A787="text audit", $A787="speed violations count", $A787="speed violations list", $A787="speed violations audit")</formula>
    </cfRule>
  </conditionalFormatting>
  <conditionalFormatting sqref="C787">
    <cfRule type="expression" dxfId="3213" priority="10549" stopIfTrue="1">
      <formula>OR($A787="username", $A787="phonenumber", $A787="start", $A787="end", $A787="deviceid", $A787="subscriberid", $A787="simserial", $A787="caseid")</formula>
    </cfRule>
  </conditionalFormatting>
  <conditionalFormatting sqref="C787">
    <cfRule type="expression" dxfId="3212" priority="10550" stopIfTrue="1">
      <formula>OR(AND(LEFT($A787, 16)="select_multiple ", LEN($A787)&gt;16, NOT(ISNUMBER(SEARCH(" ", $A787, 17)))), AND(LEFT($A787, 11)="select_one ", LEN($A787)&gt;11, NOT(ISNUMBER(SEARCH(" ", $A787, 12)))))</formula>
    </cfRule>
  </conditionalFormatting>
  <conditionalFormatting sqref="C787">
    <cfRule type="expression" dxfId="3211" priority="10551" stopIfTrue="1">
      <formula>$A787="decimal"</formula>
    </cfRule>
  </conditionalFormatting>
  <conditionalFormatting sqref="C787">
    <cfRule type="expression" dxfId="3210" priority="10552" stopIfTrue="1">
      <formula>$A787="integer"</formula>
    </cfRule>
  </conditionalFormatting>
  <conditionalFormatting sqref="C787">
    <cfRule type="expression" dxfId="3209" priority="10553" stopIfTrue="1">
      <formula>$A787="text"</formula>
    </cfRule>
  </conditionalFormatting>
  <conditionalFormatting sqref="C787">
    <cfRule type="expression" dxfId="3208" priority="10554" stopIfTrue="1">
      <formula>$A787="end repeat"</formula>
    </cfRule>
  </conditionalFormatting>
  <conditionalFormatting sqref="C787">
    <cfRule type="expression" dxfId="3207" priority="10555" stopIfTrue="1">
      <formula>$A787="begin repeat"</formula>
    </cfRule>
  </conditionalFormatting>
  <conditionalFormatting sqref="C787">
    <cfRule type="expression" dxfId="3206" priority="10556" stopIfTrue="1">
      <formula>$A787="end group"</formula>
    </cfRule>
  </conditionalFormatting>
  <conditionalFormatting sqref="C787">
    <cfRule type="expression" dxfId="3205" priority="10557" stopIfTrue="1">
      <formula>$A787="begin group"</formula>
    </cfRule>
  </conditionalFormatting>
  <conditionalFormatting sqref="C788">
    <cfRule type="expression" dxfId="3204" priority="10558" stopIfTrue="1">
      <formula>OR($A788="audio", $A788="video")</formula>
    </cfRule>
  </conditionalFormatting>
  <conditionalFormatting sqref="C788">
    <cfRule type="expression" dxfId="3203" priority="10559" stopIfTrue="1">
      <formula>$A788="image"</formula>
    </cfRule>
  </conditionalFormatting>
  <conditionalFormatting sqref="C788">
    <cfRule type="expression" dxfId="3202" priority="10560" stopIfTrue="1">
      <formula>OR($A788="date", $A788="datetime")</formula>
    </cfRule>
  </conditionalFormatting>
  <conditionalFormatting sqref="C788">
    <cfRule type="expression" dxfId="3201" priority="10561" stopIfTrue="1">
      <formula>OR($A788="calculate", $A788="calculate_here")</formula>
    </cfRule>
  </conditionalFormatting>
  <conditionalFormatting sqref="C788">
    <cfRule type="expression" dxfId="3200" priority="10562" stopIfTrue="1">
      <formula>$A788="note"</formula>
    </cfRule>
  </conditionalFormatting>
  <conditionalFormatting sqref="C788">
    <cfRule type="expression" dxfId="3199" priority="10563" stopIfTrue="1">
      <formula>$A788="barcode"</formula>
    </cfRule>
  </conditionalFormatting>
  <conditionalFormatting sqref="C788">
    <cfRule type="expression" dxfId="3198" priority="10564" stopIfTrue="1">
      <formula>OR($A788="geopoint", $A788="geoshape", $A788="geotrace")</formula>
    </cfRule>
  </conditionalFormatting>
  <conditionalFormatting sqref="C788">
    <cfRule type="expression" dxfId="3197" priority="10565" stopIfTrue="1">
      <formula>OR($A788="audio audit", $A788="text audit", $A788="speed violations count", $A788="speed violations list", $A788="speed violations audit")</formula>
    </cfRule>
  </conditionalFormatting>
  <conditionalFormatting sqref="C788">
    <cfRule type="expression" dxfId="3196" priority="10566" stopIfTrue="1">
      <formula>OR($A788="username", $A788="phonenumber", $A788="start", $A788="end", $A788="deviceid", $A788="subscriberid", $A788="simserial", $A788="caseid")</formula>
    </cfRule>
  </conditionalFormatting>
  <conditionalFormatting sqref="C788">
    <cfRule type="expression" dxfId="3195" priority="10567" stopIfTrue="1">
      <formula>OR(AND(LEFT($A788, 16)="select_multiple ", LEN($A788)&gt;16, NOT(ISNUMBER(SEARCH(" ", $A788, 17)))), AND(LEFT($A788, 11)="select_one ", LEN($A788)&gt;11, NOT(ISNUMBER(SEARCH(" ", $A788, 12)))))</formula>
    </cfRule>
  </conditionalFormatting>
  <conditionalFormatting sqref="C788">
    <cfRule type="expression" dxfId="3194" priority="10568" stopIfTrue="1">
      <formula>$A788="decimal"</formula>
    </cfRule>
  </conditionalFormatting>
  <conditionalFormatting sqref="C788">
    <cfRule type="expression" dxfId="3193" priority="10569" stopIfTrue="1">
      <formula>$A788="integer"</formula>
    </cfRule>
  </conditionalFormatting>
  <conditionalFormatting sqref="C788">
    <cfRule type="expression" dxfId="3192" priority="10570" stopIfTrue="1">
      <formula>$A788="text"</formula>
    </cfRule>
  </conditionalFormatting>
  <conditionalFormatting sqref="C788">
    <cfRule type="expression" dxfId="3191" priority="10571" stopIfTrue="1">
      <formula>$A788="end repeat"</formula>
    </cfRule>
  </conditionalFormatting>
  <conditionalFormatting sqref="C788">
    <cfRule type="expression" dxfId="3190" priority="10572" stopIfTrue="1">
      <formula>$A788="begin repeat"</formula>
    </cfRule>
  </conditionalFormatting>
  <conditionalFormatting sqref="C788">
    <cfRule type="expression" dxfId="3189" priority="10573" stopIfTrue="1">
      <formula>$A788="end group"</formula>
    </cfRule>
  </conditionalFormatting>
  <conditionalFormatting sqref="C788">
    <cfRule type="expression" dxfId="3188" priority="10574" stopIfTrue="1">
      <formula>$A788="begin group"</formula>
    </cfRule>
  </conditionalFormatting>
  <conditionalFormatting sqref="C789">
    <cfRule type="expression" dxfId="3187" priority="10575" stopIfTrue="1">
      <formula>OR($A789="audio", $A789="video")</formula>
    </cfRule>
  </conditionalFormatting>
  <conditionalFormatting sqref="C789">
    <cfRule type="expression" dxfId="3186" priority="10576" stopIfTrue="1">
      <formula>$A789="image"</formula>
    </cfRule>
  </conditionalFormatting>
  <conditionalFormatting sqref="C789">
    <cfRule type="expression" dxfId="3185" priority="10577" stopIfTrue="1">
      <formula>OR($A789="date", $A789="datetime")</formula>
    </cfRule>
  </conditionalFormatting>
  <conditionalFormatting sqref="C789">
    <cfRule type="expression" dxfId="3184" priority="10578" stopIfTrue="1">
      <formula>OR($A789="calculate", $A789="calculate_here")</formula>
    </cfRule>
  </conditionalFormatting>
  <conditionalFormatting sqref="C789">
    <cfRule type="expression" dxfId="3183" priority="10579" stopIfTrue="1">
      <formula>$A789="note"</formula>
    </cfRule>
  </conditionalFormatting>
  <conditionalFormatting sqref="C789">
    <cfRule type="expression" dxfId="3182" priority="10580" stopIfTrue="1">
      <formula>$A789="barcode"</formula>
    </cfRule>
  </conditionalFormatting>
  <conditionalFormatting sqref="C789">
    <cfRule type="expression" dxfId="3181" priority="10581" stopIfTrue="1">
      <formula>OR($A789="geopoint", $A789="geoshape", $A789="geotrace")</formula>
    </cfRule>
  </conditionalFormatting>
  <conditionalFormatting sqref="C789">
    <cfRule type="expression" dxfId="3180" priority="10582" stopIfTrue="1">
      <formula>OR($A789="audio audit", $A789="text audit", $A789="speed violations count", $A789="speed violations list", $A789="speed violations audit")</formula>
    </cfRule>
  </conditionalFormatting>
  <conditionalFormatting sqref="C789">
    <cfRule type="expression" dxfId="3179" priority="10583" stopIfTrue="1">
      <formula>OR($A789="username", $A789="phonenumber", $A789="start", $A789="end", $A789="deviceid", $A789="subscriberid", $A789="simserial", $A789="caseid")</formula>
    </cfRule>
  </conditionalFormatting>
  <conditionalFormatting sqref="C789">
    <cfRule type="expression" dxfId="3178" priority="10584" stopIfTrue="1">
      <formula>OR(AND(LEFT($A789, 16)="select_multiple ", LEN($A789)&gt;16, NOT(ISNUMBER(SEARCH(" ", $A789, 17)))), AND(LEFT($A789, 11)="select_one ", LEN($A789)&gt;11, NOT(ISNUMBER(SEARCH(" ", $A789, 12)))))</formula>
    </cfRule>
  </conditionalFormatting>
  <conditionalFormatting sqref="C789">
    <cfRule type="expression" dxfId="3177" priority="10585" stopIfTrue="1">
      <formula>$A789="decimal"</formula>
    </cfRule>
  </conditionalFormatting>
  <conditionalFormatting sqref="C789">
    <cfRule type="expression" dxfId="3176" priority="10586" stopIfTrue="1">
      <formula>$A789="integer"</formula>
    </cfRule>
  </conditionalFormatting>
  <conditionalFormatting sqref="C789">
    <cfRule type="expression" dxfId="3175" priority="10587" stopIfTrue="1">
      <formula>$A789="text"</formula>
    </cfRule>
  </conditionalFormatting>
  <conditionalFormatting sqref="C789">
    <cfRule type="expression" dxfId="3174" priority="10588" stopIfTrue="1">
      <formula>$A789="end repeat"</formula>
    </cfRule>
  </conditionalFormatting>
  <conditionalFormatting sqref="C789">
    <cfRule type="expression" dxfId="3173" priority="10589" stopIfTrue="1">
      <formula>$A789="begin repeat"</formula>
    </cfRule>
  </conditionalFormatting>
  <conditionalFormatting sqref="C789">
    <cfRule type="expression" dxfId="3172" priority="10590" stopIfTrue="1">
      <formula>$A789="end group"</formula>
    </cfRule>
  </conditionalFormatting>
  <conditionalFormatting sqref="C789">
    <cfRule type="expression" dxfId="3171" priority="10591" stopIfTrue="1">
      <formula>$A789="begin group"</formula>
    </cfRule>
  </conditionalFormatting>
  <conditionalFormatting sqref="C797">
    <cfRule type="expression" dxfId="3170" priority="10677" stopIfTrue="1">
      <formula>OR($A797="audio", $A797="video")</formula>
    </cfRule>
  </conditionalFormatting>
  <conditionalFormatting sqref="C797">
    <cfRule type="expression" dxfId="3169" priority="10678" stopIfTrue="1">
      <formula>$A797="image"</formula>
    </cfRule>
  </conditionalFormatting>
  <conditionalFormatting sqref="C797">
    <cfRule type="expression" dxfId="3168" priority="10679" stopIfTrue="1">
      <formula>OR($A797="date", $A797="datetime")</formula>
    </cfRule>
  </conditionalFormatting>
  <conditionalFormatting sqref="C797">
    <cfRule type="expression" dxfId="3167" priority="10680" stopIfTrue="1">
      <formula>OR($A797="calculate", $A797="calculate_here")</formula>
    </cfRule>
  </conditionalFormatting>
  <conditionalFormatting sqref="C797">
    <cfRule type="expression" dxfId="3166" priority="10681" stopIfTrue="1">
      <formula>$A797="note"</formula>
    </cfRule>
  </conditionalFormatting>
  <conditionalFormatting sqref="C797">
    <cfRule type="expression" dxfId="3165" priority="10682" stopIfTrue="1">
      <formula>$A797="barcode"</formula>
    </cfRule>
  </conditionalFormatting>
  <conditionalFormatting sqref="C797">
    <cfRule type="expression" dxfId="3164" priority="10683" stopIfTrue="1">
      <formula>OR($A797="geopoint", $A797="geoshape", $A797="geotrace")</formula>
    </cfRule>
  </conditionalFormatting>
  <conditionalFormatting sqref="C797">
    <cfRule type="expression" dxfId="3163" priority="10684" stopIfTrue="1">
      <formula>OR($A797="audio audit", $A797="text audit", $A797="speed violations count", $A797="speed violations list", $A797="speed violations audit")</formula>
    </cfRule>
  </conditionalFormatting>
  <conditionalFormatting sqref="C797">
    <cfRule type="expression" dxfId="3162" priority="10685" stopIfTrue="1">
      <formula>OR($A797="username", $A797="phonenumber", $A797="start", $A797="end", $A797="deviceid", $A797="subscriberid", $A797="simserial", $A797="caseid")</formula>
    </cfRule>
  </conditionalFormatting>
  <conditionalFormatting sqref="C797">
    <cfRule type="expression" dxfId="3161" priority="10686" stopIfTrue="1">
      <formula>OR(AND(LEFT($A797, 16)="select_multiple ", LEN($A797)&gt;16, NOT(ISNUMBER(SEARCH(" ", $A797, 17)))), AND(LEFT($A797, 11)="select_one ", LEN($A797)&gt;11, NOT(ISNUMBER(SEARCH(" ", $A797, 12)))))</formula>
    </cfRule>
  </conditionalFormatting>
  <conditionalFormatting sqref="C797">
    <cfRule type="expression" dxfId="3160" priority="10687" stopIfTrue="1">
      <formula>$A797="decimal"</formula>
    </cfRule>
  </conditionalFormatting>
  <conditionalFormatting sqref="C797">
    <cfRule type="expression" dxfId="3159" priority="10688" stopIfTrue="1">
      <formula>$A797="integer"</formula>
    </cfRule>
  </conditionalFormatting>
  <conditionalFormatting sqref="C797">
    <cfRule type="expression" dxfId="3158" priority="10689" stopIfTrue="1">
      <formula>$A797="text"</formula>
    </cfRule>
  </conditionalFormatting>
  <conditionalFormatting sqref="C797">
    <cfRule type="expression" dxfId="3157" priority="10690" stopIfTrue="1">
      <formula>$A797="end repeat"</formula>
    </cfRule>
  </conditionalFormatting>
  <conditionalFormatting sqref="C797">
    <cfRule type="expression" dxfId="3156" priority="10691" stopIfTrue="1">
      <formula>$A797="begin repeat"</formula>
    </cfRule>
  </conditionalFormatting>
  <conditionalFormatting sqref="C797">
    <cfRule type="expression" dxfId="3155" priority="10692" stopIfTrue="1">
      <formula>$A797="end group"</formula>
    </cfRule>
  </conditionalFormatting>
  <conditionalFormatting sqref="C797">
    <cfRule type="expression" dxfId="3154" priority="10693" stopIfTrue="1">
      <formula>$A797="begin group"</formula>
    </cfRule>
  </conditionalFormatting>
  <conditionalFormatting sqref="C799">
    <cfRule type="expression" dxfId="3153" priority="10694" stopIfTrue="1">
      <formula>OR($A799="audio", $A799="video")</formula>
    </cfRule>
  </conditionalFormatting>
  <conditionalFormatting sqref="C799">
    <cfRule type="expression" dxfId="3152" priority="10695" stopIfTrue="1">
      <formula>$A799="image"</formula>
    </cfRule>
  </conditionalFormatting>
  <conditionalFormatting sqref="C799">
    <cfRule type="expression" dxfId="3151" priority="10696" stopIfTrue="1">
      <formula>OR($A799="date", $A799="datetime")</formula>
    </cfRule>
  </conditionalFormatting>
  <conditionalFormatting sqref="C799">
    <cfRule type="expression" dxfId="3150" priority="10697" stopIfTrue="1">
      <formula>OR($A799="calculate", $A799="calculate_here")</formula>
    </cfRule>
  </conditionalFormatting>
  <conditionalFormatting sqref="C799">
    <cfRule type="expression" dxfId="3149" priority="10698" stopIfTrue="1">
      <formula>$A799="note"</formula>
    </cfRule>
  </conditionalFormatting>
  <conditionalFormatting sqref="C799">
    <cfRule type="expression" dxfId="3148" priority="10699" stopIfTrue="1">
      <formula>$A799="barcode"</formula>
    </cfRule>
  </conditionalFormatting>
  <conditionalFormatting sqref="C799">
    <cfRule type="expression" dxfId="3147" priority="10700" stopIfTrue="1">
      <formula>OR($A799="geopoint", $A799="geoshape", $A799="geotrace")</formula>
    </cfRule>
  </conditionalFormatting>
  <conditionalFormatting sqref="C799">
    <cfRule type="expression" dxfId="3146" priority="10701" stopIfTrue="1">
      <formula>OR($A799="audio audit", $A799="text audit", $A799="speed violations count", $A799="speed violations list", $A799="speed violations audit")</formula>
    </cfRule>
  </conditionalFormatting>
  <conditionalFormatting sqref="C799">
    <cfRule type="expression" dxfId="3145" priority="10702" stopIfTrue="1">
      <formula>OR($A799="username", $A799="phonenumber", $A799="start", $A799="end", $A799="deviceid", $A799="subscriberid", $A799="simserial", $A799="caseid")</formula>
    </cfRule>
  </conditionalFormatting>
  <conditionalFormatting sqref="C799">
    <cfRule type="expression" dxfId="3144" priority="10703" stopIfTrue="1">
      <formula>OR(AND(LEFT($A799, 16)="select_multiple ", LEN($A799)&gt;16, NOT(ISNUMBER(SEARCH(" ", $A799, 17)))), AND(LEFT($A799, 11)="select_one ", LEN($A799)&gt;11, NOT(ISNUMBER(SEARCH(" ", $A799, 12)))))</formula>
    </cfRule>
  </conditionalFormatting>
  <conditionalFormatting sqref="C799">
    <cfRule type="expression" dxfId="3143" priority="10704" stopIfTrue="1">
      <formula>$A799="decimal"</formula>
    </cfRule>
  </conditionalFormatting>
  <conditionalFormatting sqref="C799">
    <cfRule type="expression" dxfId="3142" priority="10705" stopIfTrue="1">
      <formula>$A799="integer"</formula>
    </cfRule>
  </conditionalFormatting>
  <conditionalFormatting sqref="C799">
    <cfRule type="expression" dxfId="3141" priority="10706" stopIfTrue="1">
      <formula>$A799="text"</formula>
    </cfRule>
  </conditionalFormatting>
  <conditionalFormatting sqref="C799">
    <cfRule type="expression" dxfId="3140" priority="10707" stopIfTrue="1">
      <formula>$A799="end repeat"</formula>
    </cfRule>
  </conditionalFormatting>
  <conditionalFormatting sqref="C799">
    <cfRule type="expression" dxfId="3139" priority="10708" stopIfTrue="1">
      <formula>$A799="begin repeat"</formula>
    </cfRule>
  </conditionalFormatting>
  <conditionalFormatting sqref="C799">
    <cfRule type="expression" dxfId="3138" priority="10709" stopIfTrue="1">
      <formula>$A799="end group"</formula>
    </cfRule>
  </conditionalFormatting>
  <conditionalFormatting sqref="C799">
    <cfRule type="expression" dxfId="3137" priority="10710" stopIfTrue="1">
      <formula>$A799="begin group"</formula>
    </cfRule>
  </conditionalFormatting>
  <conditionalFormatting sqref="B777">
    <cfRule type="expression" dxfId="3136" priority="10762" stopIfTrue="1">
      <formula>OR($A773="audio", $A773="video")</formula>
    </cfRule>
  </conditionalFormatting>
  <conditionalFormatting sqref="B777">
    <cfRule type="expression" dxfId="3135" priority="10763" stopIfTrue="1">
      <formula>$A773="image"</formula>
    </cfRule>
  </conditionalFormatting>
  <conditionalFormatting sqref="B777">
    <cfRule type="expression" dxfId="3134" priority="10764" stopIfTrue="1">
      <formula>OR($A773="date", $A773="datetime")</formula>
    </cfRule>
  </conditionalFormatting>
  <conditionalFormatting sqref="B777">
    <cfRule type="expression" dxfId="3133" priority="10765" stopIfTrue="1">
      <formula>OR($A773="calculate", $A773="calculate_here")</formula>
    </cfRule>
  </conditionalFormatting>
  <conditionalFormatting sqref="B777">
    <cfRule type="expression" dxfId="3132" priority="10766" stopIfTrue="1">
      <formula>$A773="note"</formula>
    </cfRule>
  </conditionalFormatting>
  <conditionalFormatting sqref="B777">
    <cfRule type="expression" dxfId="3131" priority="10767" stopIfTrue="1">
      <formula>$A773="barcode"</formula>
    </cfRule>
  </conditionalFormatting>
  <conditionalFormatting sqref="B777">
    <cfRule type="expression" dxfId="3130" priority="10768" stopIfTrue="1">
      <formula>OR($A773="geopoint", $A773="geoshape", $A773="geotrace")</formula>
    </cfRule>
  </conditionalFormatting>
  <conditionalFormatting sqref="B777">
    <cfRule type="expression" dxfId="3129" priority="10769" stopIfTrue="1">
      <formula>OR($A773="audio audit", $A773="text audit", $A773="speed violations count", $A773="speed violations list", $A773="speed violations audit")</formula>
    </cfRule>
  </conditionalFormatting>
  <conditionalFormatting sqref="B777">
    <cfRule type="expression" dxfId="3128" priority="10770" stopIfTrue="1">
      <formula>OR($A773="username", $A773="phonenumber", $A773="start", $A773="end", $A773="deviceid", $A773="subscriberid", $A773="simserial", $A773="caseid")</formula>
    </cfRule>
  </conditionalFormatting>
  <conditionalFormatting sqref="B777">
    <cfRule type="expression" dxfId="3127" priority="10771" stopIfTrue="1">
      <formula>OR(AND(LEFT($A773, 16)="select_multiple ", LEN($A773)&gt;16, NOT(ISNUMBER(SEARCH(" ", $A773, 17)))), AND(LEFT($A773, 11)="select_one ", LEN($A773)&gt;11, NOT(ISNUMBER(SEARCH(" ", $A773, 12)))))</formula>
    </cfRule>
  </conditionalFormatting>
  <conditionalFormatting sqref="B777">
    <cfRule type="expression" dxfId="3126" priority="10772" stopIfTrue="1">
      <formula>$A773="decimal"</formula>
    </cfRule>
  </conditionalFormatting>
  <conditionalFormatting sqref="B777">
    <cfRule type="expression" dxfId="3125" priority="10773" stopIfTrue="1">
      <formula>$A773="integer"</formula>
    </cfRule>
  </conditionalFormatting>
  <conditionalFormatting sqref="B777">
    <cfRule type="expression" dxfId="3124" priority="10774" stopIfTrue="1">
      <formula>$A773="text"</formula>
    </cfRule>
  </conditionalFormatting>
  <conditionalFormatting sqref="B777">
    <cfRule type="expression" dxfId="3123" priority="10775" stopIfTrue="1">
      <formula>$A773="end repeat"</formula>
    </cfRule>
  </conditionalFormatting>
  <conditionalFormatting sqref="B777">
    <cfRule type="expression" dxfId="3122" priority="10776" stopIfTrue="1">
      <formula>$A773="begin repeat"</formula>
    </cfRule>
  </conditionalFormatting>
  <conditionalFormatting sqref="B777">
    <cfRule type="expression" dxfId="3121" priority="10777" stopIfTrue="1">
      <formula>$A773="end group"</formula>
    </cfRule>
  </conditionalFormatting>
  <conditionalFormatting sqref="B777">
    <cfRule type="expression" dxfId="3120" priority="10778" stopIfTrue="1">
      <formula>$A773="begin group"</formula>
    </cfRule>
  </conditionalFormatting>
  <conditionalFormatting sqref="C718:F718">
    <cfRule type="expression" dxfId="3119" priority="10779" stopIfTrue="1">
      <formula>OR($A718="audio", $A718="video")</formula>
    </cfRule>
  </conditionalFormatting>
  <conditionalFormatting sqref="C718:F718">
    <cfRule type="expression" dxfId="3118" priority="10780" stopIfTrue="1">
      <formula>$A718="image"</formula>
    </cfRule>
  </conditionalFormatting>
  <conditionalFormatting sqref="C718:F718">
    <cfRule type="expression" dxfId="3117" priority="10781" stopIfTrue="1">
      <formula>OR($A718="date", $A718="datetime")</formula>
    </cfRule>
  </conditionalFormatting>
  <conditionalFormatting sqref="C718:F718">
    <cfRule type="expression" dxfId="3116" priority="10782" stopIfTrue="1">
      <formula>OR($A718="calculate", $A718="calculate_here")</formula>
    </cfRule>
  </conditionalFormatting>
  <conditionalFormatting sqref="C718:F718">
    <cfRule type="expression" dxfId="3115" priority="10783" stopIfTrue="1">
      <formula>$A718="note"</formula>
    </cfRule>
  </conditionalFormatting>
  <conditionalFormatting sqref="C718:F718">
    <cfRule type="expression" dxfId="3114" priority="10784" stopIfTrue="1">
      <formula>$A718="barcode"</formula>
    </cfRule>
  </conditionalFormatting>
  <conditionalFormatting sqref="C718:F718">
    <cfRule type="expression" dxfId="3113" priority="10785" stopIfTrue="1">
      <formula>OR($A718="geopoint", $A718="geoshape", $A718="geotrace")</formula>
    </cfRule>
  </conditionalFormatting>
  <conditionalFormatting sqref="C718:F718">
    <cfRule type="expression" dxfId="3112" priority="10786" stopIfTrue="1">
      <formula>OR($A718="audio audit", $A718="text audit", $A718="speed violations count", $A718="speed violations list", $A718="speed violations audit")</formula>
    </cfRule>
  </conditionalFormatting>
  <conditionalFormatting sqref="C718:F718">
    <cfRule type="expression" dxfId="3111" priority="10787" stopIfTrue="1">
      <formula>OR($A718="username", $A718="phonenumber", $A718="start", $A718="end", $A718="deviceid", $A718="subscriberid", $A718="simserial", $A718="caseid")</formula>
    </cfRule>
  </conditionalFormatting>
  <conditionalFormatting sqref="C718:F718">
    <cfRule type="expression" dxfId="3110" priority="10788" stopIfTrue="1">
      <formula>OR(AND(LEFT($A718, 16)="select_multiple ", LEN($A718)&gt;16, NOT(ISNUMBER(SEARCH(" ", $A718, 17)))), AND(LEFT($A718, 11)="select_one ", LEN($A718)&gt;11, NOT(ISNUMBER(SEARCH(" ", $A718, 12)))))</formula>
    </cfRule>
  </conditionalFormatting>
  <conditionalFormatting sqref="C718:F718">
    <cfRule type="expression" dxfId="3109" priority="10789" stopIfTrue="1">
      <formula>$A718="decimal"</formula>
    </cfRule>
  </conditionalFormatting>
  <conditionalFormatting sqref="C718:F718">
    <cfRule type="expression" dxfId="3108" priority="10790" stopIfTrue="1">
      <formula>$A718="integer"</formula>
    </cfRule>
  </conditionalFormatting>
  <conditionalFormatting sqref="C718:F718">
    <cfRule type="expression" dxfId="3107" priority="10791" stopIfTrue="1">
      <formula>$A718="text"</formula>
    </cfRule>
  </conditionalFormatting>
  <conditionalFormatting sqref="C718:F718">
    <cfRule type="expression" dxfId="3106" priority="10792" stopIfTrue="1">
      <formula>$A718="end repeat"</formula>
    </cfRule>
  </conditionalFormatting>
  <conditionalFormatting sqref="C718:F718">
    <cfRule type="expression" dxfId="3105" priority="10793" stopIfTrue="1">
      <formula>$A718="begin repeat"</formula>
    </cfRule>
  </conditionalFormatting>
  <conditionalFormatting sqref="C718:F718">
    <cfRule type="expression" dxfId="3104" priority="10794" stopIfTrue="1">
      <formula>$A718="end group"</formula>
    </cfRule>
  </conditionalFormatting>
  <conditionalFormatting sqref="C718:F718">
    <cfRule type="expression" dxfId="3103" priority="10795" stopIfTrue="1">
      <formula>$A718="begin group"</formula>
    </cfRule>
  </conditionalFormatting>
  <conditionalFormatting sqref="C722:F722">
    <cfRule type="expression" dxfId="3102" priority="10796" stopIfTrue="1">
      <formula>OR($A722="audio", $A722="video")</formula>
    </cfRule>
  </conditionalFormatting>
  <conditionalFormatting sqref="C722:F722">
    <cfRule type="expression" dxfId="3101" priority="10797" stopIfTrue="1">
      <formula>$A722="image"</formula>
    </cfRule>
  </conditionalFormatting>
  <conditionalFormatting sqref="C722:F722">
    <cfRule type="expression" dxfId="3100" priority="10798" stopIfTrue="1">
      <formula>OR($A722="date", $A722="datetime")</formula>
    </cfRule>
  </conditionalFormatting>
  <conditionalFormatting sqref="C722:F722">
    <cfRule type="expression" dxfId="3099" priority="10799" stopIfTrue="1">
      <formula>OR($A722="calculate", $A722="calculate_here")</formula>
    </cfRule>
  </conditionalFormatting>
  <conditionalFormatting sqref="C722:F722">
    <cfRule type="expression" dxfId="3098" priority="10800" stopIfTrue="1">
      <formula>$A722="note"</formula>
    </cfRule>
  </conditionalFormatting>
  <conditionalFormatting sqref="C722:F722">
    <cfRule type="expression" dxfId="3097" priority="10801" stopIfTrue="1">
      <formula>$A722="barcode"</formula>
    </cfRule>
  </conditionalFormatting>
  <conditionalFormatting sqref="C722:F722">
    <cfRule type="expression" dxfId="3096" priority="10802" stopIfTrue="1">
      <formula>OR($A722="geopoint", $A722="geoshape", $A722="geotrace")</formula>
    </cfRule>
  </conditionalFormatting>
  <conditionalFormatting sqref="C722:F722">
    <cfRule type="expression" dxfId="3095" priority="10803" stopIfTrue="1">
      <formula>OR($A722="audio audit", $A722="text audit", $A722="speed violations count", $A722="speed violations list", $A722="speed violations audit")</formula>
    </cfRule>
  </conditionalFormatting>
  <conditionalFormatting sqref="C722:F722">
    <cfRule type="expression" dxfId="3094" priority="10804" stopIfTrue="1">
      <formula>OR($A722="username", $A722="phonenumber", $A722="start", $A722="end", $A722="deviceid", $A722="subscriberid", $A722="simserial", $A722="caseid")</formula>
    </cfRule>
  </conditionalFormatting>
  <conditionalFormatting sqref="C722:F722">
    <cfRule type="expression" dxfId="3093" priority="10805" stopIfTrue="1">
      <formula>OR(AND(LEFT($A722, 16)="select_multiple ", LEN($A722)&gt;16, NOT(ISNUMBER(SEARCH(" ", $A722, 17)))), AND(LEFT($A722, 11)="select_one ", LEN($A722)&gt;11, NOT(ISNUMBER(SEARCH(" ", $A722, 12)))))</formula>
    </cfRule>
  </conditionalFormatting>
  <conditionalFormatting sqref="C722:F722">
    <cfRule type="expression" dxfId="3092" priority="10806" stopIfTrue="1">
      <formula>$A722="decimal"</formula>
    </cfRule>
  </conditionalFormatting>
  <conditionalFormatting sqref="C722:F722">
    <cfRule type="expression" dxfId="3091" priority="10807" stopIfTrue="1">
      <formula>$A722="integer"</formula>
    </cfRule>
  </conditionalFormatting>
  <conditionalFormatting sqref="C722:F722">
    <cfRule type="expression" dxfId="3090" priority="10808" stopIfTrue="1">
      <formula>$A722="text"</formula>
    </cfRule>
  </conditionalFormatting>
  <conditionalFormatting sqref="C722:F722">
    <cfRule type="expression" dxfId="3089" priority="10809" stopIfTrue="1">
      <formula>$A722="end repeat"</formula>
    </cfRule>
  </conditionalFormatting>
  <conditionalFormatting sqref="C722:F722">
    <cfRule type="expression" dxfId="3088" priority="10810" stopIfTrue="1">
      <formula>$A722="begin repeat"</formula>
    </cfRule>
  </conditionalFormatting>
  <conditionalFormatting sqref="C722:F722">
    <cfRule type="expression" dxfId="3087" priority="10811" stopIfTrue="1">
      <formula>$A722="end group"</formula>
    </cfRule>
  </conditionalFormatting>
  <conditionalFormatting sqref="C722:F722">
    <cfRule type="expression" dxfId="3086" priority="10812" stopIfTrue="1">
      <formula>$A722="begin group"</formula>
    </cfRule>
  </conditionalFormatting>
  <conditionalFormatting sqref="G722">
    <cfRule type="expression" dxfId="3085" priority="10830" stopIfTrue="1">
      <formula>OR($A722="audio", $A722="video")</formula>
    </cfRule>
  </conditionalFormatting>
  <conditionalFormatting sqref="G722">
    <cfRule type="expression" dxfId="3084" priority="10831" stopIfTrue="1">
      <formula>$A722="image"</formula>
    </cfRule>
  </conditionalFormatting>
  <conditionalFormatting sqref="G722">
    <cfRule type="expression" dxfId="3083" priority="10832" stopIfTrue="1">
      <formula>OR($A722="date", $A722="datetime")</formula>
    </cfRule>
  </conditionalFormatting>
  <conditionalFormatting sqref="G722">
    <cfRule type="expression" dxfId="3082" priority="10833" stopIfTrue="1">
      <formula>OR($A722="calculate", $A722="calculate_here")</formula>
    </cfRule>
  </conditionalFormatting>
  <conditionalFormatting sqref="G722">
    <cfRule type="expression" dxfId="3081" priority="10834" stopIfTrue="1">
      <formula>$A722="note"</formula>
    </cfRule>
  </conditionalFormatting>
  <conditionalFormatting sqref="G722">
    <cfRule type="expression" dxfId="3080" priority="10835" stopIfTrue="1">
      <formula>$A722="barcode"</formula>
    </cfRule>
  </conditionalFormatting>
  <conditionalFormatting sqref="G722">
    <cfRule type="expression" dxfId="3079" priority="10836" stopIfTrue="1">
      <formula>OR($A722="geopoint", $A722="geoshape", $A722="geotrace")</formula>
    </cfRule>
  </conditionalFormatting>
  <conditionalFormatting sqref="G722">
    <cfRule type="expression" dxfId="3078" priority="10837" stopIfTrue="1">
      <formula>OR($A722="audio audit", $A722="text audit", $A722="speed violations count", $A722="speed violations list", $A722="speed violations audit")</formula>
    </cfRule>
  </conditionalFormatting>
  <conditionalFormatting sqref="G722">
    <cfRule type="expression" dxfId="3077" priority="10838" stopIfTrue="1">
      <formula>OR($A722="username", $A722="phonenumber", $A722="start", $A722="end", $A722="deviceid", $A722="subscriberid", $A722="simserial", $A722="caseid")</formula>
    </cfRule>
  </conditionalFormatting>
  <conditionalFormatting sqref="G722">
    <cfRule type="expression" dxfId="3076" priority="10839" stopIfTrue="1">
      <formula>OR(AND(LEFT($A722, 16)="select_multiple ", LEN($A722)&gt;16, NOT(ISNUMBER(SEARCH(" ", $A722, 17)))), AND(LEFT($A722, 11)="select_one ", LEN($A722)&gt;11, NOT(ISNUMBER(SEARCH(" ", $A722, 12)))))</formula>
    </cfRule>
  </conditionalFormatting>
  <conditionalFormatting sqref="G722">
    <cfRule type="expression" dxfId="3075" priority="10840" stopIfTrue="1">
      <formula>$A722="decimal"</formula>
    </cfRule>
  </conditionalFormatting>
  <conditionalFormatting sqref="G722">
    <cfRule type="expression" dxfId="3074" priority="10841" stopIfTrue="1">
      <formula>$A722="integer"</formula>
    </cfRule>
  </conditionalFormatting>
  <conditionalFormatting sqref="G722">
    <cfRule type="expression" dxfId="3073" priority="10842" stopIfTrue="1">
      <formula>$A722="text"</formula>
    </cfRule>
  </conditionalFormatting>
  <conditionalFormatting sqref="G722">
    <cfRule type="expression" dxfId="3072" priority="10843" stopIfTrue="1">
      <formula>$A722="end repeat"</formula>
    </cfRule>
  </conditionalFormatting>
  <conditionalFormatting sqref="G722">
    <cfRule type="expression" dxfId="3071" priority="10844" stopIfTrue="1">
      <formula>$A722="begin repeat"</formula>
    </cfRule>
  </conditionalFormatting>
  <conditionalFormatting sqref="G722">
    <cfRule type="expression" dxfId="3070" priority="10845" stopIfTrue="1">
      <formula>$A722="end group"</formula>
    </cfRule>
  </conditionalFormatting>
  <conditionalFormatting sqref="G722">
    <cfRule type="expression" dxfId="3069" priority="10846" stopIfTrue="1">
      <formula>$A722="begin group"</formula>
    </cfRule>
  </conditionalFormatting>
  <conditionalFormatting sqref="G718">
    <cfRule type="expression" dxfId="3068" priority="10847" stopIfTrue="1">
      <formula>OR($A718="audio", $A718="video")</formula>
    </cfRule>
  </conditionalFormatting>
  <conditionalFormatting sqref="G718">
    <cfRule type="expression" dxfId="3067" priority="10848" stopIfTrue="1">
      <formula>$A718="image"</formula>
    </cfRule>
  </conditionalFormatting>
  <conditionalFormatting sqref="G718">
    <cfRule type="expression" dxfId="3066" priority="10849" stopIfTrue="1">
      <formula>OR($A718="date", $A718="datetime")</formula>
    </cfRule>
  </conditionalFormatting>
  <conditionalFormatting sqref="G718">
    <cfRule type="expression" dxfId="3065" priority="10850" stopIfTrue="1">
      <formula>OR($A718="calculate", $A718="calculate_here")</formula>
    </cfRule>
  </conditionalFormatting>
  <conditionalFormatting sqref="G718">
    <cfRule type="expression" dxfId="3064" priority="10851" stopIfTrue="1">
      <formula>$A718="note"</formula>
    </cfRule>
  </conditionalFormatting>
  <conditionalFormatting sqref="G718">
    <cfRule type="expression" dxfId="3063" priority="10852" stopIfTrue="1">
      <formula>$A718="barcode"</formula>
    </cfRule>
  </conditionalFormatting>
  <conditionalFormatting sqref="G718">
    <cfRule type="expression" dxfId="3062" priority="10853" stopIfTrue="1">
      <formula>OR($A718="geopoint", $A718="geoshape", $A718="geotrace")</formula>
    </cfRule>
  </conditionalFormatting>
  <conditionalFormatting sqref="G718">
    <cfRule type="expression" dxfId="3061" priority="10854" stopIfTrue="1">
      <formula>OR($A718="audio audit", $A718="text audit", $A718="speed violations count", $A718="speed violations list", $A718="speed violations audit")</formula>
    </cfRule>
  </conditionalFormatting>
  <conditionalFormatting sqref="G718">
    <cfRule type="expression" dxfId="3060" priority="10855" stopIfTrue="1">
      <formula>OR($A718="username", $A718="phonenumber", $A718="start", $A718="end", $A718="deviceid", $A718="subscriberid", $A718="simserial", $A718="caseid")</formula>
    </cfRule>
  </conditionalFormatting>
  <conditionalFormatting sqref="G718">
    <cfRule type="expression" dxfId="3059" priority="10856" stopIfTrue="1">
      <formula>OR(AND(LEFT($A718, 16)="select_multiple ", LEN($A718)&gt;16, NOT(ISNUMBER(SEARCH(" ", $A718, 17)))), AND(LEFT($A718, 11)="select_one ", LEN($A718)&gt;11, NOT(ISNUMBER(SEARCH(" ", $A718, 12)))))</formula>
    </cfRule>
  </conditionalFormatting>
  <conditionalFormatting sqref="G718">
    <cfRule type="expression" dxfId="3058" priority="10857" stopIfTrue="1">
      <formula>$A718="decimal"</formula>
    </cfRule>
  </conditionalFormatting>
  <conditionalFormatting sqref="G718">
    <cfRule type="expression" dxfId="3057" priority="10858" stopIfTrue="1">
      <formula>$A718="integer"</formula>
    </cfRule>
  </conditionalFormatting>
  <conditionalFormatting sqref="G718">
    <cfRule type="expression" dxfId="3056" priority="10859" stopIfTrue="1">
      <formula>$A718="text"</formula>
    </cfRule>
  </conditionalFormatting>
  <conditionalFormatting sqref="G718">
    <cfRule type="expression" dxfId="3055" priority="10860" stopIfTrue="1">
      <formula>$A718="end repeat"</formula>
    </cfRule>
  </conditionalFormatting>
  <conditionalFormatting sqref="G718">
    <cfRule type="expression" dxfId="3054" priority="10861" stopIfTrue="1">
      <formula>$A718="begin repeat"</formula>
    </cfRule>
  </conditionalFormatting>
  <conditionalFormatting sqref="G718">
    <cfRule type="expression" dxfId="3053" priority="10862" stopIfTrue="1">
      <formula>$A718="end group"</formula>
    </cfRule>
  </conditionalFormatting>
  <conditionalFormatting sqref="G718">
    <cfRule type="expression" dxfId="3052" priority="10863" stopIfTrue="1">
      <formula>$A718="begin group"</formula>
    </cfRule>
  </conditionalFormatting>
  <conditionalFormatting sqref="G714">
    <cfRule type="expression" dxfId="3051" priority="10864" stopIfTrue="1">
      <formula>OR($A714="audio", $A714="video")</formula>
    </cfRule>
  </conditionalFormatting>
  <conditionalFormatting sqref="G714">
    <cfRule type="expression" dxfId="3050" priority="10865" stopIfTrue="1">
      <formula>$A714="image"</formula>
    </cfRule>
  </conditionalFormatting>
  <conditionalFormatting sqref="G714">
    <cfRule type="expression" dxfId="3049" priority="10866" stopIfTrue="1">
      <formula>OR($A714="date", $A714="datetime")</formula>
    </cfRule>
  </conditionalFormatting>
  <conditionalFormatting sqref="G714">
    <cfRule type="expression" dxfId="3048" priority="10867" stopIfTrue="1">
      <formula>OR($A714="calculate", $A714="calculate_here")</formula>
    </cfRule>
  </conditionalFormatting>
  <conditionalFormatting sqref="G714">
    <cfRule type="expression" dxfId="3047" priority="10868" stopIfTrue="1">
      <formula>$A714="note"</formula>
    </cfRule>
  </conditionalFormatting>
  <conditionalFormatting sqref="G714">
    <cfRule type="expression" dxfId="3046" priority="10869" stopIfTrue="1">
      <formula>$A714="barcode"</formula>
    </cfRule>
  </conditionalFormatting>
  <conditionalFormatting sqref="G714">
    <cfRule type="expression" dxfId="3045" priority="10870" stopIfTrue="1">
      <formula>OR($A714="geopoint", $A714="geoshape", $A714="geotrace")</formula>
    </cfRule>
  </conditionalFormatting>
  <conditionalFormatting sqref="G714">
    <cfRule type="expression" dxfId="3044" priority="10871" stopIfTrue="1">
      <formula>OR($A714="audio audit", $A714="text audit", $A714="speed violations count", $A714="speed violations list", $A714="speed violations audit")</formula>
    </cfRule>
  </conditionalFormatting>
  <conditionalFormatting sqref="G714">
    <cfRule type="expression" dxfId="3043" priority="10872" stopIfTrue="1">
      <formula>OR($A714="username", $A714="phonenumber", $A714="start", $A714="end", $A714="deviceid", $A714="subscriberid", $A714="simserial", $A714="caseid")</formula>
    </cfRule>
  </conditionalFormatting>
  <conditionalFormatting sqref="G714">
    <cfRule type="expression" dxfId="3042" priority="10873" stopIfTrue="1">
      <formula>OR(AND(LEFT($A714, 16)="select_multiple ", LEN($A714)&gt;16, NOT(ISNUMBER(SEARCH(" ", $A714, 17)))), AND(LEFT($A714, 11)="select_one ", LEN($A714)&gt;11, NOT(ISNUMBER(SEARCH(" ", $A714, 12)))))</formula>
    </cfRule>
  </conditionalFormatting>
  <conditionalFormatting sqref="G714">
    <cfRule type="expression" dxfId="3041" priority="10874" stopIfTrue="1">
      <formula>$A714="decimal"</formula>
    </cfRule>
  </conditionalFormatting>
  <conditionalFormatting sqref="G714">
    <cfRule type="expression" dxfId="3040" priority="10875" stopIfTrue="1">
      <formula>$A714="integer"</formula>
    </cfRule>
  </conditionalFormatting>
  <conditionalFormatting sqref="G714">
    <cfRule type="expression" dxfId="3039" priority="10876" stopIfTrue="1">
      <formula>$A714="text"</formula>
    </cfRule>
  </conditionalFormatting>
  <conditionalFormatting sqref="G714">
    <cfRule type="expression" dxfId="3038" priority="10877" stopIfTrue="1">
      <formula>$A714="end repeat"</formula>
    </cfRule>
  </conditionalFormatting>
  <conditionalFormatting sqref="G714">
    <cfRule type="expression" dxfId="3037" priority="10878" stopIfTrue="1">
      <formula>$A714="begin repeat"</formula>
    </cfRule>
  </conditionalFormatting>
  <conditionalFormatting sqref="G714">
    <cfRule type="expression" dxfId="3036" priority="10879" stopIfTrue="1">
      <formula>$A714="end group"</formula>
    </cfRule>
  </conditionalFormatting>
  <conditionalFormatting sqref="G714">
    <cfRule type="expression" dxfId="3035" priority="10880" stopIfTrue="1">
      <formula>$A714="begin group"</formula>
    </cfRule>
  </conditionalFormatting>
  <conditionalFormatting sqref="C730:F730">
    <cfRule type="expression" dxfId="3034" priority="10881" stopIfTrue="1">
      <formula>OR($A730="audio", $A730="video")</formula>
    </cfRule>
  </conditionalFormatting>
  <conditionalFormatting sqref="C730:F730">
    <cfRule type="expression" dxfId="3033" priority="10882" stopIfTrue="1">
      <formula>$A730="image"</formula>
    </cfRule>
  </conditionalFormatting>
  <conditionalFormatting sqref="C730:F730">
    <cfRule type="expression" dxfId="3032" priority="10883" stopIfTrue="1">
      <formula>OR($A730="date", $A730="datetime")</formula>
    </cfRule>
  </conditionalFormatting>
  <conditionalFormatting sqref="C730:F730">
    <cfRule type="expression" dxfId="3031" priority="10884" stopIfTrue="1">
      <formula>OR($A730="calculate", $A730="calculate_here")</formula>
    </cfRule>
  </conditionalFormatting>
  <conditionalFormatting sqref="C730:F730">
    <cfRule type="expression" dxfId="3030" priority="10885" stopIfTrue="1">
      <formula>$A730="note"</formula>
    </cfRule>
  </conditionalFormatting>
  <conditionalFormatting sqref="C730:F730">
    <cfRule type="expression" dxfId="3029" priority="10886" stopIfTrue="1">
      <formula>$A730="barcode"</formula>
    </cfRule>
  </conditionalFormatting>
  <conditionalFormatting sqref="C730:F730">
    <cfRule type="expression" dxfId="3028" priority="10887" stopIfTrue="1">
      <formula>OR($A730="geopoint", $A730="geoshape", $A730="geotrace")</formula>
    </cfRule>
  </conditionalFormatting>
  <conditionalFormatting sqref="C730:F730">
    <cfRule type="expression" dxfId="3027" priority="10888" stopIfTrue="1">
      <formula>OR($A730="audio audit", $A730="text audit", $A730="speed violations count", $A730="speed violations list", $A730="speed violations audit")</formula>
    </cfRule>
  </conditionalFormatting>
  <conditionalFormatting sqref="C730:F730">
    <cfRule type="expression" dxfId="3026" priority="10889" stopIfTrue="1">
      <formula>OR($A730="username", $A730="phonenumber", $A730="start", $A730="end", $A730="deviceid", $A730="subscriberid", $A730="simserial", $A730="caseid")</formula>
    </cfRule>
  </conditionalFormatting>
  <conditionalFormatting sqref="C730:F730">
    <cfRule type="expression" dxfId="3025" priority="10890" stopIfTrue="1">
      <formula>OR(AND(LEFT($A730, 16)="select_multiple ", LEN($A730)&gt;16, NOT(ISNUMBER(SEARCH(" ", $A730, 17)))), AND(LEFT($A730, 11)="select_one ", LEN($A730)&gt;11, NOT(ISNUMBER(SEARCH(" ", $A730, 12)))))</formula>
    </cfRule>
  </conditionalFormatting>
  <conditionalFormatting sqref="C730:F730">
    <cfRule type="expression" dxfId="3024" priority="10891" stopIfTrue="1">
      <formula>$A730="decimal"</formula>
    </cfRule>
  </conditionalFormatting>
  <conditionalFormatting sqref="C730:F730">
    <cfRule type="expression" dxfId="3023" priority="10892" stopIfTrue="1">
      <formula>$A730="integer"</formula>
    </cfRule>
  </conditionalFormatting>
  <conditionalFormatting sqref="C730:F730">
    <cfRule type="expression" dxfId="3022" priority="10893" stopIfTrue="1">
      <formula>$A730="text"</formula>
    </cfRule>
  </conditionalFormatting>
  <conditionalFormatting sqref="C730:F730">
    <cfRule type="expression" dxfId="3021" priority="10894" stopIfTrue="1">
      <formula>$A730="end repeat"</formula>
    </cfRule>
  </conditionalFormatting>
  <conditionalFormatting sqref="C730:F730">
    <cfRule type="expression" dxfId="3020" priority="10895" stopIfTrue="1">
      <formula>$A730="begin repeat"</formula>
    </cfRule>
  </conditionalFormatting>
  <conditionalFormatting sqref="C730:F730">
    <cfRule type="expression" dxfId="3019" priority="10896" stopIfTrue="1">
      <formula>$A730="end group"</formula>
    </cfRule>
  </conditionalFormatting>
  <conditionalFormatting sqref="C730:F730">
    <cfRule type="expression" dxfId="3018" priority="10897" stopIfTrue="1">
      <formula>$A730="begin group"</formula>
    </cfRule>
  </conditionalFormatting>
  <conditionalFormatting sqref="G730">
    <cfRule type="expression" dxfId="3017" priority="10898" stopIfTrue="1">
      <formula>OR($A730="audio", $A730="video")</formula>
    </cfRule>
  </conditionalFormatting>
  <conditionalFormatting sqref="G730">
    <cfRule type="expression" dxfId="3016" priority="10899" stopIfTrue="1">
      <formula>$A730="image"</formula>
    </cfRule>
  </conditionalFormatting>
  <conditionalFormatting sqref="G730">
    <cfRule type="expression" dxfId="3015" priority="10900" stopIfTrue="1">
      <formula>OR($A730="date", $A730="datetime")</formula>
    </cfRule>
  </conditionalFormatting>
  <conditionalFormatting sqref="G730">
    <cfRule type="expression" dxfId="3014" priority="10901" stopIfTrue="1">
      <formula>OR($A730="calculate", $A730="calculate_here")</formula>
    </cfRule>
  </conditionalFormatting>
  <conditionalFormatting sqref="G730">
    <cfRule type="expression" dxfId="3013" priority="10902" stopIfTrue="1">
      <formula>$A730="note"</formula>
    </cfRule>
  </conditionalFormatting>
  <conditionalFormatting sqref="G730">
    <cfRule type="expression" dxfId="3012" priority="10903" stopIfTrue="1">
      <formula>$A730="barcode"</formula>
    </cfRule>
  </conditionalFormatting>
  <conditionalFormatting sqref="G730">
    <cfRule type="expression" dxfId="3011" priority="10904" stopIfTrue="1">
      <formula>OR($A730="geopoint", $A730="geoshape", $A730="geotrace")</formula>
    </cfRule>
  </conditionalFormatting>
  <conditionalFormatting sqref="G730">
    <cfRule type="expression" dxfId="3010" priority="10905" stopIfTrue="1">
      <formula>OR($A730="audio audit", $A730="text audit", $A730="speed violations count", $A730="speed violations list", $A730="speed violations audit")</formula>
    </cfRule>
  </conditionalFormatting>
  <conditionalFormatting sqref="G730">
    <cfRule type="expression" dxfId="3009" priority="10906" stopIfTrue="1">
      <formula>OR($A730="username", $A730="phonenumber", $A730="start", $A730="end", $A730="deviceid", $A730="subscriberid", $A730="simserial", $A730="caseid")</formula>
    </cfRule>
  </conditionalFormatting>
  <conditionalFormatting sqref="G730">
    <cfRule type="expression" dxfId="3008" priority="10907" stopIfTrue="1">
      <formula>OR(AND(LEFT($A730, 16)="select_multiple ", LEN($A730)&gt;16, NOT(ISNUMBER(SEARCH(" ", $A730, 17)))), AND(LEFT($A730, 11)="select_one ", LEN($A730)&gt;11, NOT(ISNUMBER(SEARCH(" ", $A730, 12)))))</formula>
    </cfRule>
  </conditionalFormatting>
  <conditionalFormatting sqref="G730">
    <cfRule type="expression" dxfId="3007" priority="10908" stopIfTrue="1">
      <formula>$A730="decimal"</formula>
    </cfRule>
  </conditionalFormatting>
  <conditionalFormatting sqref="G730">
    <cfRule type="expression" dxfId="3006" priority="10909" stopIfTrue="1">
      <formula>$A730="integer"</formula>
    </cfRule>
  </conditionalFormatting>
  <conditionalFormatting sqref="G730">
    <cfRule type="expression" dxfId="3005" priority="10910" stopIfTrue="1">
      <formula>$A730="text"</formula>
    </cfRule>
  </conditionalFormatting>
  <conditionalFormatting sqref="G730">
    <cfRule type="expression" dxfId="3004" priority="10911" stopIfTrue="1">
      <formula>$A730="end repeat"</formula>
    </cfRule>
  </conditionalFormatting>
  <conditionalFormatting sqref="G730">
    <cfRule type="expression" dxfId="3003" priority="10912" stopIfTrue="1">
      <formula>$A730="begin repeat"</formula>
    </cfRule>
  </conditionalFormatting>
  <conditionalFormatting sqref="G730">
    <cfRule type="expression" dxfId="3002" priority="10913" stopIfTrue="1">
      <formula>$A730="end group"</formula>
    </cfRule>
  </conditionalFormatting>
  <conditionalFormatting sqref="G730">
    <cfRule type="expression" dxfId="3001" priority="10914" stopIfTrue="1">
      <formula>$A730="begin group"</formula>
    </cfRule>
  </conditionalFormatting>
  <conditionalFormatting sqref="C734:F734">
    <cfRule type="expression" dxfId="3000" priority="10915" stopIfTrue="1">
      <formula>OR($A734="audio", $A734="video")</formula>
    </cfRule>
  </conditionalFormatting>
  <conditionalFormatting sqref="C734:F734">
    <cfRule type="expression" dxfId="2999" priority="10916" stopIfTrue="1">
      <formula>$A734="image"</formula>
    </cfRule>
  </conditionalFormatting>
  <conditionalFormatting sqref="C734:F734">
    <cfRule type="expression" dxfId="2998" priority="10917" stopIfTrue="1">
      <formula>OR($A734="date", $A734="datetime")</formula>
    </cfRule>
  </conditionalFormatting>
  <conditionalFormatting sqref="C734:F734">
    <cfRule type="expression" dxfId="2997" priority="10918" stopIfTrue="1">
      <formula>OR($A734="calculate", $A734="calculate_here")</formula>
    </cfRule>
  </conditionalFormatting>
  <conditionalFormatting sqref="C734:F734">
    <cfRule type="expression" dxfId="2996" priority="10919" stopIfTrue="1">
      <formula>$A734="note"</formula>
    </cfRule>
  </conditionalFormatting>
  <conditionalFormatting sqref="C734:F734">
    <cfRule type="expression" dxfId="2995" priority="10920" stopIfTrue="1">
      <formula>$A734="barcode"</formula>
    </cfRule>
  </conditionalFormatting>
  <conditionalFormatting sqref="C734:F734">
    <cfRule type="expression" dxfId="2994" priority="10921" stopIfTrue="1">
      <formula>OR($A734="geopoint", $A734="geoshape", $A734="geotrace")</formula>
    </cfRule>
  </conditionalFormatting>
  <conditionalFormatting sqref="C734:F734">
    <cfRule type="expression" dxfId="2993" priority="10922" stopIfTrue="1">
      <formula>OR($A734="audio audit", $A734="text audit", $A734="speed violations count", $A734="speed violations list", $A734="speed violations audit")</formula>
    </cfRule>
  </conditionalFormatting>
  <conditionalFormatting sqref="C734:F734">
    <cfRule type="expression" dxfId="2992" priority="10923" stopIfTrue="1">
      <formula>OR($A734="username", $A734="phonenumber", $A734="start", $A734="end", $A734="deviceid", $A734="subscriberid", $A734="simserial", $A734="caseid")</formula>
    </cfRule>
  </conditionalFormatting>
  <conditionalFormatting sqref="C734:F734">
    <cfRule type="expression" dxfId="2991" priority="10924" stopIfTrue="1">
      <formula>OR(AND(LEFT($A734, 16)="select_multiple ", LEN($A734)&gt;16, NOT(ISNUMBER(SEARCH(" ", $A734, 17)))), AND(LEFT($A734, 11)="select_one ", LEN($A734)&gt;11, NOT(ISNUMBER(SEARCH(" ", $A734, 12)))))</formula>
    </cfRule>
  </conditionalFormatting>
  <conditionalFormatting sqref="C734:F734">
    <cfRule type="expression" dxfId="2990" priority="10925" stopIfTrue="1">
      <formula>$A734="decimal"</formula>
    </cfRule>
  </conditionalFormatting>
  <conditionalFormatting sqref="C734:F734">
    <cfRule type="expression" dxfId="2989" priority="10926" stopIfTrue="1">
      <formula>$A734="integer"</formula>
    </cfRule>
  </conditionalFormatting>
  <conditionalFormatting sqref="C734:F734">
    <cfRule type="expression" dxfId="2988" priority="10927" stopIfTrue="1">
      <formula>$A734="text"</formula>
    </cfRule>
  </conditionalFormatting>
  <conditionalFormatting sqref="C734:F734">
    <cfRule type="expression" dxfId="2987" priority="10928" stopIfTrue="1">
      <formula>$A734="end repeat"</formula>
    </cfRule>
  </conditionalFormatting>
  <conditionalFormatting sqref="C734:F734">
    <cfRule type="expression" dxfId="2986" priority="10929" stopIfTrue="1">
      <formula>$A734="begin repeat"</formula>
    </cfRule>
  </conditionalFormatting>
  <conditionalFormatting sqref="C734:F734">
    <cfRule type="expression" dxfId="2985" priority="10930" stopIfTrue="1">
      <formula>$A734="end group"</formula>
    </cfRule>
  </conditionalFormatting>
  <conditionalFormatting sqref="C734:F734">
    <cfRule type="expression" dxfId="2984" priority="10931" stopIfTrue="1">
      <formula>$A734="begin group"</formula>
    </cfRule>
  </conditionalFormatting>
  <conditionalFormatting sqref="G734">
    <cfRule type="expression" dxfId="2983" priority="10932" stopIfTrue="1">
      <formula>OR($A734="audio", $A734="video")</formula>
    </cfRule>
  </conditionalFormatting>
  <conditionalFormatting sqref="G734">
    <cfRule type="expression" dxfId="2982" priority="10933" stopIfTrue="1">
      <formula>$A734="image"</formula>
    </cfRule>
  </conditionalFormatting>
  <conditionalFormatting sqref="G734">
    <cfRule type="expression" dxfId="2981" priority="10934" stopIfTrue="1">
      <formula>OR($A734="date", $A734="datetime")</formula>
    </cfRule>
  </conditionalFormatting>
  <conditionalFormatting sqref="G734">
    <cfRule type="expression" dxfId="2980" priority="10935" stopIfTrue="1">
      <formula>OR($A734="calculate", $A734="calculate_here")</formula>
    </cfRule>
  </conditionalFormatting>
  <conditionalFormatting sqref="G734">
    <cfRule type="expression" dxfId="2979" priority="10936" stopIfTrue="1">
      <formula>$A734="note"</formula>
    </cfRule>
  </conditionalFormatting>
  <conditionalFormatting sqref="G734">
    <cfRule type="expression" dxfId="2978" priority="10937" stopIfTrue="1">
      <formula>$A734="barcode"</formula>
    </cfRule>
  </conditionalFormatting>
  <conditionalFormatting sqref="G734">
    <cfRule type="expression" dxfId="2977" priority="10938" stopIfTrue="1">
      <formula>OR($A734="geopoint", $A734="geoshape", $A734="geotrace")</formula>
    </cfRule>
  </conditionalFormatting>
  <conditionalFormatting sqref="G734">
    <cfRule type="expression" dxfId="2976" priority="10939" stopIfTrue="1">
      <formula>OR($A734="audio audit", $A734="text audit", $A734="speed violations count", $A734="speed violations list", $A734="speed violations audit")</formula>
    </cfRule>
  </conditionalFormatting>
  <conditionalFormatting sqref="G734">
    <cfRule type="expression" dxfId="2975" priority="10940" stopIfTrue="1">
      <formula>OR($A734="username", $A734="phonenumber", $A734="start", $A734="end", $A734="deviceid", $A734="subscriberid", $A734="simserial", $A734="caseid")</formula>
    </cfRule>
  </conditionalFormatting>
  <conditionalFormatting sqref="G734">
    <cfRule type="expression" dxfId="2974" priority="10941" stopIfTrue="1">
      <formula>OR(AND(LEFT($A734, 16)="select_multiple ", LEN($A734)&gt;16, NOT(ISNUMBER(SEARCH(" ", $A734, 17)))), AND(LEFT($A734, 11)="select_one ", LEN($A734)&gt;11, NOT(ISNUMBER(SEARCH(" ", $A734, 12)))))</formula>
    </cfRule>
  </conditionalFormatting>
  <conditionalFormatting sqref="G734">
    <cfRule type="expression" dxfId="2973" priority="10942" stopIfTrue="1">
      <formula>$A734="decimal"</formula>
    </cfRule>
  </conditionalFormatting>
  <conditionalFormatting sqref="G734">
    <cfRule type="expression" dxfId="2972" priority="10943" stopIfTrue="1">
      <formula>$A734="integer"</formula>
    </cfRule>
  </conditionalFormatting>
  <conditionalFormatting sqref="G734">
    <cfRule type="expression" dxfId="2971" priority="10944" stopIfTrue="1">
      <formula>$A734="text"</formula>
    </cfRule>
  </conditionalFormatting>
  <conditionalFormatting sqref="G734">
    <cfRule type="expression" dxfId="2970" priority="10945" stopIfTrue="1">
      <formula>$A734="end repeat"</formula>
    </cfRule>
  </conditionalFormatting>
  <conditionalFormatting sqref="G734">
    <cfRule type="expression" dxfId="2969" priority="10946" stopIfTrue="1">
      <formula>$A734="begin repeat"</formula>
    </cfRule>
  </conditionalFormatting>
  <conditionalFormatting sqref="G734">
    <cfRule type="expression" dxfId="2968" priority="10947" stopIfTrue="1">
      <formula>$A734="end group"</formula>
    </cfRule>
  </conditionalFormatting>
  <conditionalFormatting sqref="G734">
    <cfRule type="expression" dxfId="2967" priority="10948" stopIfTrue="1">
      <formula>$A734="begin group"</formula>
    </cfRule>
  </conditionalFormatting>
  <conditionalFormatting sqref="C738:F738">
    <cfRule type="expression" dxfId="2966" priority="10949" stopIfTrue="1">
      <formula>OR($A738="audio", $A738="video")</formula>
    </cfRule>
  </conditionalFormatting>
  <conditionalFormatting sqref="C738:F738">
    <cfRule type="expression" dxfId="2965" priority="10950" stopIfTrue="1">
      <formula>$A738="image"</formula>
    </cfRule>
  </conditionalFormatting>
  <conditionalFormatting sqref="C738:F738">
    <cfRule type="expression" dxfId="2964" priority="10951" stopIfTrue="1">
      <formula>OR($A738="date", $A738="datetime")</formula>
    </cfRule>
  </conditionalFormatting>
  <conditionalFormatting sqref="C738:F738">
    <cfRule type="expression" dxfId="2963" priority="10952" stopIfTrue="1">
      <formula>OR($A738="calculate", $A738="calculate_here")</formula>
    </cfRule>
  </conditionalFormatting>
  <conditionalFormatting sqref="C738:F738">
    <cfRule type="expression" dxfId="2962" priority="10953" stopIfTrue="1">
      <formula>$A738="note"</formula>
    </cfRule>
  </conditionalFormatting>
  <conditionalFormatting sqref="C738:F738">
    <cfRule type="expression" dxfId="2961" priority="10954" stopIfTrue="1">
      <formula>$A738="barcode"</formula>
    </cfRule>
  </conditionalFormatting>
  <conditionalFormatting sqref="C738:F738">
    <cfRule type="expression" dxfId="2960" priority="10955" stopIfTrue="1">
      <formula>OR($A738="geopoint", $A738="geoshape", $A738="geotrace")</formula>
    </cfRule>
  </conditionalFormatting>
  <conditionalFormatting sqref="C738:F738">
    <cfRule type="expression" dxfId="2959" priority="10956" stopIfTrue="1">
      <formula>OR($A738="audio audit", $A738="text audit", $A738="speed violations count", $A738="speed violations list", $A738="speed violations audit")</formula>
    </cfRule>
  </conditionalFormatting>
  <conditionalFormatting sqref="C738:F738">
    <cfRule type="expression" dxfId="2958" priority="10957" stopIfTrue="1">
      <formula>OR($A738="username", $A738="phonenumber", $A738="start", $A738="end", $A738="deviceid", $A738="subscriberid", $A738="simserial", $A738="caseid")</formula>
    </cfRule>
  </conditionalFormatting>
  <conditionalFormatting sqref="C738:F738">
    <cfRule type="expression" dxfId="2957" priority="10958" stopIfTrue="1">
      <formula>OR(AND(LEFT($A738, 16)="select_multiple ", LEN($A738)&gt;16, NOT(ISNUMBER(SEARCH(" ", $A738, 17)))), AND(LEFT($A738, 11)="select_one ", LEN($A738)&gt;11, NOT(ISNUMBER(SEARCH(" ", $A738, 12)))))</formula>
    </cfRule>
  </conditionalFormatting>
  <conditionalFormatting sqref="C738:F738">
    <cfRule type="expression" dxfId="2956" priority="10959" stopIfTrue="1">
      <formula>$A738="decimal"</formula>
    </cfRule>
  </conditionalFormatting>
  <conditionalFormatting sqref="C738:F738">
    <cfRule type="expression" dxfId="2955" priority="10960" stopIfTrue="1">
      <formula>$A738="integer"</formula>
    </cfRule>
  </conditionalFormatting>
  <conditionalFormatting sqref="C738:F738">
    <cfRule type="expression" dxfId="2954" priority="10961" stopIfTrue="1">
      <formula>$A738="text"</formula>
    </cfRule>
  </conditionalFormatting>
  <conditionalFormatting sqref="C738:F738">
    <cfRule type="expression" dxfId="2953" priority="10962" stopIfTrue="1">
      <formula>$A738="end repeat"</formula>
    </cfRule>
  </conditionalFormatting>
  <conditionalFormatting sqref="C738:F738">
    <cfRule type="expression" dxfId="2952" priority="10963" stopIfTrue="1">
      <formula>$A738="begin repeat"</formula>
    </cfRule>
  </conditionalFormatting>
  <conditionalFormatting sqref="C738:F738">
    <cfRule type="expression" dxfId="2951" priority="10964" stopIfTrue="1">
      <formula>$A738="end group"</formula>
    </cfRule>
  </conditionalFormatting>
  <conditionalFormatting sqref="C738:F738">
    <cfRule type="expression" dxfId="2950" priority="10965" stopIfTrue="1">
      <formula>$A738="begin group"</formula>
    </cfRule>
  </conditionalFormatting>
  <conditionalFormatting sqref="G738">
    <cfRule type="expression" dxfId="2949" priority="10966" stopIfTrue="1">
      <formula>OR($A738="audio", $A738="video")</formula>
    </cfRule>
  </conditionalFormatting>
  <conditionalFormatting sqref="G738">
    <cfRule type="expression" dxfId="2948" priority="10967" stopIfTrue="1">
      <formula>$A738="image"</formula>
    </cfRule>
  </conditionalFormatting>
  <conditionalFormatting sqref="G738">
    <cfRule type="expression" dxfId="2947" priority="10968" stopIfTrue="1">
      <formula>OR($A738="date", $A738="datetime")</formula>
    </cfRule>
  </conditionalFormatting>
  <conditionalFormatting sqref="G738">
    <cfRule type="expression" dxfId="2946" priority="10969" stopIfTrue="1">
      <formula>OR($A738="calculate", $A738="calculate_here")</formula>
    </cfRule>
  </conditionalFormatting>
  <conditionalFormatting sqref="G738">
    <cfRule type="expression" dxfId="2945" priority="10970" stopIfTrue="1">
      <formula>$A738="note"</formula>
    </cfRule>
  </conditionalFormatting>
  <conditionalFormatting sqref="G738">
    <cfRule type="expression" dxfId="2944" priority="10971" stopIfTrue="1">
      <formula>$A738="barcode"</formula>
    </cfRule>
  </conditionalFormatting>
  <conditionalFormatting sqref="G738">
    <cfRule type="expression" dxfId="2943" priority="10972" stopIfTrue="1">
      <formula>OR($A738="geopoint", $A738="geoshape", $A738="geotrace")</formula>
    </cfRule>
  </conditionalFormatting>
  <conditionalFormatting sqref="G738">
    <cfRule type="expression" dxfId="2942" priority="10973" stopIfTrue="1">
      <formula>OR($A738="audio audit", $A738="text audit", $A738="speed violations count", $A738="speed violations list", $A738="speed violations audit")</formula>
    </cfRule>
  </conditionalFormatting>
  <conditionalFormatting sqref="G738">
    <cfRule type="expression" dxfId="2941" priority="10974" stopIfTrue="1">
      <formula>OR($A738="username", $A738="phonenumber", $A738="start", $A738="end", $A738="deviceid", $A738="subscriberid", $A738="simserial", $A738="caseid")</formula>
    </cfRule>
  </conditionalFormatting>
  <conditionalFormatting sqref="G738">
    <cfRule type="expression" dxfId="2940" priority="10975" stopIfTrue="1">
      <formula>OR(AND(LEFT($A738, 16)="select_multiple ", LEN($A738)&gt;16, NOT(ISNUMBER(SEARCH(" ", $A738, 17)))), AND(LEFT($A738, 11)="select_one ", LEN($A738)&gt;11, NOT(ISNUMBER(SEARCH(" ", $A738, 12)))))</formula>
    </cfRule>
  </conditionalFormatting>
  <conditionalFormatting sqref="G738">
    <cfRule type="expression" dxfId="2939" priority="10976" stopIfTrue="1">
      <formula>$A738="decimal"</formula>
    </cfRule>
  </conditionalFormatting>
  <conditionalFormatting sqref="G738">
    <cfRule type="expression" dxfId="2938" priority="10977" stopIfTrue="1">
      <formula>$A738="integer"</formula>
    </cfRule>
  </conditionalFormatting>
  <conditionalFormatting sqref="G738">
    <cfRule type="expression" dxfId="2937" priority="10978" stopIfTrue="1">
      <formula>$A738="text"</formula>
    </cfRule>
  </conditionalFormatting>
  <conditionalFormatting sqref="G738">
    <cfRule type="expression" dxfId="2936" priority="10979" stopIfTrue="1">
      <formula>$A738="end repeat"</formula>
    </cfRule>
  </conditionalFormatting>
  <conditionalFormatting sqref="G738">
    <cfRule type="expression" dxfId="2935" priority="10980" stopIfTrue="1">
      <formula>$A738="begin repeat"</formula>
    </cfRule>
  </conditionalFormatting>
  <conditionalFormatting sqref="G738">
    <cfRule type="expression" dxfId="2934" priority="10981" stopIfTrue="1">
      <formula>$A738="end group"</formula>
    </cfRule>
  </conditionalFormatting>
  <conditionalFormatting sqref="G738">
    <cfRule type="expression" dxfId="2933" priority="10982" stopIfTrue="1">
      <formula>$A738="begin group"</formula>
    </cfRule>
  </conditionalFormatting>
  <conditionalFormatting sqref="C742:F742">
    <cfRule type="expression" dxfId="2932" priority="10983" stopIfTrue="1">
      <formula>OR($A742="audio", $A742="video")</formula>
    </cfRule>
  </conditionalFormatting>
  <conditionalFormatting sqref="C742:F742">
    <cfRule type="expression" dxfId="2931" priority="10984" stopIfTrue="1">
      <formula>$A742="image"</formula>
    </cfRule>
  </conditionalFormatting>
  <conditionalFormatting sqref="C742:F742">
    <cfRule type="expression" dxfId="2930" priority="10985" stopIfTrue="1">
      <formula>OR($A742="date", $A742="datetime")</formula>
    </cfRule>
  </conditionalFormatting>
  <conditionalFormatting sqref="C742:F742">
    <cfRule type="expression" dxfId="2929" priority="10986" stopIfTrue="1">
      <formula>OR($A742="calculate", $A742="calculate_here")</formula>
    </cfRule>
  </conditionalFormatting>
  <conditionalFormatting sqref="C742:F742">
    <cfRule type="expression" dxfId="2928" priority="10987" stopIfTrue="1">
      <formula>$A742="note"</formula>
    </cfRule>
  </conditionalFormatting>
  <conditionalFormatting sqref="C742:F742">
    <cfRule type="expression" dxfId="2927" priority="10988" stopIfTrue="1">
      <formula>$A742="barcode"</formula>
    </cfRule>
  </conditionalFormatting>
  <conditionalFormatting sqref="C742:F742">
    <cfRule type="expression" dxfId="2926" priority="10989" stopIfTrue="1">
      <formula>OR($A742="geopoint", $A742="geoshape", $A742="geotrace")</formula>
    </cfRule>
  </conditionalFormatting>
  <conditionalFormatting sqref="C742:F742">
    <cfRule type="expression" dxfId="2925" priority="10990" stopIfTrue="1">
      <formula>OR($A742="audio audit", $A742="text audit", $A742="speed violations count", $A742="speed violations list", $A742="speed violations audit")</formula>
    </cfRule>
  </conditionalFormatting>
  <conditionalFormatting sqref="C742:F742">
    <cfRule type="expression" dxfId="2924" priority="10991" stopIfTrue="1">
      <formula>OR($A742="username", $A742="phonenumber", $A742="start", $A742="end", $A742="deviceid", $A742="subscriberid", $A742="simserial", $A742="caseid")</formula>
    </cfRule>
  </conditionalFormatting>
  <conditionalFormatting sqref="C742:F742">
    <cfRule type="expression" dxfId="2923" priority="10992" stopIfTrue="1">
      <formula>OR(AND(LEFT($A742, 16)="select_multiple ", LEN($A742)&gt;16, NOT(ISNUMBER(SEARCH(" ", $A742, 17)))), AND(LEFT($A742, 11)="select_one ", LEN($A742)&gt;11, NOT(ISNUMBER(SEARCH(" ", $A742, 12)))))</formula>
    </cfRule>
  </conditionalFormatting>
  <conditionalFormatting sqref="C742:F742">
    <cfRule type="expression" dxfId="2922" priority="10993" stopIfTrue="1">
      <formula>$A742="decimal"</formula>
    </cfRule>
  </conditionalFormatting>
  <conditionalFormatting sqref="C742:F742">
    <cfRule type="expression" dxfId="2921" priority="10994" stopIfTrue="1">
      <formula>$A742="integer"</formula>
    </cfRule>
  </conditionalFormatting>
  <conditionalFormatting sqref="C742:F742">
    <cfRule type="expression" dxfId="2920" priority="10995" stopIfTrue="1">
      <formula>$A742="text"</formula>
    </cfRule>
  </conditionalFormatting>
  <conditionalFormatting sqref="C742:F742">
    <cfRule type="expression" dxfId="2919" priority="10996" stopIfTrue="1">
      <formula>$A742="end repeat"</formula>
    </cfRule>
  </conditionalFormatting>
  <conditionalFormatting sqref="C742:F742">
    <cfRule type="expression" dxfId="2918" priority="10997" stopIfTrue="1">
      <formula>$A742="begin repeat"</formula>
    </cfRule>
  </conditionalFormatting>
  <conditionalFormatting sqref="C742:F742">
    <cfRule type="expression" dxfId="2917" priority="10998" stopIfTrue="1">
      <formula>$A742="end group"</formula>
    </cfRule>
  </conditionalFormatting>
  <conditionalFormatting sqref="C742:F742">
    <cfRule type="expression" dxfId="2916" priority="10999" stopIfTrue="1">
      <formula>$A742="begin group"</formula>
    </cfRule>
  </conditionalFormatting>
  <conditionalFormatting sqref="G742">
    <cfRule type="expression" dxfId="2915" priority="11000" stopIfTrue="1">
      <formula>OR($A742="audio", $A742="video")</formula>
    </cfRule>
  </conditionalFormatting>
  <conditionalFormatting sqref="G742">
    <cfRule type="expression" dxfId="2914" priority="11001" stopIfTrue="1">
      <formula>$A742="image"</formula>
    </cfRule>
  </conditionalFormatting>
  <conditionalFormatting sqref="G742">
    <cfRule type="expression" dxfId="2913" priority="11002" stopIfTrue="1">
      <formula>OR($A742="date", $A742="datetime")</formula>
    </cfRule>
  </conditionalFormatting>
  <conditionalFormatting sqref="G742">
    <cfRule type="expression" dxfId="2912" priority="11003" stopIfTrue="1">
      <formula>OR($A742="calculate", $A742="calculate_here")</formula>
    </cfRule>
  </conditionalFormatting>
  <conditionalFormatting sqref="G742">
    <cfRule type="expression" dxfId="2911" priority="11004" stopIfTrue="1">
      <formula>$A742="note"</formula>
    </cfRule>
  </conditionalFormatting>
  <conditionalFormatting sqref="G742">
    <cfRule type="expression" dxfId="2910" priority="11005" stopIfTrue="1">
      <formula>$A742="barcode"</formula>
    </cfRule>
  </conditionalFormatting>
  <conditionalFormatting sqref="G742">
    <cfRule type="expression" dxfId="2909" priority="11006" stopIfTrue="1">
      <formula>OR($A742="geopoint", $A742="geoshape", $A742="geotrace")</formula>
    </cfRule>
  </conditionalFormatting>
  <conditionalFormatting sqref="G742">
    <cfRule type="expression" dxfId="2908" priority="11007" stopIfTrue="1">
      <formula>OR($A742="audio audit", $A742="text audit", $A742="speed violations count", $A742="speed violations list", $A742="speed violations audit")</formula>
    </cfRule>
  </conditionalFormatting>
  <conditionalFormatting sqref="G742">
    <cfRule type="expression" dxfId="2907" priority="11008" stopIfTrue="1">
      <formula>OR($A742="username", $A742="phonenumber", $A742="start", $A742="end", $A742="deviceid", $A742="subscriberid", $A742="simserial", $A742="caseid")</formula>
    </cfRule>
  </conditionalFormatting>
  <conditionalFormatting sqref="G742">
    <cfRule type="expression" dxfId="2906" priority="11009" stopIfTrue="1">
      <formula>OR(AND(LEFT($A742, 16)="select_multiple ", LEN($A742)&gt;16, NOT(ISNUMBER(SEARCH(" ", $A742, 17)))), AND(LEFT($A742, 11)="select_one ", LEN($A742)&gt;11, NOT(ISNUMBER(SEARCH(" ", $A742, 12)))))</formula>
    </cfRule>
  </conditionalFormatting>
  <conditionalFormatting sqref="G742">
    <cfRule type="expression" dxfId="2905" priority="11010" stopIfTrue="1">
      <formula>$A742="decimal"</formula>
    </cfRule>
  </conditionalFormatting>
  <conditionalFormatting sqref="G742">
    <cfRule type="expression" dxfId="2904" priority="11011" stopIfTrue="1">
      <formula>$A742="integer"</formula>
    </cfRule>
  </conditionalFormatting>
  <conditionalFormatting sqref="G742">
    <cfRule type="expression" dxfId="2903" priority="11012" stopIfTrue="1">
      <formula>$A742="text"</formula>
    </cfRule>
  </conditionalFormatting>
  <conditionalFormatting sqref="G742">
    <cfRule type="expression" dxfId="2902" priority="11013" stopIfTrue="1">
      <formula>$A742="end repeat"</formula>
    </cfRule>
  </conditionalFormatting>
  <conditionalFormatting sqref="G742">
    <cfRule type="expression" dxfId="2901" priority="11014" stopIfTrue="1">
      <formula>$A742="begin repeat"</formula>
    </cfRule>
  </conditionalFormatting>
  <conditionalFormatting sqref="G742">
    <cfRule type="expression" dxfId="2900" priority="11015" stopIfTrue="1">
      <formula>$A742="end group"</formula>
    </cfRule>
  </conditionalFormatting>
  <conditionalFormatting sqref="G742">
    <cfRule type="expression" dxfId="2899" priority="11016" stopIfTrue="1">
      <formula>$A742="begin group"</formula>
    </cfRule>
  </conditionalFormatting>
  <conditionalFormatting sqref="C746:F746">
    <cfRule type="expression" dxfId="2898" priority="11017" stopIfTrue="1">
      <formula>OR($A746="audio", $A746="video")</formula>
    </cfRule>
  </conditionalFormatting>
  <conditionalFormatting sqref="C746:F746">
    <cfRule type="expression" dxfId="2897" priority="11018" stopIfTrue="1">
      <formula>$A746="image"</formula>
    </cfRule>
  </conditionalFormatting>
  <conditionalFormatting sqref="C746:F746">
    <cfRule type="expression" dxfId="2896" priority="11019" stopIfTrue="1">
      <formula>OR($A746="date", $A746="datetime")</formula>
    </cfRule>
  </conditionalFormatting>
  <conditionalFormatting sqref="C746:F746">
    <cfRule type="expression" dxfId="2895" priority="11020" stopIfTrue="1">
      <formula>OR($A746="calculate", $A746="calculate_here")</formula>
    </cfRule>
  </conditionalFormatting>
  <conditionalFormatting sqref="C746:F746">
    <cfRule type="expression" dxfId="2894" priority="11021" stopIfTrue="1">
      <formula>$A746="note"</formula>
    </cfRule>
  </conditionalFormatting>
  <conditionalFormatting sqref="C746:F746">
    <cfRule type="expression" dxfId="2893" priority="11022" stopIfTrue="1">
      <formula>$A746="barcode"</formula>
    </cfRule>
  </conditionalFormatting>
  <conditionalFormatting sqref="C746:F746">
    <cfRule type="expression" dxfId="2892" priority="11023" stopIfTrue="1">
      <formula>OR($A746="geopoint", $A746="geoshape", $A746="geotrace")</formula>
    </cfRule>
  </conditionalFormatting>
  <conditionalFormatting sqref="C746:F746">
    <cfRule type="expression" dxfId="2891" priority="11024" stopIfTrue="1">
      <formula>OR($A746="audio audit", $A746="text audit", $A746="speed violations count", $A746="speed violations list", $A746="speed violations audit")</formula>
    </cfRule>
  </conditionalFormatting>
  <conditionalFormatting sqref="C746:F746">
    <cfRule type="expression" dxfId="2890" priority="11025" stopIfTrue="1">
      <formula>OR($A746="username", $A746="phonenumber", $A746="start", $A746="end", $A746="deviceid", $A746="subscriberid", $A746="simserial", $A746="caseid")</formula>
    </cfRule>
  </conditionalFormatting>
  <conditionalFormatting sqref="C746:F746">
    <cfRule type="expression" dxfId="2889" priority="11026" stopIfTrue="1">
      <formula>OR(AND(LEFT($A746, 16)="select_multiple ", LEN($A746)&gt;16, NOT(ISNUMBER(SEARCH(" ", $A746, 17)))), AND(LEFT($A746, 11)="select_one ", LEN($A746)&gt;11, NOT(ISNUMBER(SEARCH(" ", $A746, 12)))))</formula>
    </cfRule>
  </conditionalFormatting>
  <conditionalFormatting sqref="C746:F746">
    <cfRule type="expression" dxfId="2888" priority="11027" stopIfTrue="1">
      <formula>$A746="decimal"</formula>
    </cfRule>
  </conditionalFormatting>
  <conditionalFormatting sqref="C746:F746">
    <cfRule type="expression" dxfId="2887" priority="11028" stopIfTrue="1">
      <formula>$A746="integer"</formula>
    </cfRule>
  </conditionalFormatting>
  <conditionalFormatting sqref="C746:F746">
    <cfRule type="expression" dxfId="2886" priority="11029" stopIfTrue="1">
      <formula>$A746="text"</formula>
    </cfRule>
  </conditionalFormatting>
  <conditionalFormatting sqref="C746:F746">
    <cfRule type="expression" dxfId="2885" priority="11030" stopIfTrue="1">
      <formula>$A746="end repeat"</formula>
    </cfRule>
  </conditionalFormatting>
  <conditionalFormatting sqref="C746:F746">
    <cfRule type="expression" dxfId="2884" priority="11031" stopIfTrue="1">
      <formula>$A746="begin repeat"</formula>
    </cfRule>
  </conditionalFormatting>
  <conditionalFormatting sqref="C746:F746">
    <cfRule type="expression" dxfId="2883" priority="11032" stopIfTrue="1">
      <formula>$A746="end group"</formula>
    </cfRule>
  </conditionalFormatting>
  <conditionalFormatting sqref="C746:F746">
    <cfRule type="expression" dxfId="2882" priority="11033" stopIfTrue="1">
      <formula>$A746="begin group"</formula>
    </cfRule>
  </conditionalFormatting>
  <conditionalFormatting sqref="G746">
    <cfRule type="expression" dxfId="2881" priority="11034" stopIfTrue="1">
      <formula>OR($A746="audio", $A746="video")</formula>
    </cfRule>
  </conditionalFormatting>
  <conditionalFormatting sqref="G746">
    <cfRule type="expression" dxfId="2880" priority="11035" stopIfTrue="1">
      <formula>$A746="image"</formula>
    </cfRule>
  </conditionalFormatting>
  <conditionalFormatting sqref="G746">
    <cfRule type="expression" dxfId="2879" priority="11036" stopIfTrue="1">
      <formula>OR($A746="date", $A746="datetime")</formula>
    </cfRule>
  </conditionalFormatting>
  <conditionalFormatting sqref="G746">
    <cfRule type="expression" dxfId="2878" priority="11037" stopIfTrue="1">
      <formula>OR($A746="calculate", $A746="calculate_here")</formula>
    </cfRule>
  </conditionalFormatting>
  <conditionalFormatting sqref="G746">
    <cfRule type="expression" dxfId="2877" priority="11038" stopIfTrue="1">
      <formula>$A746="note"</formula>
    </cfRule>
  </conditionalFormatting>
  <conditionalFormatting sqref="G746">
    <cfRule type="expression" dxfId="2876" priority="11039" stopIfTrue="1">
      <formula>$A746="barcode"</formula>
    </cfRule>
  </conditionalFormatting>
  <conditionalFormatting sqref="G746">
    <cfRule type="expression" dxfId="2875" priority="11040" stopIfTrue="1">
      <formula>OR($A746="geopoint", $A746="geoshape", $A746="geotrace")</formula>
    </cfRule>
  </conditionalFormatting>
  <conditionalFormatting sqref="G746">
    <cfRule type="expression" dxfId="2874" priority="11041" stopIfTrue="1">
      <formula>OR($A746="audio audit", $A746="text audit", $A746="speed violations count", $A746="speed violations list", $A746="speed violations audit")</formula>
    </cfRule>
  </conditionalFormatting>
  <conditionalFormatting sqref="G746">
    <cfRule type="expression" dxfId="2873" priority="11042" stopIfTrue="1">
      <formula>OR($A746="username", $A746="phonenumber", $A746="start", $A746="end", $A746="deviceid", $A746="subscriberid", $A746="simserial", $A746="caseid")</formula>
    </cfRule>
  </conditionalFormatting>
  <conditionalFormatting sqref="G746">
    <cfRule type="expression" dxfId="2872" priority="11043" stopIfTrue="1">
      <formula>OR(AND(LEFT($A746, 16)="select_multiple ", LEN($A746)&gt;16, NOT(ISNUMBER(SEARCH(" ", $A746, 17)))), AND(LEFT($A746, 11)="select_one ", LEN($A746)&gt;11, NOT(ISNUMBER(SEARCH(" ", $A746, 12)))))</formula>
    </cfRule>
  </conditionalFormatting>
  <conditionalFormatting sqref="G746">
    <cfRule type="expression" dxfId="2871" priority="11044" stopIfTrue="1">
      <formula>$A746="decimal"</formula>
    </cfRule>
  </conditionalFormatting>
  <conditionalFormatting sqref="G746">
    <cfRule type="expression" dxfId="2870" priority="11045" stopIfTrue="1">
      <formula>$A746="integer"</formula>
    </cfRule>
  </conditionalFormatting>
  <conditionalFormatting sqref="G746">
    <cfRule type="expression" dxfId="2869" priority="11046" stopIfTrue="1">
      <formula>$A746="text"</formula>
    </cfRule>
  </conditionalFormatting>
  <conditionalFormatting sqref="G746">
    <cfRule type="expression" dxfId="2868" priority="11047" stopIfTrue="1">
      <formula>$A746="end repeat"</formula>
    </cfRule>
  </conditionalFormatting>
  <conditionalFormatting sqref="G746">
    <cfRule type="expression" dxfId="2867" priority="11048" stopIfTrue="1">
      <formula>$A746="begin repeat"</formula>
    </cfRule>
  </conditionalFormatting>
  <conditionalFormatting sqref="G746">
    <cfRule type="expression" dxfId="2866" priority="11049" stopIfTrue="1">
      <formula>$A746="end group"</formula>
    </cfRule>
  </conditionalFormatting>
  <conditionalFormatting sqref="G746">
    <cfRule type="expression" dxfId="2865" priority="11050" stopIfTrue="1">
      <formula>$A746="begin group"</formula>
    </cfRule>
  </conditionalFormatting>
  <conditionalFormatting sqref="C750:F750">
    <cfRule type="expression" dxfId="2864" priority="11051" stopIfTrue="1">
      <formula>OR($A750="audio", $A750="video")</formula>
    </cfRule>
  </conditionalFormatting>
  <conditionalFormatting sqref="C750:F750">
    <cfRule type="expression" dxfId="2863" priority="11052" stopIfTrue="1">
      <formula>$A750="image"</formula>
    </cfRule>
  </conditionalFormatting>
  <conditionalFormatting sqref="C750:F750">
    <cfRule type="expression" dxfId="2862" priority="11053" stopIfTrue="1">
      <formula>OR($A750="date", $A750="datetime")</formula>
    </cfRule>
  </conditionalFormatting>
  <conditionalFormatting sqref="C750:F750">
    <cfRule type="expression" dxfId="2861" priority="11054" stopIfTrue="1">
      <formula>OR($A750="calculate", $A750="calculate_here")</formula>
    </cfRule>
  </conditionalFormatting>
  <conditionalFormatting sqref="C750:F750">
    <cfRule type="expression" dxfId="2860" priority="11055" stopIfTrue="1">
      <formula>$A750="note"</formula>
    </cfRule>
  </conditionalFormatting>
  <conditionalFormatting sqref="C750:F750">
    <cfRule type="expression" dxfId="2859" priority="11056" stopIfTrue="1">
      <formula>$A750="barcode"</formula>
    </cfRule>
  </conditionalFormatting>
  <conditionalFormatting sqref="C750:F750">
    <cfRule type="expression" dxfId="2858" priority="11057" stopIfTrue="1">
      <formula>OR($A750="geopoint", $A750="geoshape", $A750="geotrace")</formula>
    </cfRule>
  </conditionalFormatting>
  <conditionalFormatting sqref="C750:F750">
    <cfRule type="expression" dxfId="2857" priority="11058" stopIfTrue="1">
      <formula>OR($A750="audio audit", $A750="text audit", $A750="speed violations count", $A750="speed violations list", $A750="speed violations audit")</formula>
    </cfRule>
  </conditionalFormatting>
  <conditionalFormatting sqref="C750:F750">
    <cfRule type="expression" dxfId="2856" priority="11059" stopIfTrue="1">
      <formula>OR($A750="username", $A750="phonenumber", $A750="start", $A750="end", $A750="deviceid", $A750="subscriberid", $A750="simserial", $A750="caseid")</formula>
    </cfRule>
  </conditionalFormatting>
  <conditionalFormatting sqref="C750:F750">
    <cfRule type="expression" dxfId="2855" priority="11060" stopIfTrue="1">
      <formula>OR(AND(LEFT($A750, 16)="select_multiple ", LEN($A750)&gt;16, NOT(ISNUMBER(SEARCH(" ", $A750, 17)))), AND(LEFT($A750, 11)="select_one ", LEN($A750)&gt;11, NOT(ISNUMBER(SEARCH(" ", $A750, 12)))))</formula>
    </cfRule>
  </conditionalFormatting>
  <conditionalFormatting sqref="C750:F750">
    <cfRule type="expression" dxfId="2854" priority="11061" stopIfTrue="1">
      <formula>$A750="decimal"</formula>
    </cfRule>
  </conditionalFormatting>
  <conditionalFormatting sqref="C750:F750">
    <cfRule type="expression" dxfId="2853" priority="11062" stopIfTrue="1">
      <formula>$A750="integer"</formula>
    </cfRule>
  </conditionalFormatting>
  <conditionalFormatting sqref="C750:F750">
    <cfRule type="expression" dxfId="2852" priority="11063" stopIfTrue="1">
      <formula>$A750="text"</formula>
    </cfRule>
  </conditionalFormatting>
  <conditionalFormatting sqref="C750:F750">
    <cfRule type="expression" dxfId="2851" priority="11064" stopIfTrue="1">
      <formula>$A750="end repeat"</formula>
    </cfRule>
  </conditionalFormatting>
  <conditionalFormatting sqref="C750:F750">
    <cfRule type="expression" dxfId="2850" priority="11065" stopIfTrue="1">
      <formula>$A750="begin repeat"</formula>
    </cfRule>
  </conditionalFormatting>
  <conditionalFormatting sqref="C750:F750">
    <cfRule type="expression" dxfId="2849" priority="11066" stopIfTrue="1">
      <formula>$A750="end group"</formula>
    </cfRule>
  </conditionalFormatting>
  <conditionalFormatting sqref="C750:F750">
    <cfRule type="expression" dxfId="2848" priority="11067" stopIfTrue="1">
      <formula>$A750="begin group"</formula>
    </cfRule>
  </conditionalFormatting>
  <conditionalFormatting sqref="G750">
    <cfRule type="expression" dxfId="2847" priority="11068" stopIfTrue="1">
      <formula>OR($A750="audio", $A750="video")</formula>
    </cfRule>
  </conditionalFormatting>
  <conditionalFormatting sqref="G750">
    <cfRule type="expression" dxfId="2846" priority="11069" stopIfTrue="1">
      <formula>$A750="image"</formula>
    </cfRule>
  </conditionalFormatting>
  <conditionalFormatting sqref="G750">
    <cfRule type="expression" dxfId="2845" priority="11070" stopIfTrue="1">
      <formula>OR($A750="date", $A750="datetime")</formula>
    </cfRule>
  </conditionalFormatting>
  <conditionalFormatting sqref="G750">
    <cfRule type="expression" dxfId="2844" priority="11071" stopIfTrue="1">
      <formula>OR($A750="calculate", $A750="calculate_here")</formula>
    </cfRule>
  </conditionalFormatting>
  <conditionalFormatting sqref="G750">
    <cfRule type="expression" dxfId="2843" priority="11072" stopIfTrue="1">
      <formula>$A750="note"</formula>
    </cfRule>
  </conditionalFormatting>
  <conditionalFormatting sqref="G750">
    <cfRule type="expression" dxfId="2842" priority="11073" stopIfTrue="1">
      <formula>$A750="barcode"</formula>
    </cfRule>
  </conditionalFormatting>
  <conditionalFormatting sqref="G750">
    <cfRule type="expression" dxfId="2841" priority="11074" stopIfTrue="1">
      <formula>OR($A750="geopoint", $A750="geoshape", $A750="geotrace")</formula>
    </cfRule>
  </conditionalFormatting>
  <conditionalFormatting sqref="G750">
    <cfRule type="expression" dxfId="2840" priority="11075" stopIfTrue="1">
      <formula>OR($A750="audio audit", $A750="text audit", $A750="speed violations count", $A750="speed violations list", $A750="speed violations audit")</formula>
    </cfRule>
  </conditionalFormatting>
  <conditionalFormatting sqref="G750">
    <cfRule type="expression" dxfId="2839" priority="11076" stopIfTrue="1">
      <formula>OR($A750="username", $A750="phonenumber", $A750="start", $A750="end", $A750="deviceid", $A750="subscriberid", $A750="simserial", $A750="caseid")</formula>
    </cfRule>
  </conditionalFormatting>
  <conditionalFormatting sqref="G750">
    <cfRule type="expression" dxfId="2838" priority="11077" stopIfTrue="1">
      <formula>OR(AND(LEFT($A750, 16)="select_multiple ", LEN($A750)&gt;16, NOT(ISNUMBER(SEARCH(" ", $A750, 17)))), AND(LEFT($A750, 11)="select_one ", LEN($A750)&gt;11, NOT(ISNUMBER(SEARCH(" ", $A750, 12)))))</formula>
    </cfRule>
  </conditionalFormatting>
  <conditionalFormatting sqref="G750">
    <cfRule type="expression" dxfId="2837" priority="11078" stopIfTrue="1">
      <formula>$A750="decimal"</formula>
    </cfRule>
  </conditionalFormatting>
  <conditionalFormatting sqref="G750">
    <cfRule type="expression" dxfId="2836" priority="11079" stopIfTrue="1">
      <formula>$A750="integer"</formula>
    </cfRule>
  </conditionalFormatting>
  <conditionalFormatting sqref="G750">
    <cfRule type="expression" dxfId="2835" priority="11080" stopIfTrue="1">
      <formula>$A750="text"</formula>
    </cfRule>
  </conditionalFormatting>
  <conditionalFormatting sqref="G750">
    <cfRule type="expression" dxfId="2834" priority="11081" stopIfTrue="1">
      <formula>$A750="end repeat"</formula>
    </cfRule>
  </conditionalFormatting>
  <conditionalFormatting sqref="G750">
    <cfRule type="expression" dxfId="2833" priority="11082" stopIfTrue="1">
      <formula>$A750="begin repeat"</formula>
    </cfRule>
  </conditionalFormatting>
  <conditionalFormatting sqref="G750">
    <cfRule type="expression" dxfId="2832" priority="11083" stopIfTrue="1">
      <formula>$A750="end group"</formula>
    </cfRule>
  </conditionalFormatting>
  <conditionalFormatting sqref="G750">
    <cfRule type="expression" dxfId="2831" priority="11084" stopIfTrue="1">
      <formula>$A750="begin group"</formula>
    </cfRule>
  </conditionalFormatting>
  <conditionalFormatting sqref="C754:F754">
    <cfRule type="expression" dxfId="2830" priority="11085" stopIfTrue="1">
      <formula>OR($A754="audio", $A754="video")</formula>
    </cfRule>
  </conditionalFormatting>
  <conditionalFormatting sqref="C754:F754">
    <cfRule type="expression" dxfId="2829" priority="11086" stopIfTrue="1">
      <formula>$A754="image"</formula>
    </cfRule>
  </conditionalFormatting>
  <conditionalFormatting sqref="C754:F754">
    <cfRule type="expression" dxfId="2828" priority="11087" stopIfTrue="1">
      <formula>OR($A754="date", $A754="datetime")</formula>
    </cfRule>
  </conditionalFormatting>
  <conditionalFormatting sqref="C754:F754">
    <cfRule type="expression" dxfId="2827" priority="11088" stopIfTrue="1">
      <formula>OR($A754="calculate", $A754="calculate_here")</formula>
    </cfRule>
  </conditionalFormatting>
  <conditionalFormatting sqref="C754:F754">
    <cfRule type="expression" dxfId="2826" priority="11089" stopIfTrue="1">
      <formula>$A754="note"</formula>
    </cfRule>
  </conditionalFormatting>
  <conditionalFormatting sqref="C754:F754">
    <cfRule type="expression" dxfId="2825" priority="11090" stopIfTrue="1">
      <formula>$A754="barcode"</formula>
    </cfRule>
  </conditionalFormatting>
  <conditionalFormatting sqref="C754:F754">
    <cfRule type="expression" dxfId="2824" priority="11091" stopIfTrue="1">
      <formula>OR($A754="geopoint", $A754="geoshape", $A754="geotrace")</formula>
    </cfRule>
  </conditionalFormatting>
  <conditionalFormatting sqref="C754:F754">
    <cfRule type="expression" dxfId="2823" priority="11092" stopIfTrue="1">
      <formula>OR($A754="audio audit", $A754="text audit", $A754="speed violations count", $A754="speed violations list", $A754="speed violations audit")</formula>
    </cfRule>
  </conditionalFormatting>
  <conditionalFormatting sqref="C754:F754">
    <cfRule type="expression" dxfId="2822" priority="11093" stopIfTrue="1">
      <formula>OR($A754="username", $A754="phonenumber", $A754="start", $A754="end", $A754="deviceid", $A754="subscriberid", $A754="simserial", $A754="caseid")</formula>
    </cfRule>
  </conditionalFormatting>
  <conditionalFormatting sqref="C754:F754">
    <cfRule type="expression" dxfId="2821" priority="11094" stopIfTrue="1">
      <formula>OR(AND(LEFT($A754, 16)="select_multiple ", LEN($A754)&gt;16, NOT(ISNUMBER(SEARCH(" ", $A754, 17)))), AND(LEFT($A754, 11)="select_one ", LEN($A754)&gt;11, NOT(ISNUMBER(SEARCH(" ", $A754, 12)))))</formula>
    </cfRule>
  </conditionalFormatting>
  <conditionalFormatting sqref="C754:F754">
    <cfRule type="expression" dxfId="2820" priority="11095" stopIfTrue="1">
      <formula>$A754="decimal"</formula>
    </cfRule>
  </conditionalFormatting>
  <conditionalFormatting sqref="C754:F754">
    <cfRule type="expression" dxfId="2819" priority="11096" stopIfTrue="1">
      <formula>$A754="integer"</formula>
    </cfRule>
  </conditionalFormatting>
  <conditionalFormatting sqref="C754:F754">
    <cfRule type="expression" dxfId="2818" priority="11097" stopIfTrue="1">
      <formula>$A754="text"</formula>
    </cfRule>
  </conditionalFormatting>
  <conditionalFormatting sqref="C754:F754">
    <cfRule type="expression" dxfId="2817" priority="11098" stopIfTrue="1">
      <formula>$A754="end repeat"</formula>
    </cfRule>
  </conditionalFormatting>
  <conditionalFormatting sqref="C754:F754">
    <cfRule type="expression" dxfId="2816" priority="11099" stopIfTrue="1">
      <formula>$A754="begin repeat"</formula>
    </cfRule>
  </conditionalFormatting>
  <conditionalFormatting sqref="C754:F754">
    <cfRule type="expression" dxfId="2815" priority="11100" stopIfTrue="1">
      <formula>$A754="end group"</formula>
    </cfRule>
  </conditionalFormatting>
  <conditionalFormatting sqref="C754:F754">
    <cfRule type="expression" dxfId="2814" priority="11101" stopIfTrue="1">
      <formula>$A754="begin group"</formula>
    </cfRule>
  </conditionalFormatting>
  <conditionalFormatting sqref="G754">
    <cfRule type="expression" dxfId="2813" priority="11102" stopIfTrue="1">
      <formula>OR($A754="audio", $A754="video")</formula>
    </cfRule>
  </conditionalFormatting>
  <conditionalFormatting sqref="G754">
    <cfRule type="expression" dxfId="2812" priority="11103" stopIfTrue="1">
      <formula>$A754="image"</formula>
    </cfRule>
  </conditionalFormatting>
  <conditionalFormatting sqref="G754">
    <cfRule type="expression" dxfId="2811" priority="11104" stopIfTrue="1">
      <formula>OR($A754="date", $A754="datetime")</formula>
    </cfRule>
  </conditionalFormatting>
  <conditionalFormatting sqref="G754">
    <cfRule type="expression" dxfId="2810" priority="11105" stopIfTrue="1">
      <formula>OR($A754="calculate", $A754="calculate_here")</formula>
    </cfRule>
  </conditionalFormatting>
  <conditionalFormatting sqref="G754">
    <cfRule type="expression" dxfId="2809" priority="11106" stopIfTrue="1">
      <formula>$A754="note"</formula>
    </cfRule>
  </conditionalFormatting>
  <conditionalFormatting sqref="G754">
    <cfRule type="expression" dxfId="2808" priority="11107" stopIfTrue="1">
      <formula>$A754="barcode"</formula>
    </cfRule>
  </conditionalFormatting>
  <conditionalFormatting sqref="G754">
    <cfRule type="expression" dxfId="2807" priority="11108" stopIfTrue="1">
      <formula>OR($A754="geopoint", $A754="geoshape", $A754="geotrace")</formula>
    </cfRule>
  </conditionalFormatting>
  <conditionalFormatting sqref="G754">
    <cfRule type="expression" dxfId="2806" priority="11109" stopIfTrue="1">
      <formula>OR($A754="audio audit", $A754="text audit", $A754="speed violations count", $A754="speed violations list", $A754="speed violations audit")</formula>
    </cfRule>
  </conditionalFormatting>
  <conditionalFormatting sqref="G754">
    <cfRule type="expression" dxfId="2805" priority="11110" stopIfTrue="1">
      <formula>OR($A754="username", $A754="phonenumber", $A754="start", $A754="end", $A754="deviceid", $A754="subscriberid", $A754="simserial", $A754="caseid")</formula>
    </cfRule>
  </conditionalFormatting>
  <conditionalFormatting sqref="G754">
    <cfRule type="expression" dxfId="2804" priority="11111" stopIfTrue="1">
      <formula>OR(AND(LEFT($A754, 16)="select_multiple ", LEN($A754)&gt;16, NOT(ISNUMBER(SEARCH(" ", $A754, 17)))), AND(LEFT($A754, 11)="select_one ", LEN($A754)&gt;11, NOT(ISNUMBER(SEARCH(" ", $A754, 12)))))</formula>
    </cfRule>
  </conditionalFormatting>
  <conditionalFormatting sqref="G754">
    <cfRule type="expression" dxfId="2803" priority="11112" stopIfTrue="1">
      <formula>$A754="decimal"</formula>
    </cfRule>
  </conditionalFormatting>
  <conditionalFormatting sqref="G754">
    <cfRule type="expression" dxfId="2802" priority="11113" stopIfTrue="1">
      <formula>$A754="integer"</formula>
    </cfRule>
  </conditionalFormatting>
  <conditionalFormatting sqref="G754">
    <cfRule type="expression" dxfId="2801" priority="11114" stopIfTrue="1">
      <formula>$A754="text"</formula>
    </cfRule>
  </conditionalFormatting>
  <conditionalFormatting sqref="G754">
    <cfRule type="expression" dxfId="2800" priority="11115" stopIfTrue="1">
      <formula>$A754="end repeat"</formula>
    </cfRule>
  </conditionalFormatting>
  <conditionalFormatting sqref="G754">
    <cfRule type="expression" dxfId="2799" priority="11116" stopIfTrue="1">
      <formula>$A754="begin repeat"</formula>
    </cfRule>
  </conditionalFormatting>
  <conditionalFormatting sqref="G754">
    <cfRule type="expression" dxfId="2798" priority="11117" stopIfTrue="1">
      <formula>$A754="end group"</formula>
    </cfRule>
  </conditionalFormatting>
  <conditionalFormatting sqref="G754">
    <cfRule type="expression" dxfId="2797" priority="11118" stopIfTrue="1">
      <formula>$A754="begin group"</formula>
    </cfRule>
  </conditionalFormatting>
  <conditionalFormatting sqref="C758:F758">
    <cfRule type="expression" dxfId="2796" priority="11153" stopIfTrue="1">
      <formula>OR($A758="audio", $A758="video")</formula>
    </cfRule>
  </conditionalFormatting>
  <conditionalFormatting sqref="C758:F758">
    <cfRule type="expression" dxfId="2795" priority="11154" stopIfTrue="1">
      <formula>$A758="image"</formula>
    </cfRule>
  </conditionalFormatting>
  <conditionalFormatting sqref="C758:F758">
    <cfRule type="expression" dxfId="2794" priority="11155" stopIfTrue="1">
      <formula>OR($A758="date", $A758="datetime")</formula>
    </cfRule>
  </conditionalFormatting>
  <conditionalFormatting sqref="C758:F758">
    <cfRule type="expression" dxfId="2793" priority="11156" stopIfTrue="1">
      <formula>OR($A758="calculate", $A758="calculate_here")</formula>
    </cfRule>
  </conditionalFormatting>
  <conditionalFormatting sqref="C758:F758">
    <cfRule type="expression" dxfId="2792" priority="11157" stopIfTrue="1">
      <formula>$A758="note"</formula>
    </cfRule>
  </conditionalFormatting>
  <conditionalFormatting sqref="C758:F758">
    <cfRule type="expression" dxfId="2791" priority="11158" stopIfTrue="1">
      <formula>$A758="barcode"</formula>
    </cfRule>
  </conditionalFormatting>
  <conditionalFormatting sqref="C758:F758">
    <cfRule type="expression" dxfId="2790" priority="11159" stopIfTrue="1">
      <formula>OR($A758="geopoint", $A758="geoshape", $A758="geotrace")</formula>
    </cfRule>
  </conditionalFormatting>
  <conditionalFormatting sqref="C758:F758">
    <cfRule type="expression" dxfId="2789" priority="11160" stopIfTrue="1">
      <formula>OR($A758="audio audit", $A758="text audit", $A758="speed violations count", $A758="speed violations list", $A758="speed violations audit")</formula>
    </cfRule>
  </conditionalFormatting>
  <conditionalFormatting sqref="C758:F758">
    <cfRule type="expression" dxfId="2788" priority="11161" stopIfTrue="1">
      <formula>OR($A758="username", $A758="phonenumber", $A758="start", $A758="end", $A758="deviceid", $A758="subscriberid", $A758="simserial", $A758="caseid")</formula>
    </cfRule>
  </conditionalFormatting>
  <conditionalFormatting sqref="C758:F758">
    <cfRule type="expression" dxfId="2787" priority="11162" stopIfTrue="1">
      <formula>OR(AND(LEFT($A758, 16)="select_multiple ", LEN($A758)&gt;16, NOT(ISNUMBER(SEARCH(" ", $A758, 17)))), AND(LEFT($A758, 11)="select_one ", LEN($A758)&gt;11, NOT(ISNUMBER(SEARCH(" ", $A758, 12)))))</formula>
    </cfRule>
  </conditionalFormatting>
  <conditionalFormatting sqref="C758:F758">
    <cfRule type="expression" dxfId="2786" priority="11163" stopIfTrue="1">
      <formula>$A758="decimal"</formula>
    </cfRule>
  </conditionalFormatting>
  <conditionalFormatting sqref="C758:F758">
    <cfRule type="expression" dxfId="2785" priority="11164" stopIfTrue="1">
      <formula>$A758="integer"</formula>
    </cfRule>
  </conditionalFormatting>
  <conditionalFormatting sqref="C758:F758">
    <cfRule type="expression" dxfId="2784" priority="11165" stopIfTrue="1">
      <formula>$A758="text"</formula>
    </cfRule>
  </conditionalFormatting>
  <conditionalFormatting sqref="C758:F758">
    <cfRule type="expression" dxfId="2783" priority="11166" stopIfTrue="1">
      <formula>$A758="end repeat"</formula>
    </cfRule>
  </conditionalFormatting>
  <conditionalFormatting sqref="C758:F758">
    <cfRule type="expression" dxfId="2782" priority="11167" stopIfTrue="1">
      <formula>$A758="begin repeat"</formula>
    </cfRule>
  </conditionalFormatting>
  <conditionalFormatting sqref="C758:F758">
    <cfRule type="expression" dxfId="2781" priority="11168" stopIfTrue="1">
      <formula>$A758="end group"</formula>
    </cfRule>
  </conditionalFormatting>
  <conditionalFormatting sqref="C758:F758">
    <cfRule type="expression" dxfId="2780" priority="11169" stopIfTrue="1">
      <formula>$A758="begin group"</formula>
    </cfRule>
  </conditionalFormatting>
  <conditionalFormatting sqref="G758">
    <cfRule type="expression" dxfId="2779" priority="11170" stopIfTrue="1">
      <formula>OR($A758="audio", $A758="video")</formula>
    </cfRule>
  </conditionalFormatting>
  <conditionalFormatting sqref="G758">
    <cfRule type="expression" dxfId="2778" priority="11171" stopIfTrue="1">
      <formula>$A758="image"</formula>
    </cfRule>
  </conditionalFormatting>
  <conditionalFormatting sqref="G758">
    <cfRule type="expression" dxfId="2777" priority="11172" stopIfTrue="1">
      <formula>OR($A758="date", $A758="datetime")</formula>
    </cfRule>
  </conditionalFormatting>
  <conditionalFormatting sqref="G758">
    <cfRule type="expression" dxfId="2776" priority="11173" stopIfTrue="1">
      <formula>OR($A758="calculate", $A758="calculate_here")</formula>
    </cfRule>
  </conditionalFormatting>
  <conditionalFormatting sqref="G758">
    <cfRule type="expression" dxfId="2775" priority="11174" stopIfTrue="1">
      <formula>$A758="note"</formula>
    </cfRule>
  </conditionalFormatting>
  <conditionalFormatting sqref="G758">
    <cfRule type="expression" dxfId="2774" priority="11175" stopIfTrue="1">
      <formula>$A758="barcode"</formula>
    </cfRule>
  </conditionalFormatting>
  <conditionalFormatting sqref="G758">
    <cfRule type="expression" dxfId="2773" priority="11176" stopIfTrue="1">
      <formula>OR($A758="geopoint", $A758="geoshape", $A758="geotrace")</formula>
    </cfRule>
  </conditionalFormatting>
  <conditionalFormatting sqref="G758">
    <cfRule type="expression" dxfId="2772" priority="11177" stopIfTrue="1">
      <formula>OR($A758="audio audit", $A758="text audit", $A758="speed violations count", $A758="speed violations list", $A758="speed violations audit")</formula>
    </cfRule>
  </conditionalFormatting>
  <conditionalFormatting sqref="G758">
    <cfRule type="expression" dxfId="2771" priority="11178" stopIfTrue="1">
      <formula>OR($A758="username", $A758="phonenumber", $A758="start", $A758="end", $A758="deviceid", $A758="subscriberid", $A758="simserial", $A758="caseid")</formula>
    </cfRule>
  </conditionalFormatting>
  <conditionalFormatting sqref="G758">
    <cfRule type="expression" dxfId="2770" priority="11179" stopIfTrue="1">
      <formula>OR(AND(LEFT($A758, 16)="select_multiple ", LEN($A758)&gt;16, NOT(ISNUMBER(SEARCH(" ", $A758, 17)))), AND(LEFT($A758, 11)="select_one ", LEN($A758)&gt;11, NOT(ISNUMBER(SEARCH(" ", $A758, 12)))))</formula>
    </cfRule>
  </conditionalFormatting>
  <conditionalFormatting sqref="G758">
    <cfRule type="expression" dxfId="2769" priority="11180" stopIfTrue="1">
      <formula>$A758="decimal"</formula>
    </cfRule>
  </conditionalFormatting>
  <conditionalFormatting sqref="G758">
    <cfRule type="expression" dxfId="2768" priority="11181" stopIfTrue="1">
      <formula>$A758="integer"</formula>
    </cfRule>
  </conditionalFormatting>
  <conditionalFormatting sqref="G758">
    <cfRule type="expression" dxfId="2767" priority="11182" stopIfTrue="1">
      <formula>$A758="text"</formula>
    </cfRule>
  </conditionalFormatting>
  <conditionalFormatting sqref="G758">
    <cfRule type="expression" dxfId="2766" priority="11183" stopIfTrue="1">
      <formula>$A758="end repeat"</formula>
    </cfRule>
  </conditionalFormatting>
  <conditionalFormatting sqref="G758">
    <cfRule type="expression" dxfId="2765" priority="11184" stopIfTrue="1">
      <formula>$A758="begin repeat"</formula>
    </cfRule>
  </conditionalFormatting>
  <conditionalFormatting sqref="G758">
    <cfRule type="expression" dxfId="2764" priority="11185" stopIfTrue="1">
      <formula>$A758="end group"</formula>
    </cfRule>
  </conditionalFormatting>
  <conditionalFormatting sqref="G758">
    <cfRule type="expression" dxfId="2763" priority="11186" stopIfTrue="1">
      <formula>$A758="begin group"</formula>
    </cfRule>
  </conditionalFormatting>
  <conditionalFormatting sqref="C766:F766">
    <cfRule type="expression" dxfId="2762" priority="11187" stopIfTrue="1">
      <formula>OR($A766="audio", $A766="video")</formula>
    </cfRule>
  </conditionalFormatting>
  <conditionalFormatting sqref="C766:F766">
    <cfRule type="expression" dxfId="2761" priority="11188" stopIfTrue="1">
      <formula>$A766="image"</formula>
    </cfRule>
  </conditionalFormatting>
  <conditionalFormatting sqref="C766:F766">
    <cfRule type="expression" dxfId="2760" priority="11189" stopIfTrue="1">
      <formula>OR($A766="date", $A766="datetime")</formula>
    </cfRule>
  </conditionalFormatting>
  <conditionalFormatting sqref="C766:F766">
    <cfRule type="expression" dxfId="2759" priority="11190" stopIfTrue="1">
      <formula>OR($A766="calculate", $A766="calculate_here")</formula>
    </cfRule>
  </conditionalFormatting>
  <conditionalFormatting sqref="C766:F766">
    <cfRule type="expression" dxfId="2758" priority="11191" stopIfTrue="1">
      <formula>$A766="note"</formula>
    </cfRule>
  </conditionalFormatting>
  <conditionalFormatting sqref="C766:F766">
    <cfRule type="expression" dxfId="2757" priority="11192" stopIfTrue="1">
      <formula>$A766="barcode"</formula>
    </cfRule>
  </conditionalFormatting>
  <conditionalFormatting sqref="C766:F766">
    <cfRule type="expression" dxfId="2756" priority="11193" stopIfTrue="1">
      <formula>OR($A766="geopoint", $A766="geoshape", $A766="geotrace")</formula>
    </cfRule>
  </conditionalFormatting>
  <conditionalFormatting sqref="C766:F766">
    <cfRule type="expression" dxfId="2755" priority="11194" stopIfTrue="1">
      <formula>OR($A766="audio audit", $A766="text audit", $A766="speed violations count", $A766="speed violations list", $A766="speed violations audit")</formula>
    </cfRule>
  </conditionalFormatting>
  <conditionalFormatting sqref="C766:F766">
    <cfRule type="expression" dxfId="2754" priority="11195" stopIfTrue="1">
      <formula>OR($A766="username", $A766="phonenumber", $A766="start", $A766="end", $A766="deviceid", $A766="subscriberid", $A766="simserial", $A766="caseid")</formula>
    </cfRule>
  </conditionalFormatting>
  <conditionalFormatting sqref="C766:F766">
    <cfRule type="expression" dxfId="2753" priority="11196" stopIfTrue="1">
      <formula>OR(AND(LEFT($A766, 16)="select_multiple ", LEN($A766)&gt;16, NOT(ISNUMBER(SEARCH(" ", $A766, 17)))), AND(LEFT($A766, 11)="select_one ", LEN($A766)&gt;11, NOT(ISNUMBER(SEARCH(" ", $A766, 12)))))</formula>
    </cfRule>
  </conditionalFormatting>
  <conditionalFormatting sqref="C766:F766">
    <cfRule type="expression" dxfId="2752" priority="11197" stopIfTrue="1">
      <formula>$A766="decimal"</formula>
    </cfRule>
  </conditionalFormatting>
  <conditionalFormatting sqref="C766:F766">
    <cfRule type="expression" dxfId="2751" priority="11198" stopIfTrue="1">
      <formula>$A766="integer"</formula>
    </cfRule>
  </conditionalFormatting>
  <conditionalFormatting sqref="C766:F766">
    <cfRule type="expression" dxfId="2750" priority="11199" stopIfTrue="1">
      <formula>$A766="text"</formula>
    </cfRule>
  </conditionalFormatting>
  <conditionalFormatting sqref="C766:F766">
    <cfRule type="expression" dxfId="2749" priority="11200" stopIfTrue="1">
      <formula>$A766="end repeat"</formula>
    </cfRule>
  </conditionalFormatting>
  <conditionalFormatting sqref="C766:F766">
    <cfRule type="expression" dxfId="2748" priority="11201" stopIfTrue="1">
      <formula>$A766="begin repeat"</formula>
    </cfRule>
  </conditionalFormatting>
  <conditionalFormatting sqref="C766:F766">
    <cfRule type="expression" dxfId="2747" priority="11202" stopIfTrue="1">
      <formula>$A766="end group"</formula>
    </cfRule>
  </conditionalFormatting>
  <conditionalFormatting sqref="C766:F766">
    <cfRule type="expression" dxfId="2746" priority="11203" stopIfTrue="1">
      <formula>$A766="begin group"</formula>
    </cfRule>
  </conditionalFormatting>
  <conditionalFormatting sqref="G766">
    <cfRule type="expression" dxfId="2745" priority="11204" stopIfTrue="1">
      <formula>OR($A766="audio", $A766="video")</formula>
    </cfRule>
  </conditionalFormatting>
  <conditionalFormatting sqref="G766">
    <cfRule type="expression" dxfId="2744" priority="11205" stopIfTrue="1">
      <formula>$A766="image"</formula>
    </cfRule>
  </conditionalFormatting>
  <conditionalFormatting sqref="G766">
    <cfRule type="expression" dxfId="2743" priority="11206" stopIfTrue="1">
      <formula>OR($A766="date", $A766="datetime")</formula>
    </cfRule>
  </conditionalFormatting>
  <conditionalFormatting sqref="G766">
    <cfRule type="expression" dxfId="2742" priority="11207" stopIfTrue="1">
      <formula>OR($A766="calculate", $A766="calculate_here")</formula>
    </cfRule>
  </conditionalFormatting>
  <conditionalFormatting sqref="G766">
    <cfRule type="expression" dxfId="2741" priority="11208" stopIfTrue="1">
      <formula>$A766="note"</formula>
    </cfRule>
  </conditionalFormatting>
  <conditionalFormatting sqref="G766">
    <cfRule type="expression" dxfId="2740" priority="11209" stopIfTrue="1">
      <formula>$A766="barcode"</formula>
    </cfRule>
  </conditionalFormatting>
  <conditionalFormatting sqref="G766">
    <cfRule type="expression" dxfId="2739" priority="11210" stopIfTrue="1">
      <formula>OR($A766="geopoint", $A766="geoshape", $A766="geotrace")</formula>
    </cfRule>
  </conditionalFormatting>
  <conditionalFormatting sqref="G766">
    <cfRule type="expression" dxfId="2738" priority="11211" stopIfTrue="1">
      <formula>OR($A766="audio audit", $A766="text audit", $A766="speed violations count", $A766="speed violations list", $A766="speed violations audit")</formula>
    </cfRule>
  </conditionalFormatting>
  <conditionalFormatting sqref="G766">
    <cfRule type="expression" dxfId="2737" priority="11212" stopIfTrue="1">
      <formula>OR($A766="username", $A766="phonenumber", $A766="start", $A766="end", $A766="deviceid", $A766="subscriberid", $A766="simserial", $A766="caseid")</formula>
    </cfRule>
  </conditionalFormatting>
  <conditionalFormatting sqref="G766">
    <cfRule type="expression" dxfId="2736" priority="11213" stopIfTrue="1">
      <formula>OR(AND(LEFT($A766, 16)="select_multiple ", LEN($A766)&gt;16, NOT(ISNUMBER(SEARCH(" ", $A766, 17)))), AND(LEFT($A766, 11)="select_one ", LEN($A766)&gt;11, NOT(ISNUMBER(SEARCH(" ", $A766, 12)))))</formula>
    </cfRule>
  </conditionalFormatting>
  <conditionalFormatting sqref="G766">
    <cfRule type="expression" dxfId="2735" priority="11214" stopIfTrue="1">
      <formula>$A766="decimal"</formula>
    </cfRule>
  </conditionalFormatting>
  <conditionalFormatting sqref="G766">
    <cfRule type="expression" dxfId="2734" priority="11215" stopIfTrue="1">
      <formula>$A766="integer"</formula>
    </cfRule>
  </conditionalFormatting>
  <conditionalFormatting sqref="G766">
    <cfRule type="expression" dxfId="2733" priority="11216" stopIfTrue="1">
      <formula>$A766="text"</formula>
    </cfRule>
  </conditionalFormatting>
  <conditionalFormatting sqref="G766">
    <cfRule type="expression" dxfId="2732" priority="11217" stopIfTrue="1">
      <formula>$A766="end repeat"</formula>
    </cfRule>
  </conditionalFormatting>
  <conditionalFormatting sqref="G766">
    <cfRule type="expression" dxfId="2731" priority="11218" stopIfTrue="1">
      <formula>$A766="begin repeat"</formula>
    </cfRule>
  </conditionalFormatting>
  <conditionalFormatting sqref="G766">
    <cfRule type="expression" dxfId="2730" priority="11219" stopIfTrue="1">
      <formula>$A766="end group"</formula>
    </cfRule>
  </conditionalFormatting>
  <conditionalFormatting sqref="G766">
    <cfRule type="expression" dxfId="2729" priority="11220" stopIfTrue="1">
      <formula>$A766="begin group"</formula>
    </cfRule>
  </conditionalFormatting>
  <conditionalFormatting sqref="C762:F762">
    <cfRule type="expression" dxfId="2728" priority="11221" stopIfTrue="1">
      <formula>OR($A762="audio", $A762="video")</formula>
    </cfRule>
  </conditionalFormatting>
  <conditionalFormatting sqref="C762:F762">
    <cfRule type="expression" dxfId="2727" priority="11222" stopIfTrue="1">
      <formula>$A762="image"</formula>
    </cfRule>
  </conditionalFormatting>
  <conditionalFormatting sqref="C762:F762">
    <cfRule type="expression" dxfId="2726" priority="11223" stopIfTrue="1">
      <formula>OR($A762="date", $A762="datetime")</formula>
    </cfRule>
  </conditionalFormatting>
  <conditionalFormatting sqref="C762:F762">
    <cfRule type="expression" dxfId="2725" priority="11224" stopIfTrue="1">
      <formula>OR($A762="calculate", $A762="calculate_here")</formula>
    </cfRule>
  </conditionalFormatting>
  <conditionalFormatting sqref="C762:F762">
    <cfRule type="expression" dxfId="2724" priority="11225" stopIfTrue="1">
      <formula>$A762="note"</formula>
    </cfRule>
  </conditionalFormatting>
  <conditionalFormatting sqref="C762:F762">
    <cfRule type="expression" dxfId="2723" priority="11226" stopIfTrue="1">
      <formula>$A762="barcode"</formula>
    </cfRule>
  </conditionalFormatting>
  <conditionalFormatting sqref="C762:F762">
    <cfRule type="expression" dxfId="2722" priority="11227" stopIfTrue="1">
      <formula>OR($A762="geopoint", $A762="geoshape", $A762="geotrace")</formula>
    </cfRule>
  </conditionalFormatting>
  <conditionalFormatting sqref="C762:F762">
    <cfRule type="expression" dxfId="2721" priority="11228" stopIfTrue="1">
      <formula>OR($A762="audio audit", $A762="text audit", $A762="speed violations count", $A762="speed violations list", $A762="speed violations audit")</formula>
    </cfRule>
  </conditionalFormatting>
  <conditionalFormatting sqref="C762:F762">
    <cfRule type="expression" dxfId="2720" priority="11229" stopIfTrue="1">
      <formula>OR($A762="username", $A762="phonenumber", $A762="start", $A762="end", $A762="deviceid", $A762="subscriberid", $A762="simserial", $A762="caseid")</formula>
    </cfRule>
  </conditionalFormatting>
  <conditionalFormatting sqref="C762:F762">
    <cfRule type="expression" dxfId="2719" priority="11230" stopIfTrue="1">
      <formula>OR(AND(LEFT($A762, 16)="select_multiple ", LEN($A762)&gt;16, NOT(ISNUMBER(SEARCH(" ", $A762, 17)))), AND(LEFT($A762, 11)="select_one ", LEN($A762)&gt;11, NOT(ISNUMBER(SEARCH(" ", $A762, 12)))))</formula>
    </cfRule>
  </conditionalFormatting>
  <conditionalFormatting sqref="C762:F762">
    <cfRule type="expression" dxfId="2718" priority="11231" stopIfTrue="1">
      <formula>$A762="decimal"</formula>
    </cfRule>
  </conditionalFormatting>
  <conditionalFormatting sqref="C762:F762">
    <cfRule type="expression" dxfId="2717" priority="11232" stopIfTrue="1">
      <formula>$A762="integer"</formula>
    </cfRule>
  </conditionalFormatting>
  <conditionalFormatting sqref="C762:F762">
    <cfRule type="expression" dxfId="2716" priority="11233" stopIfTrue="1">
      <formula>$A762="text"</formula>
    </cfRule>
  </conditionalFormatting>
  <conditionalFormatting sqref="C762:F762">
    <cfRule type="expression" dxfId="2715" priority="11234" stopIfTrue="1">
      <formula>$A762="end repeat"</formula>
    </cfRule>
  </conditionalFormatting>
  <conditionalFormatting sqref="C762:F762">
    <cfRule type="expression" dxfId="2714" priority="11235" stopIfTrue="1">
      <formula>$A762="begin repeat"</formula>
    </cfRule>
  </conditionalFormatting>
  <conditionalFormatting sqref="C762:F762">
    <cfRule type="expression" dxfId="2713" priority="11236" stopIfTrue="1">
      <formula>$A762="end group"</formula>
    </cfRule>
  </conditionalFormatting>
  <conditionalFormatting sqref="C762:F762">
    <cfRule type="expression" dxfId="2712" priority="11237" stopIfTrue="1">
      <formula>$A762="begin group"</formula>
    </cfRule>
  </conditionalFormatting>
  <conditionalFormatting sqref="G762">
    <cfRule type="expression" dxfId="2711" priority="11238" stopIfTrue="1">
      <formula>OR($A762="audio", $A762="video")</formula>
    </cfRule>
  </conditionalFormatting>
  <conditionalFormatting sqref="G762">
    <cfRule type="expression" dxfId="2710" priority="11239" stopIfTrue="1">
      <formula>$A762="image"</formula>
    </cfRule>
  </conditionalFormatting>
  <conditionalFormatting sqref="G762">
    <cfRule type="expression" dxfId="2709" priority="11240" stopIfTrue="1">
      <formula>OR($A762="date", $A762="datetime")</formula>
    </cfRule>
  </conditionalFormatting>
  <conditionalFormatting sqref="G762">
    <cfRule type="expression" dxfId="2708" priority="11241" stopIfTrue="1">
      <formula>OR($A762="calculate", $A762="calculate_here")</formula>
    </cfRule>
  </conditionalFormatting>
  <conditionalFormatting sqref="G762">
    <cfRule type="expression" dxfId="2707" priority="11242" stopIfTrue="1">
      <formula>$A762="note"</formula>
    </cfRule>
  </conditionalFormatting>
  <conditionalFormatting sqref="G762">
    <cfRule type="expression" dxfId="2706" priority="11243" stopIfTrue="1">
      <formula>$A762="barcode"</formula>
    </cfRule>
  </conditionalFormatting>
  <conditionalFormatting sqref="G762">
    <cfRule type="expression" dxfId="2705" priority="11244" stopIfTrue="1">
      <formula>OR($A762="geopoint", $A762="geoshape", $A762="geotrace")</formula>
    </cfRule>
  </conditionalFormatting>
  <conditionalFormatting sqref="G762">
    <cfRule type="expression" dxfId="2704" priority="11245" stopIfTrue="1">
      <formula>OR($A762="audio audit", $A762="text audit", $A762="speed violations count", $A762="speed violations list", $A762="speed violations audit")</formula>
    </cfRule>
  </conditionalFormatting>
  <conditionalFormatting sqref="G762">
    <cfRule type="expression" dxfId="2703" priority="11246" stopIfTrue="1">
      <formula>OR($A762="username", $A762="phonenumber", $A762="start", $A762="end", $A762="deviceid", $A762="subscriberid", $A762="simserial", $A762="caseid")</formula>
    </cfRule>
  </conditionalFormatting>
  <conditionalFormatting sqref="G762">
    <cfRule type="expression" dxfId="2702" priority="11247" stopIfTrue="1">
      <formula>OR(AND(LEFT($A762, 16)="select_multiple ", LEN($A762)&gt;16, NOT(ISNUMBER(SEARCH(" ", $A762, 17)))), AND(LEFT($A762, 11)="select_one ", LEN($A762)&gt;11, NOT(ISNUMBER(SEARCH(" ", $A762, 12)))))</formula>
    </cfRule>
  </conditionalFormatting>
  <conditionalFormatting sqref="G762">
    <cfRule type="expression" dxfId="2701" priority="11248" stopIfTrue="1">
      <formula>$A762="decimal"</formula>
    </cfRule>
  </conditionalFormatting>
  <conditionalFormatting sqref="G762">
    <cfRule type="expression" dxfId="2700" priority="11249" stopIfTrue="1">
      <formula>$A762="integer"</formula>
    </cfRule>
  </conditionalFormatting>
  <conditionalFormatting sqref="G762">
    <cfRule type="expression" dxfId="2699" priority="11250" stopIfTrue="1">
      <formula>$A762="text"</formula>
    </cfRule>
  </conditionalFormatting>
  <conditionalFormatting sqref="G762">
    <cfRule type="expression" dxfId="2698" priority="11251" stopIfTrue="1">
      <formula>$A762="end repeat"</formula>
    </cfRule>
  </conditionalFormatting>
  <conditionalFormatting sqref="G762">
    <cfRule type="expression" dxfId="2697" priority="11252" stopIfTrue="1">
      <formula>$A762="begin repeat"</formula>
    </cfRule>
  </conditionalFormatting>
  <conditionalFormatting sqref="G762">
    <cfRule type="expression" dxfId="2696" priority="11253" stopIfTrue="1">
      <formula>$A762="end group"</formula>
    </cfRule>
  </conditionalFormatting>
  <conditionalFormatting sqref="G762">
    <cfRule type="expression" dxfId="2695" priority="11254" stopIfTrue="1">
      <formula>$A762="begin group"</formula>
    </cfRule>
  </conditionalFormatting>
  <conditionalFormatting sqref="C770:F770">
    <cfRule type="expression" dxfId="2694" priority="11255" stopIfTrue="1">
      <formula>OR($A770="audio", $A770="video")</formula>
    </cfRule>
  </conditionalFormatting>
  <conditionalFormatting sqref="C770:F770">
    <cfRule type="expression" dxfId="2693" priority="11256" stopIfTrue="1">
      <formula>$A770="image"</formula>
    </cfRule>
  </conditionalFormatting>
  <conditionalFormatting sqref="C770:F770">
    <cfRule type="expression" dxfId="2692" priority="11257" stopIfTrue="1">
      <formula>OR($A770="date", $A770="datetime")</formula>
    </cfRule>
  </conditionalFormatting>
  <conditionalFormatting sqref="C770:F770">
    <cfRule type="expression" dxfId="2691" priority="11258" stopIfTrue="1">
      <formula>OR($A770="calculate", $A770="calculate_here")</formula>
    </cfRule>
  </conditionalFormatting>
  <conditionalFormatting sqref="C770:F770">
    <cfRule type="expression" dxfId="2690" priority="11259" stopIfTrue="1">
      <formula>$A770="note"</formula>
    </cfRule>
  </conditionalFormatting>
  <conditionalFormatting sqref="C770:F770">
    <cfRule type="expression" dxfId="2689" priority="11260" stopIfTrue="1">
      <formula>$A770="barcode"</formula>
    </cfRule>
  </conditionalFormatting>
  <conditionalFormatting sqref="C770:F770">
    <cfRule type="expression" dxfId="2688" priority="11261" stopIfTrue="1">
      <formula>OR($A770="geopoint", $A770="geoshape", $A770="geotrace")</formula>
    </cfRule>
  </conditionalFormatting>
  <conditionalFormatting sqref="C770:F770">
    <cfRule type="expression" dxfId="2687" priority="11262" stopIfTrue="1">
      <formula>OR($A770="audio audit", $A770="text audit", $A770="speed violations count", $A770="speed violations list", $A770="speed violations audit")</formula>
    </cfRule>
  </conditionalFormatting>
  <conditionalFormatting sqref="C770:F770">
    <cfRule type="expression" dxfId="2686" priority="11263" stopIfTrue="1">
      <formula>OR($A770="username", $A770="phonenumber", $A770="start", $A770="end", $A770="deviceid", $A770="subscriberid", $A770="simserial", $A770="caseid")</formula>
    </cfRule>
  </conditionalFormatting>
  <conditionalFormatting sqref="C770:F770">
    <cfRule type="expression" dxfId="2685" priority="11264" stopIfTrue="1">
      <formula>OR(AND(LEFT($A770, 16)="select_multiple ", LEN($A770)&gt;16, NOT(ISNUMBER(SEARCH(" ", $A770, 17)))), AND(LEFT($A770, 11)="select_one ", LEN($A770)&gt;11, NOT(ISNUMBER(SEARCH(" ", $A770, 12)))))</formula>
    </cfRule>
  </conditionalFormatting>
  <conditionalFormatting sqref="C770:F770">
    <cfRule type="expression" dxfId="2684" priority="11265" stopIfTrue="1">
      <formula>$A770="decimal"</formula>
    </cfRule>
  </conditionalFormatting>
  <conditionalFormatting sqref="C770:F770">
    <cfRule type="expression" dxfId="2683" priority="11266" stopIfTrue="1">
      <formula>$A770="integer"</formula>
    </cfRule>
  </conditionalFormatting>
  <conditionalFormatting sqref="C770:F770">
    <cfRule type="expression" dxfId="2682" priority="11267" stopIfTrue="1">
      <formula>$A770="text"</formula>
    </cfRule>
  </conditionalFormatting>
  <conditionalFormatting sqref="C770:F770">
    <cfRule type="expression" dxfId="2681" priority="11268" stopIfTrue="1">
      <formula>$A770="end repeat"</formula>
    </cfRule>
  </conditionalFormatting>
  <conditionalFormatting sqref="C770:F770">
    <cfRule type="expression" dxfId="2680" priority="11269" stopIfTrue="1">
      <formula>$A770="begin repeat"</formula>
    </cfRule>
  </conditionalFormatting>
  <conditionalFormatting sqref="C770:F770">
    <cfRule type="expression" dxfId="2679" priority="11270" stopIfTrue="1">
      <formula>$A770="end group"</formula>
    </cfRule>
  </conditionalFormatting>
  <conditionalFormatting sqref="C770:F770">
    <cfRule type="expression" dxfId="2678" priority="11271" stopIfTrue="1">
      <formula>$A770="begin group"</formula>
    </cfRule>
  </conditionalFormatting>
  <conditionalFormatting sqref="G770">
    <cfRule type="expression" dxfId="2677" priority="11272" stopIfTrue="1">
      <formula>OR($A770="audio", $A770="video")</formula>
    </cfRule>
  </conditionalFormatting>
  <conditionalFormatting sqref="G770">
    <cfRule type="expression" dxfId="2676" priority="11273" stopIfTrue="1">
      <formula>$A770="image"</formula>
    </cfRule>
  </conditionalFormatting>
  <conditionalFormatting sqref="G770">
    <cfRule type="expression" dxfId="2675" priority="11274" stopIfTrue="1">
      <formula>OR($A770="date", $A770="datetime")</formula>
    </cfRule>
  </conditionalFormatting>
  <conditionalFormatting sqref="G770">
    <cfRule type="expression" dxfId="2674" priority="11275" stopIfTrue="1">
      <formula>OR($A770="calculate", $A770="calculate_here")</formula>
    </cfRule>
  </conditionalFormatting>
  <conditionalFormatting sqref="G770">
    <cfRule type="expression" dxfId="2673" priority="11276" stopIfTrue="1">
      <formula>$A770="note"</formula>
    </cfRule>
  </conditionalFormatting>
  <conditionalFormatting sqref="G770">
    <cfRule type="expression" dxfId="2672" priority="11277" stopIfTrue="1">
      <formula>$A770="barcode"</formula>
    </cfRule>
  </conditionalFormatting>
  <conditionalFormatting sqref="G770">
    <cfRule type="expression" dxfId="2671" priority="11278" stopIfTrue="1">
      <formula>OR($A770="geopoint", $A770="geoshape", $A770="geotrace")</formula>
    </cfRule>
  </conditionalFormatting>
  <conditionalFormatting sqref="G770">
    <cfRule type="expression" dxfId="2670" priority="11279" stopIfTrue="1">
      <formula>OR($A770="audio audit", $A770="text audit", $A770="speed violations count", $A770="speed violations list", $A770="speed violations audit")</formula>
    </cfRule>
  </conditionalFormatting>
  <conditionalFormatting sqref="G770">
    <cfRule type="expression" dxfId="2669" priority="11280" stopIfTrue="1">
      <formula>OR($A770="username", $A770="phonenumber", $A770="start", $A770="end", $A770="deviceid", $A770="subscriberid", $A770="simserial", $A770="caseid")</formula>
    </cfRule>
  </conditionalFormatting>
  <conditionalFormatting sqref="G770">
    <cfRule type="expression" dxfId="2668" priority="11281" stopIfTrue="1">
      <formula>OR(AND(LEFT($A770, 16)="select_multiple ", LEN($A770)&gt;16, NOT(ISNUMBER(SEARCH(" ", $A770, 17)))), AND(LEFT($A770, 11)="select_one ", LEN($A770)&gt;11, NOT(ISNUMBER(SEARCH(" ", $A770, 12)))))</formula>
    </cfRule>
  </conditionalFormatting>
  <conditionalFormatting sqref="G770">
    <cfRule type="expression" dxfId="2667" priority="11282" stopIfTrue="1">
      <formula>$A770="decimal"</formula>
    </cfRule>
  </conditionalFormatting>
  <conditionalFormatting sqref="G770">
    <cfRule type="expression" dxfId="2666" priority="11283" stopIfTrue="1">
      <formula>$A770="integer"</formula>
    </cfRule>
  </conditionalFormatting>
  <conditionalFormatting sqref="G770">
    <cfRule type="expression" dxfId="2665" priority="11284" stopIfTrue="1">
      <formula>$A770="text"</formula>
    </cfRule>
  </conditionalFormatting>
  <conditionalFormatting sqref="G770">
    <cfRule type="expression" dxfId="2664" priority="11285" stopIfTrue="1">
      <formula>$A770="end repeat"</formula>
    </cfRule>
  </conditionalFormatting>
  <conditionalFormatting sqref="G770">
    <cfRule type="expression" dxfId="2663" priority="11286" stopIfTrue="1">
      <formula>$A770="begin repeat"</formula>
    </cfRule>
  </conditionalFormatting>
  <conditionalFormatting sqref="G770">
    <cfRule type="expression" dxfId="2662" priority="11287" stopIfTrue="1">
      <formula>$A770="end group"</formula>
    </cfRule>
  </conditionalFormatting>
  <conditionalFormatting sqref="G770">
    <cfRule type="expression" dxfId="2661" priority="11288" stopIfTrue="1">
      <formula>$A770="begin group"</formula>
    </cfRule>
  </conditionalFormatting>
  <conditionalFormatting sqref="C774:F774">
    <cfRule type="expression" dxfId="2660" priority="11289" stopIfTrue="1">
      <formula>OR($A774="audio", $A774="video")</formula>
    </cfRule>
  </conditionalFormatting>
  <conditionalFormatting sqref="C774:F774">
    <cfRule type="expression" dxfId="2659" priority="11290" stopIfTrue="1">
      <formula>$A774="image"</formula>
    </cfRule>
  </conditionalFormatting>
  <conditionalFormatting sqref="C774:F774">
    <cfRule type="expression" dxfId="2658" priority="11291" stopIfTrue="1">
      <formula>OR($A774="date", $A774="datetime")</formula>
    </cfRule>
  </conditionalFormatting>
  <conditionalFormatting sqref="C774:F774">
    <cfRule type="expression" dxfId="2657" priority="11292" stopIfTrue="1">
      <formula>OR($A774="calculate", $A774="calculate_here")</formula>
    </cfRule>
  </conditionalFormatting>
  <conditionalFormatting sqref="C774:F774">
    <cfRule type="expression" dxfId="2656" priority="11293" stopIfTrue="1">
      <formula>$A774="note"</formula>
    </cfRule>
  </conditionalFormatting>
  <conditionalFormatting sqref="C774:F774">
    <cfRule type="expression" dxfId="2655" priority="11294" stopIfTrue="1">
      <formula>$A774="barcode"</formula>
    </cfRule>
  </conditionalFormatting>
  <conditionalFormatting sqref="C774:F774">
    <cfRule type="expression" dxfId="2654" priority="11295" stopIfTrue="1">
      <formula>OR($A774="geopoint", $A774="geoshape", $A774="geotrace")</formula>
    </cfRule>
  </conditionalFormatting>
  <conditionalFormatting sqref="C774:F774">
    <cfRule type="expression" dxfId="2653" priority="11296" stopIfTrue="1">
      <formula>OR($A774="audio audit", $A774="text audit", $A774="speed violations count", $A774="speed violations list", $A774="speed violations audit")</formula>
    </cfRule>
  </conditionalFormatting>
  <conditionalFormatting sqref="C774:F774">
    <cfRule type="expression" dxfId="2652" priority="11297" stopIfTrue="1">
      <formula>OR($A774="username", $A774="phonenumber", $A774="start", $A774="end", $A774="deviceid", $A774="subscriberid", $A774="simserial", $A774="caseid")</formula>
    </cfRule>
  </conditionalFormatting>
  <conditionalFormatting sqref="C774:F774">
    <cfRule type="expression" dxfId="2651" priority="11298" stopIfTrue="1">
      <formula>OR(AND(LEFT($A774, 16)="select_multiple ", LEN($A774)&gt;16, NOT(ISNUMBER(SEARCH(" ", $A774, 17)))), AND(LEFT($A774, 11)="select_one ", LEN($A774)&gt;11, NOT(ISNUMBER(SEARCH(" ", $A774, 12)))))</formula>
    </cfRule>
  </conditionalFormatting>
  <conditionalFormatting sqref="C774:F774">
    <cfRule type="expression" dxfId="2650" priority="11299" stopIfTrue="1">
      <formula>$A774="decimal"</formula>
    </cfRule>
  </conditionalFormatting>
  <conditionalFormatting sqref="C774:F774">
    <cfRule type="expression" dxfId="2649" priority="11300" stopIfTrue="1">
      <formula>$A774="integer"</formula>
    </cfRule>
  </conditionalFormatting>
  <conditionalFormatting sqref="C774:F774">
    <cfRule type="expression" dxfId="2648" priority="11301" stopIfTrue="1">
      <formula>$A774="text"</formula>
    </cfRule>
  </conditionalFormatting>
  <conditionalFormatting sqref="C774:F774">
    <cfRule type="expression" dxfId="2647" priority="11302" stopIfTrue="1">
      <formula>$A774="end repeat"</formula>
    </cfRule>
  </conditionalFormatting>
  <conditionalFormatting sqref="C774:F774">
    <cfRule type="expression" dxfId="2646" priority="11303" stopIfTrue="1">
      <formula>$A774="begin repeat"</formula>
    </cfRule>
  </conditionalFormatting>
  <conditionalFormatting sqref="C774:F774">
    <cfRule type="expression" dxfId="2645" priority="11304" stopIfTrue="1">
      <formula>$A774="end group"</formula>
    </cfRule>
  </conditionalFormatting>
  <conditionalFormatting sqref="C774:F774">
    <cfRule type="expression" dxfId="2644" priority="11305" stopIfTrue="1">
      <formula>$A774="begin group"</formula>
    </cfRule>
  </conditionalFormatting>
  <conditionalFormatting sqref="G774">
    <cfRule type="expression" dxfId="2643" priority="11306" stopIfTrue="1">
      <formula>OR($A774="audio", $A774="video")</formula>
    </cfRule>
  </conditionalFormatting>
  <conditionalFormatting sqref="G774">
    <cfRule type="expression" dxfId="2642" priority="11307" stopIfTrue="1">
      <formula>$A774="image"</formula>
    </cfRule>
  </conditionalFormatting>
  <conditionalFormatting sqref="G774">
    <cfRule type="expression" dxfId="2641" priority="11308" stopIfTrue="1">
      <formula>OR($A774="date", $A774="datetime")</formula>
    </cfRule>
  </conditionalFormatting>
  <conditionalFormatting sqref="G774">
    <cfRule type="expression" dxfId="2640" priority="11309" stopIfTrue="1">
      <formula>OR($A774="calculate", $A774="calculate_here")</formula>
    </cfRule>
  </conditionalFormatting>
  <conditionalFormatting sqref="G774">
    <cfRule type="expression" dxfId="2639" priority="11310" stopIfTrue="1">
      <formula>$A774="note"</formula>
    </cfRule>
  </conditionalFormatting>
  <conditionalFormatting sqref="G774">
    <cfRule type="expression" dxfId="2638" priority="11311" stopIfTrue="1">
      <formula>$A774="barcode"</formula>
    </cfRule>
  </conditionalFormatting>
  <conditionalFormatting sqref="G774">
    <cfRule type="expression" dxfId="2637" priority="11312" stopIfTrue="1">
      <formula>OR($A774="geopoint", $A774="geoshape", $A774="geotrace")</formula>
    </cfRule>
  </conditionalFormatting>
  <conditionalFormatting sqref="G774">
    <cfRule type="expression" dxfId="2636" priority="11313" stopIfTrue="1">
      <formula>OR($A774="audio audit", $A774="text audit", $A774="speed violations count", $A774="speed violations list", $A774="speed violations audit")</formula>
    </cfRule>
  </conditionalFormatting>
  <conditionalFormatting sqref="G774">
    <cfRule type="expression" dxfId="2635" priority="11314" stopIfTrue="1">
      <formula>OR($A774="username", $A774="phonenumber", $A774="start", $A774="end", $A774="deviceid", $A774="subscriberid", $A774="simserial", $A774="caseid")</formula>
    </cfRule>
  </conditionalFormatting>
  <conditionalFormatting sqref="G774">
    <cfRule type="expression" dxfId="2634" priority="11315" stopIfTrue="1">
      <formula>OR(AND(LEFT($A774, 16)="select_multiple ", LEN($A774)&gt;16, NOT(ISNUMBER(SEARCH(" ", $A774, 17)))), AND(LEFT($A774, 11)="select_one ", LEN($A774)&gt;11, NOT(ISNUMBER(SEARCH(" ", $A774, 12)))))</formula>
    </cfRule>
  </conditionalFormatting>
  <conditionalFormatting sqref="G774">
    <cfRule type="expression" dxfId="2633" priority="11316" stopIfTrue="1">
      <formula>$A774="decimal"</formula>
    </cfRule>
  </conditionalFormatting>
  <conditionalFormatting sqref="G774">
    <cfRule type="expression" dxfId="2632" priority="11317" stopIfTrue="1">
      <formula>$A774="integer"</formula>
    </cfRule>
  </conditionalFormatting>
  <conditionalFormatting sqref="G774">
    <cfRule type="expression" dxfId="2631" priority="11318" stopIfTrue="1">
      <formula>$A774="text"</formula>
    </cfRule>
  </conditionalFormatting>
  <conditionalFormatting sqref="G774">
    <cfRule type="expression" dxfId="2630" priority="11319" stopIfTrue="1">
      <formula>$A774="end repeat"</formula>
    </cfRule>
  </conditionalFormatting>
  <conditionalFormatting sqref="G774">
    <cfRule type="expression" dxfId="2629" priority="11320" stopIfTrue="1">
      <formula>$A774="begin repeat"</formula>
    </cfRule>
  </conditionalFormatting>
  <conditionalFormatting sqref="G774">
    <cfRule type="expression" dxfId="2628" priority="11321" stopIfTrue="1">
      <formula>$A774="end group"</formula>
    </cfRule>
  </conditionalFormatting>
  <conditionalFormatting sqref="G774">
    <cfRule type="expression" dxfId="2627" priority="11322" stopIfTrue="1">
      <formula>$A774="begin group"</formula>
    </cfRule>
  </conditionalFormatting>
  <conditionalFormatting sqref="C778:F778">
    <cfRule type="expression" dxfId="2626" priority="11323" stopIfTrue="1">
      <formula>OR($A778="audio", $A778="video")</formula>
    </cfRule>
  </conditionalFormatting>
  <conditionalFormatting sqref="C778:F778">
    <cfRule type="expression" dxfId="2625" priority="11324" stopIfTrue="1">
      <formula>$A778="image"</formula>
    </cfRule>
  </conditionalFormatting>
  <conditionalFormatting sqref="C778:F778">
    <cfRule type="expression" dxfId="2624" priority="11325" stopIfTrue="1">
      <formula>OR($A778="date", $A778="datetime")</formula>
    </cfRule>
  </conditionalFormatting>
  <conditionalFormatting sqref="C778:F778">
    <cfRule type="expression" dxfId="2623" priority="11326" stopIfTrue="1">
      <formula>OR($A778="calculate", $A778="calculate_here")</formula>
    </cfRule>
  </conditionalFormatting>
  <conditionalFormatting sqref="C778:F778">
    <cfRule type="expression" dxfId="2622" priority="11327" stopIfTrue="1">
      <formula>$A778="note"</formula>
    </cfRule>
  </conditionalFormatting>
  <conditionalFormatting sqref="C778:F778">
    <cfRule type="expression" dxfId="2621" priority="11328" stopIfTrue="1">
      <formula>$A778="barcode"</formula>
    </cfRule>
  </conditionalFormatting>
  <conditionalFormatting sqref="C778:F778">
    <cfRule type="expression" dxfId="2620" priority="11329" stopIfTrue="1">
      <formula>OR($A778="geopoint", $A778="geoshape", $A778="geotrace")</formula>
    </cfRule>
  </conditionalFormatting>
  <conditionalFormatting sqref="C778:F778">
    <cfRule type="expression" dxfId="2619" priority="11330" stopIfTrue="1">
      <formula>OR($A778="audio audit", $A778="text audit", $A778="speed violations count", $A778="speed violations list", $A778="speed violations audit")</formula>
    </cfRule>
  </conditionalFormatting>
  <conditionalFormatting sqref="C778:F778">
    <cfRule type="expression" dxfId="2618" priority="11331" stopIfTrue="1">
      <formula>OR($A778="username", $A778="phonenumber", $A778="start", $A778="end", $A778="deviceid", $A778="subscriberid", $A778="simserial", $A778="caseid")</formula>
    </cfRule>
  </conditionalFormatting>
  <conditionalFormatting sqref="C778:F778">
    <cfRule type="expression" dxfId="2617" priority="11332" stopIfTrue="1">
      <formula>OR(AND(LEFT($A778, 16)="select_multiple ", LEN($A778)&gt;16, NOT(ISNUMBER(SEARCH(" ", $A778, 17)))), AND(LEFT($A778, 11)="select_one ", LEN($A778)&gt;11, NOT(ISNUMBER(SEARCH(" ", $A778, 12)))))</formula>
    </cfRule>
  </conditionalFormatting>
  <conditionalFormatting sqref="C778:F778">
    <cfRule type="expression" dxfId="2616" priority="11333" stopIfTrue="1">
      <formula>$A778="decimal"</formula>
    </cfRule>
  </conditionalFormatting>
  <conditionalFormatting sqref="C778:F778">
    <cfRule type="expression" dxfId="2615" priority="11334" stopIfTrue="1">
      <formula>$A778="integer"</formula>
    </cfRule>
  </conditionalFormatting>
  <conditionalFormatting sqref="C778:F778">
    <cfRule type="expression" dxfId="2614" priority="11335" stopIfTrue="1">
      <formula>$A778="text"</formula>
    </cfRule>
  </conditionalFormatting>
  <conditionalFormatting sqref="C778:F778">
    <cfRule type="expression" dxfId="2613" priority="11336" stopIfTrue="1">
      <formula>$A778="end repeat"</formula>
    </cfRule>
  </conditionalFormatting>
  <conditionalFormatting sqref="C778:F778">
    <cfRule type="expression" dxfId="2612" priority="11337" stopIfTrue="1">
      <formula>$A778="begin repeat"</formula>
    </cfRule>
  </conditionalFormatting>
  <conditionalFormatting sqref="C778:F778">
    <cfRule type="expression" dxfId="2611" priority="11338" stopIfTrue="1">
      <formula>$A778="end group"</formula>
    </cfRule>
  </conditionalFormatting>
  <conditionalFormatting sqref="C778:F778">
    <cfRule type="expression" dxfId="2610" priority="11339" stopIfTrue="1">
      <formula>$A778="begin group"</formula>
    </cfRule>
  </conditionalFormatting>
  <conditionalFormatting sqref="G778">
    <cfRule type="expression" dxfId="2609" priority="11340" stopIfTrue="1">
      <formula>OR($A778="audio", $A778="video")</formula>
    </cfRule>
  </conditionalFormatting>
  <conditionalFormatting sqref="G778">
    <cfRule type="expression" dxfId="2608" priority="11341" stopIfTrue="1">
      <formula>$A778="image"</formula>
    </cfRule>
  </conditionalFormatting>
  <conditionalFormatting sqref="G778">
    <cfRule type="expression" dxfId="2607" priority="11342" stopIfTrue="1">
      <formula>OR($A778="date", $A778="datetime")</formula>
    </cfRule>
  </conditionalFormatting>
  <conditionalFormatting sqref="G778">
    <cfRule type="expression" dxfId="2606" priority="11343" stopIfTrue="1">
      <formula>OR($A778="calculate", $A778="calculate_here")</formula>
    </cfRule>
  </conditionalFormatting>
  <conditionalFormatting sqref="G778">
    <cfRule type="expression" dxfId="2605" priority="11344" stopIfTrue="1">
      <formula>$A778="note"</formula>
    </cfRule>
  </conditionalFormatting>
  <conditionalFormatting sqref="G778">
    <cfRule type="expression" dxfId="2604" priority="11345" stopIfTrue="1">
      <formula>$A778="barcode"</formula>
    </cfRule>
  </conditionalFormatting>
  <conditionalFormatting sqref="G778">
    <cfRule type="expression" dxfId="2603" priority="11346" stopIfTrue="1">
      <formula>OR($A778="geopoint", $A778="geoshape", $A778="geotrace")</formula>
    </cfRule>
  </conditionalFormatting>
  <conditionalFormatting sqref="G778">
    <cfRule type="expression" dxfId="2602" priority="11347" stopIfTrue="1">
      <formula>OR($A778="audio audit", $A778="text audit", $A778="speed violations count", $A778="speed violations list", $A778="speed violations audit")</formula>
    </cfRule>
  </conditionalFormatting>
  <conditionalFormatting sqref="G778">
    <cfRule type="expression" dxfId="2601" priority="11348" stopIfTrue="1">
      <formula>OR($A778="username", $A778="phonenumber", $A778="start", $A778="end", $A778="deviceid", $A778="subscriberid", $A778="simserial", $A778="caseid")</formula>
    </cfRule>
  </conditionalFormatting>
  <conditionalFormatting sqref="G778">
    <cfRule type="expression" dxfId="2600" priority="11349" stopIfTrue="1">
      <formula>OR(AND(LEFT($A778, 16)="select_multiple ", LEN($A778)&gt;16, NOT(ISNUMBER(SEARCH(" ", $A778, 17)))), AND(LEFT($A778, 11)="select_one ", LEN($A778)&gt;11, NOT(ISNUMBER(SEARCH(" ", $A778, 12)))))</formula>
    </cfRule>
  </conditionalFormatting>
  <conditionalFormatting sqref="G778">
    <cfRule type="expression" dxfId="2599" priority="11350" stopIfTrue="1">
      <formula>$A778="decimal"</formula>
    </cfRule>
  </conditionalFormatting>
  <conditionalFormatting sqref="G778">
    <cfRule type="expression" dxfId="2598" priority="11351" stopIfTrue="1">
      <formula>$A778="integer"</formula>
    </cfRule>
  </conditionalFormatting>
  <conditionalFormatting sqref="G778">
    <cfRule type="expression" dxfId="2597" priority="11352" stopIfTrue="1">
      <formula>$A778="text"</formula>
    </cfRule>
  </conditionalFormatting>
  <conditionalFormatting sqref="G778">
    <cfRule type="expression" dxfId="2596" priority="11353" stopIfTrue="1">
      <formula>$A778="end repeat"</formula>
    </cfRule>
  </conditionalFormatting>
  <conditionalFormatting sqref="G778">
    <cfRule type="expression" dxfId="2595" priority="11354" stopIfTrue="1">
      <formula>$A778="begin repeat"</formula>
    </cfRule>
  </conditionalFormatting>
  <conditionalFormatting sqref="G778">
    <cfRule type="expression" dxfId="2594" priority="11355" stopIfTrue="1">
      <formula>$A778="end group"</formula>
    </cfRule>
  </conditionalFormatting>
  <conditionalFormatting sqref="G778">
    <cfRule type="expression" dxfId="2593" priority="11356" stopIfTrue="1">
      <formula>$A778="begin group"</formula>
    </cfRule>
  </conditionalFormatting>
  <conditionalFormatting sqref="B875:C879 O875:V875 I875:J879 B895:C895 I881:J886 O881:P886 B881:C886 B890:C893 O890:P893 I890:J893 I895:J895 O895:V895 R890:V893 R881:V886 O876:P879 R876:V879">
    <cfRule type="expression" dxfId="2592" priority="11357" stopIfTrue="1">
      <formula>$A875="begin group"</formula>
    </cfRule>
  </conditionalFormatting>
  <conditionalFormatting sqref="B875:C879 O875:V875 I875:J879 B895:C895 I881:J886 O881:P886 B881:C886 B890:C893 O890:P893 I890:J893 I895:J895 O895:V895 R890:V893 R881:V886 O876:P879 R876:V879">
    <cfRule type="expression" dxfId="2591" priority="11358" stopIfTrue="1">
      <formula>$A875="begin repeat"</formula>
    </cfRule>
  </conditionalFormatting>
  <conditionalFormatting sqref="B875:G879 B895:G895 B881:G886 B890:G893 I895:V895 I875:V875 R881:V886 R876:V879 R890:V893 I890:P893 I881:P886 I876:P879">
    <cfRule type="expression" dxfId="2590" priority="11359" stopIfTrue="1">
      <formula>$A875="text"</formula>
    </cfRule>
  </conditionalFormatting>
  <conditionalFormatting sqref="B875:G879 B895:G895 B881:G886 B890:G893 I895:V895 I875:V875 R881:V886 R876:V879 R890:V893 I890:P893 I881:P886 I876:P879">
    <cfRule type="expression" dxfId="2589" priority="11360" stopIfTrue="1">
      <formula>$A875="integer"</formula>
    </cfRule>
  </conditionalFormatting>
  <conditionalFormatting sqref="B875:G879 B895:G895 B881:G886 B890:G893 I895:V895 I875:V875 R881:V886 R876:V879 R890:V893 I890:P893 I881:P886 I876:P879">
    <cfRule type="expression" dxfId="2588" priority="11361" stopIfTrue="1">
      <formula>$A875="decimal"</formula>
    </cfRule>
  </conditionalFormatting>
  <conditionalFormatting sqref="B875:C879 J875:J879 J895 B895:C895 J881:J886 B881:C886 B890:C893 J890:J893">
    <cfRule type="expression" dxfId="2587" priority="11362" stopIfTrue="1">
      <formula>OR(AND(LEFT($A875, 16)="select_multiple ", LEN($A875)&gt;16, NOT(ISNUMBER(SEARCH(" ", $A875, 17)))), AND(LEFT($A875, 11)="select_one ", LEN($A875)&gt;11, NOT(ISNUMBER(SEARCH(" ", $A875, 12)))))</formula>
    </cfRule>
  </conditionalFormatting>
  <conditionalFormatting sqref="B875:B879 J875:J879 J895 J881:J886 B881:B886 B890:B893 J890:J893 B895">
    <cfRule type="expression" dxfId="2586" priority="11363" stopIfTrue="1">
      <formula>OR($A875="audio audit", $A875="text audit", $A875="speed violations count", $A875="speed violations list", $A875="speed violations audit")</formula>
    </cfRule>
  </conditionalFormatting>
  <conditionalFormatting sqref="B875:C879 B895:C895 B881:C886 B890:C893">
    <cfRule type="expression" dxfId="2585" priority="11364" stopIfTrue="1">
      <formula>$A875="note"</formula>
    </cfRule>
  </conditionalFormatting>
  <conditionalFormatting sqref="B875:C879 B895:C895 B881:C886 B890:C893">
    <cfRule type="expression" dxfId="2584" priority="11365" stopIfTrue="1">
      <formula>$A875="barcode"</formula>
    </cfRule>
  </conditionalFormatting>
  <conditionalFormatting sqref="B875:C879 B895:C895 B881:C886 B890:C893">
    <cfRule type="expression" dxfId="2583" priority="11366" stopIfTrue="1">
      <formula>$A875="geopoint"</formula>
    </cfRule>
  </conditionalFormatting>
  <conditionalFormatting sqref="R875:R879 B875:B879 R895 B881:B886 R881:R886 R890:R893 B890:B893 B895">
    <cfRule type="expression" dxfId="2582" priority="11367" stopIfTrue="1">
      <formula>OR($A875="calculate", $A875="calculate_here")</formula>
    </cfRule>
  </conditionalFormatting>
  <conditionalFormatting sqref="B875:C879 J875:J879 J895 B895:C895 J881:J886 B881:C886 B890:C893 J890:J893">
    <cfRule type="expression" dxfId="2581" priority="11368" stopIfTrue="1">
      <formula>OR($A875="date", $A875="datetime")</formula>
    </cfRule>
  </conditionalFormatting>
  <conditionalFormatting sqref="B875:C879 J875:J879 J895 B895:C895 J881:J886 B881:C886 B890:C893 J890:J893">
    <cfRule type="expression" dxfId="2580" priority="11369" stopIfTrue="1">
      <formula>$A875="image"</formula>
    </cfRule>
  </conditionalFormatting>
  <conditionalFormatting sqref="B875:C879 B895:C895 B881:C886 B890:C893">
    <cfRule type="expression" dxfId="2579" priority="11370" stopIfTrue="1">
      <formula>OR($A875="audio", $A875="video")</formula>
    </cfRule>
  </conditionalFormatting>
  <conditionalFormatting sqref="A875:G879 A895:G895 A881:G886 A890:G893 I895:V895 I875:V875 R881:V886 R876:V879 R890:V893 I890:P893 I881:P886 I876:P879 X890:AC893 X881:AC886 X875:AC879 X895:AC895">
    <cfRule type="expression" dxfId="2578" priority="11371" stopIfTrue="1">
      <formula>OR($A875="audio", $A875="video")</formula>
    </cfRule>
  </conditionalFormatting>
  <conditionalFormatting sqref="A875:G879 A895:G895 A881:G886 A890:G893 I895:V895 I875:V875 R881:V886 R876:V879 R890:V893 I890:P893 I881:P886 I876:P879 X890:AC893 X881:AC886 X875:AC879 X895:AC895">
    <cfRule type="expression" dxfId="2577" priority="11372" stopIfTrue="1">
      <formula>$A875="image"</formula>
    </cfRule>
  </conditionalFormatting>
  <conditionalFormatting sqref="A875:G879 A895:G895 A881:G886 A890:G893 I895:V895 I875:V875 R881:V886 R876:V879 R890:V893 I890:P893 I881:P886 I876:P879 X890:AC893 X881:AC886 X875:AC879 X895:AC895">
    <cfRule type="expression" dxfId="2576" priority="11373" stopIfTrue="1">
      <formula>OR($A875="date", $A875="datetime")</formula>
    </cfRule>
  </conditionalFormatting>
  <conditionalFormatting sqref="A875:G879 A895:G895 A881:G886 A890:G893 I895:V895 I875:V875 R881:V886 R876:V879 R890:V893 I890:P893 I881:P886 I876:P879 X890:AC893 X881:AC886 X875:AC879 X895:AC895">
    <cfRule type="expression" dxfId="2575" priority="11374" stopIfTrue="1">
      <formula>OR($A875="calculate", $A875="calculate_here")</formula>
    </cfRule>
  </conditionalFormatting>
  <conditionalFormatting sqref="A875:G879 A895:G895 A881:G886 A890:G893 I895:V895 I875:V875 R881:V886 R876:V879 R890:V893 I890:P893 I881:P886 I876:P879 X890:AC893 X881:AC886 X875:AC879 X895:AC895">
    <cfRule type="expression" dxfId="2574" priority="11375" stopIfTrue="1">
      <formula>$A875="note"</formula>
    </cfRule>
  </conditionalFormatting>
  <conditionalFormatting sqref="A875:G879 A895:G895 A881:G886 A890:G893 I895:V895 I875:V875 R881:V886 R876:V879 R890:V893 I890:P893 I881:P886 I876:P879 X890:AC893 X881:AC886 X875:AC879 X895:AC895">
    <cfRule type="expression" dxfId="2573" priority="11376" stopIfTrue="1">
      <formula>$A875="barcode"</formula>
    </cfRule>
  </conditionalFormatting>
  <conditionalFormatting sqref="A875:G879 A895:G895 A881:G886 A890:G893 I895:V895 I875:V875 R881:V886 R876:V879 R890:V893 I890:P893 I881:P886 I876:P879 X890:AC893 X881:AC886 X875:AC879 X895:AC895">
    <cfRule type="expression" dxfId="2572" priority="11377" stopIfTrue="1">
      <formula>$A875="geopoint"</formula>
    </cfRule>
  </conditionalFormatting>
  <conditionalFormatting sqref="A875:G879 A895:G895 A881:G886 A890:G893 I895:V895 I875:V875 R881:V886 R876:V879 R890:V893 I890:P893 I881:P886 I876:P879 X890:AC893 X881:AC886 X875:AC879 X895:AC895">
    <cfRule type="expression" dxfId="2571" priority="11378" stopIfTrue="1">
      <formula>OR($A875="audio audit", $A875="text audit", $A875="speed violations count", $A875="speed violations list", $A875="speed violations audit")</formula>
    </cfRule>
  </conditionalFormatting>
  <conditionalFormatting sqref="A875:G879 A895:G895 A881:G886 A890:G893 I895:V895 I875:V875 R881:V886 R876:V879 R890:V893 I890:P893 I881:P886 I876:P879 X890:AC893 X881:AC886 X875:AC879 X895:AC895">
    <cfRule type="expression" dxfId="2570" priority="11379" stopIfTrue="1">
      <formula>OR($A875="username", $A875="phonenumber", $A875="start", $A875="end", $A875="deviceid", $A875="subscriberid", $A875="simserial", $A875="caseid")</formula>
    </cfRule>
  </conditionalFormatting>
  <conditionalFormatting sqref="A875:G879 A895:G895 A881:G886 A890:G893 I895:V895 I875:V875 R881:V886 R876:V879 R890:V893 I890:P893 I881:P886 I876:P879 X890:AC893 X881:AC886 X875:AC879 X895:AC895">
    <cfRule type="expression" dxfId="2569" priority="11380" stopIfTrue="1">
      <formula>OR(AND(LEFT($A875, 16)="select_multiple ", LEN($A875)&gt;16, NOT(ISNUMBER(SEARCH(" ", $A875, 17)))), AND(LEFT($A875, 11)="select_one ", LEN($A875)&gt;11, NOT(ISNUMBER(SEARCH(" ", $A875, 12)))))</formula>
    </cfRule>
  </conditionalFormatting>
  <conditionalFormatting sqref="A875:G879 A895:G895 A881:G886 A890:G893 I895:V895 I875:V875 R881:V886 R876:V879 R890:V893 I890:P893 I881:P886 I876:P879 X890:AC893 X881:AC886 X875:AC879 X895:AC895">
    <cfRule type="expression" dxfId="2568" priority="11381" stopIfTrue="1">
      <formula>$A875="decimal"</formula>
    </cfRule>
  </conditionalFormatting>
  <conditionalFormatting sqref="A875:G879 A895:G895 A881:G886 A890:G893 I895:V895 I875:V875 R881:V886 R876:V879 R890:V893 I890:P893 I881:P886 I876:P879 X890:AC893 X881:AC886 X875:AC879 X895:AC895">
    <cfRule type="expression" dxfId="2567" priority="11382" stopIfTrue="1">
      <formula>$A875="integer"</formula>
    </cfRule>
  </conditionalFormatting>
  <conditionalFormatting sqref="A875:G879 A895:G895 A881:G886 A890:G893 I895:V895 I875:V875 R881:V886 R876:V879 R890:V893 I890:P893 I881:P886 I876:P879 X890:AC893 X881:AC886 X875:AC879 X895:AC895">
    <cfRule type="expression" dxfId="2566" priority="11383" stopIfTrue="1">
      <formula>$A875="text"</formula>
    </cfRule>
  </conditionalFormatting>
  <conditionalFormatting sqref="A875:G879 A895:G895 A881:G886 A890:G893 I895:V895 I875:V875 R881:V886 R876:V879 R890:V893 I890:P893 I881:P886 I876:P879 X890:AC893 X881:AC886 X875:AC879 X895:AC895">
    <cfRule type="expression" dxfId="2565" priority="11384" stopIfTrue="1">
      <formula>$A875="end repeat"</formula>
    </cfRule>
  </conditionalFormatting>
  <conditionalFormatting sqref="A875:G879 A895:G895 A881:G886 A890:G893 I895:V895 I875:V875 R881:V886 R876:V879 R890:V893 I890:P893 I881:P886 I876:P879 X890:AC893 X881:AC886 X875:AC879 X895:AC895">
    <cfRule type="expression" dxfId="2564" priority="11385" stopIfTrue="1">
      <formula>$A875="begin repeat"</formula>
    </cfRule>
  </conditionalFormatting>
  <conditionalFormatting sqref="A875:G879 A895:G895 A881:G886 A890:G893 I895:V895 I875:V875 R881:V886 R876:V879 R890:V893 I890:P893 I881:P886 I876:P879 X890:AC893 X881:AC886 X875:AC879 X895:AC895">
    <cfRule type="expression" dxfId="2563" priority="11386" stopIfTrue="1">
      <formula>$A875="end group"</formula>
    </cfRule>
  </conditionalFormatting>
  <conditionalFormatting sqref="A875:G879 A895:G895 A881:G886 A890:G893 I895:V895 I875:V875 R881:V886 R876:V879 R890:V893 I890:P893 I881:P886 I876:P879 X890:AC893 X881:AC886 X875:AC879 X895:AC895">
    <cfRule type="expression" dxfId="2562" priority="11387" stopIfTrue="1">
      <formula>$A875="begin group"</formula>
    </cfRule>
  </conditionalFormatting>
  <conditionalFormatting sqref="G892:G893">
    <cfRule type="expression" dxfId="2561" priority="11388" stopIfTrue="1">
      <formula>$A892="begin group"</formula>
    </cfRule>
  </conditionalFormatting>
  <conditionalFormatting sqref="G892:G893">
    <cfRule type="expression" dxfId="2560" priority="11389" stopIfTrue="1">
      <formula>$A892="begin repeat"</formula>
    </cfRule>
  </conditionalFormatting>
  <conditionalFormatting sqref="G892:G893">
    <cfRule type="expression" dxfId="2559" priority="11390" stopIfTrue="1">
      <formula>OR(AND(LEFT($A892, 16)="select_multiple ", LEN($A892)&gt;16, NOT(ISNUMBER(SEARCH(" ", $A892, 17)))), AND(LEFT($A892, 11)="select_one ", LEN($A892)&gt;11, NOT(ISNUMBER(SEARCH(" ", $A892, 12)))))</formula>
    </cfRule>
  </conditionalFormatting>
  <conditionalFormatting sqref="G892:G893">
    <cfRule type="expression" dxfId="2558" priority="11391" stopIfTrue="1">
      <formula>$A892="note"</formula>
    </cfRule>
  </conditionalFormatting>
  <conditionalFormatting sqref="G892:G893">
    <cfRule type="expression" dxfId="2557" priority="11392" stopIfTrue="1">
      <formula>$A892="barcode"</formula>
    </cfRule>
  </conditionalFormatting>
  <conditionalFormatting sqref="G892:G893">
    <cfRule type="expression" dxfId="2556" priority="11393" stopIfTrue="1">
      <formula>$A892="geopoint"</formula>
    </cfRule>
  </conditionalFormatting>
  <conditionalFormatting sqref="G892:G893">
    <cfRule type="expression" dxfId="2555" priority="11394" stopIfTrue="1">
      <formula>OR($A892="date", $A892="datetime")</formula>
    </cfRule>
  </conditionalFormatting>
  <conditionalFormatting sqref="G892:G893">
    <cfRule type="expression" dxfId="2554" priority="11395" stopIfTrue="1">
      <formula>$A892="image"</formula>
    </cfRule>
  </conditionalFormatting>
  <conditionalFormatting sqref="G892:G893">
    <cfRule type="expression" dxfId="2553" priority="11396" stopIfTrue="1">
      <formula>OR($A892="audio", $A892="video")</formula>
    </cfRule>
  </conditionalFormatting>
  <conditionalFormatting sqref="B894:C894 O894:P894 J894 R894:V894">
    <cfRule type="expression" dxfId="2552" priority="11397" stopIfTrue="1">
      <formula>$A894="begin group"</formula>
    </cfRule>
  </conditionalFormatting>
  <conditionalFormatting sqref="B894:C894 O894:P894 J894 R894:V894">
    <cfRule type="expression" dxfId="2551" priority="11398" stopIfTrue="1">
      <formula>$A894="begin repeat"</formula>
    </cfRule>
  </conditionalFormatting>
  <conditionalFormatting sqref="B894:G894 J894:P894 R894:V894">
    <cfRule type="expression" dxfId="2550" priority="11399" stopIfTrue="1">
      <formula>$A894="text"</formula>
    </cfRule>
  </conditionalFormatting>
  <conditionalFormatting sqref="B894:G894 J894:P894 R894:V894">
    <cfRule type="expression" dxfId="2549" priority="11400" stopIfTrue="1">
      <formula>$A894="integer"</formula>
    </cfRule>
  </conditionalFormatting>
  <conditionalFormatting sqref="B894:G894 J894:P894 R894:V894">
    <cfRule type="expression" dxfId="2548" priority="11401" stopIfTrue="1">
      <formula>$A894="decimal"</formula>
    </cfRule>
  </conditionalFormatting>
  <conditionalFormatting sqref="B894:C894 J894">
    <cfRule type="expression" dxfId="2547" priority="11402" stopIfTrue="1">
      <formula>OR(AND(LEFT($A894, 16)="select_multiple ", LEN($A894)&gt;16, NOT(ISNUMBER(SEARCH(" ", $A894, 17)))), AND(LEFT($A894, 11)="select_one ", LEN($A894)&gt;11, NOT(ISNUMBER(SEARCH(" ", $A894, 12)))))</formula>
    </cfRule>
  </conditionalFormatting>
  <conditionalFormatting sqref="B894 J894">
    <cfRule type="expression" dxfId="2546" priority="11403" stopIfTrue="1">
      <formula>OR($A894="audio audit", $A894="text audit", $A894="speed violations count", $A894="speed violations list", $A894="speed violations audit")</formula>
    </cfRule>
  </conditionalFormatting>
  <conditionalFormatting sqref="B894:C894">
    <cfRule type="expression" dxfId="2545" priority="11404" stopIfTrue="1">
      <formula>$A894="note"</formula>
    </cfRule>
  </conditionalFormatting>
  <conditionalFormatting sqref="B894:C894">
    <cfRule type="expression" dxfId="2544" priority="11405" stopIfTrue="1">
      <formula>$A894="barcode"</formula>
    </cfRule>
  </conditionalFormatting>
  <conditionalFormatting sqref="B894:C894">
    <cfRule type="expression" dxfId="2543" priority="11406" stopIfTrue="1">
      <formula>$A894="geopoint"</formula>
    </cfRule>
  </conditionalFormatting>
  <conditionalFormatting sqref="R894 B894">
    <cfRule type="expression" dxfId="2542" priority="11407" stopIfTrue="1">
      <formula>OR($A894="calculate", $A894="calculate_here")</formula>
    </cfRule>
  </conditionalFormatting>
  <conditionalFormatting sqref="B894:C894 J894">
    <cfRule type="expression" dxfId="2541" priority="11408" stopIfTrue="1">
      <formula>OR($A894="date", $A894="datetime")</formula>
    </cfRule>
  </conditionalFormatting>
  <conditionalFormatting sqref="B894:C894 J894">
    <cfRule type="expression" dxfId="2540" priority="11409" stopIfTrue="1">
      <formula>$A894="image"</formula>
    </cfRule>
  </conditionalFormatting>
  <conditionalFormatting sqref="B894:C894">
    <cfRule type="expression" dxfId="2539" priority="11410" stopIfTrue="1">
      <formula>OR($A894="audio", $A894="video")</formula>
    </cfRule>
  </conditionalFormatting>
  <conditionalFormatting sqref="A894:G894 J894:P894 R894:V894 X894:AC894">
    <cfRule type="expression" dxfId="2538" priority="11411" stopIfTrue="1">
      <formula>OR($A894="audio", $A894="video")</formula>
    </cfRule>
  </conditionalFormatting>
  <conditionalFormatting sqref="A894:G894 J894:P894 R894:V894 X894:AC894">
    <cfRule type="expression" dxfId="2537" priority="11412" stopIfTrue="1">
      <formula>$A894="image"</formula>
    </cfRule>
  </conditionalFormatting>
  <conditionalFormatting sqref="A894:G894 J894:P894 R894:V894 X894:AC894">
    <cfRule type="expression" dxfId="2536" priority="11413" stopIfTrue="1">
      <formula>OR($A894="date", $A894="datetime")</formula>
    </cfRule>
  </conditionalFormatting>
  <conditionalFormatting sqref="A894:G894 J894:P894 R894:V894 X894:AC894">
    <cfRule type="expression" dxfId="2535" priority="11414" stopIfTrue="1">
      <formula>OR($A894="calculate", $A894="calculate_here")</formula>
    </cfRule>
  </conditionalFormatting>
  <conditionalFormatting sqref="A894:G894 J894:P894 R894:V894 X894:AC894">
    <cfRule type="expression" dxfId="2534" priority="11415" stopIfTrue="1">
      <formula>$A894="note"</formula>
    </cfRule>
  </conditionalFormatting>
  <conditionalFormatting sqref="A894:G894 J894:P894 R894:V894 X894:AC894">
    <cfRule type="expression" dxfId="2533" priority="11416" stopIfTrue="1">
      <formula>$A894="barcode"</formula>
    </cfRule>
  </conditionalFormatting>
  <conditionalFormatting sqref="A894:G894 J894:P894 R894:V894 X894:AC894">
    <cfRule type="expression" dxfId="2532" priority="11417" stopIfTrue="1">
      <formula>$A894="geopoint"</formula>
    </cfRule>
  </conditionalFormatting>
  <conditionalFormatting sqref="A894:G894 J894:P894 R894:V894 X894:AC894">
    <cfRule type="expression" dxfId="2531" priority="11418" stopIfTrue="1">
      <formula>OR($A894="audio audit", $A894="text audit", $A894="speed violations count", $A894="speed violations list", $A894="speed violations audit")</formula>
    </cfRule>
  </conditionalFormatting>
  <conditionalFormatting sqref="A894:G894 J894:P894 R894:V894 X894:AC894">
    <cfRule type="expression" dxfId="2530" priority="11419" stopIfTrue="1">
      <formula>OR($A894="username", $A894="phonenumber", $A894="start", $A894="end", $A894="deviceid", $A894="subscriberid", $A894="simserial", $A894="caseid")</formula>
    </cfRule>
  </conditionalFormatting>
  <conditionalFormatting sqref="A894:G894 J894:P894 R894:V894 X894:AC894">
    <cfRule type="expression" dxfId="2529" priority="11420" stopIfTrue="1">
      <formula>OR(AND(LEFT($A894, 16)="select_multiple ", LEN($A894)&gt;16, NOT(ISNUMBER(SEARCH(" ", $A894, 17)))), AND(LEFT($A894, 11)="select_one ", LEN($A894)&gt;11, NOT(ISNUMBER(SEARCH(" ", $A894, 12)))))</formula>
    </cfRule>
  </conditionalFormatting>
  <conditionalFormatting sqref="A894:G894 J894:P894 R894:V894 X894:AC894">
    <cfRule type="expression" dxfId="2528" priority="11421" stopIfTrue="1">
      <formula>$A894="decimal"</formula>
    </cfRule>
  </conditionalFormatting>
  <conditionalFormatting sqref="A894:G894 J894:P894 R894:V894 X894:AC894">
    <cfRule type="expression" dxfId="2527" priority="11422" stopIfTrue="1">
      <formula>$A894="integer"</formula>
    </cfRule>
  </conditionalFormatting>
  <conditionalFormatting sqref="A894:G894 J894:P894 R894:V894 X894:AC894">
    <cfRule type="expression" dxfId="2526" priority="11423" stopIfTrue="1">
      <formula>$A894="text"</formula>
    </cfRule>
  </conditionalFormatting>
  <conditionalFormatting sqref="A894:G894 J894:P894 R894:V894 X894:AC894">
    <cfRule type="expression" dxfId="2525" priority="11424" stopIfTrue="1">
      <formula>$A894="end repeat"</formula>
    </cfRule>
  </conditionalFormatting>
  <conditionalFormatting sqref="A894:G894 J894:P894 R894:V894 X894:AC894">
    <cfRule type="expression" dxfId="2524" priority="11425" stopIfTrue="1">
      <formula>$A894="begin repeat"</formula>
    </cfRule>
  </conditionalFormatting>
  <conditionalFormatting sqref="A894:G894 J894:P894 R894:V894 X894:AC894">
    <cfRule type="expression" dxfId="2523" priority="11426" stopIfTrue="1">
      <formula>$A894="end group"</formula>
    </cfRule>
  </conditionalFormatting>
  <conditionalFormatting sqref="A894:G894 J894:P894 R894:V894 X894:AC894">
    <cfRule type="expression" dxfId="2522" priority="11427" stopIfTrue="1">
      <formula>$A894="begin group"</formula>
    </cfRule>
  </conditionalFormatting>
  <conditionalFormatting sqref="B880:C880 I880:J880 O880:P880 R880:V880">
    <cfRule type="expression" dxfId="2521" priority="11428" stopIfTrue="1">
      <formula>$A880="begin group"</formula>
    </cfRule>
  </conditionalFormatting>
  <conditionalFormatting sqref="B880:C880 I880:J880 O880:P880 R880:V880">
    <cfRule type="expression" dxfId="2520" priority="11429" stopIfTrue="1">
      <formula>$A880="begin repeat"</formula>
    </cfRule>
  </conditionalFormatting>
  <conditionalFormatting sqref="B880:G880 R880:V880 I880:P880">
    <cfRule type="expression" dxfId="2519" priority="11430" stopIfTrue="1">
      <formula>$A880="text"</formula>
    </cfRule>
  </conditionalFormatting>
  <conditionalFormatting sqref="B880:G880 R880:V880 I880:P880">
    <cfRule type="expression" dxfId="2518" priority="11431" stopIfTrue="1">
      <formula>$A880="integer"</formula>
    </cfRule>
  </conditionalFormatting>
  <conditionalFormatting sqref="B880:G880 R880:V880 I880:P880">
    <cfRule type="expression" dxfId="2517" priority="11432" stopIfTrue="1">
      <formula>$A880="decimal"</formula>
    </cfRule>
  </conditionalFormatting>
  <conditionalFormatting sqref="J880 B880:C880">
    <cfRule type="expression" dxfId="2516" priority="11433" stopIfTrue="1">
      <formula>OR(AND(LEFT($A880, 16)="select_multiple ", LEN($A880)&gt;16, NOT(ISNUMBER(SEARCH(" ", $A880, 17)))), AND(LEFT($A880, 11)="select_one ", LEN($A880)&gt;11, NOT(ISNUMBER(SEARCH(" ", $A880, 12)))))</formula>
    </cfRule>
  </conditionalFormatting>
  <conditionalFormatting sqref="J880 B880">
    <cfRule type="expression" dxfId="2515" priority="11434" stopIfTrue="1">
      <formula>OR($A880="audio audit", $A880="text audit", $A880="speed violations count", $A880="speed violations list", $A880="speed violations audit")</formula>
    </cfRule>
  </conditionalFormatting>
  <conditionalFormatting sqref="B880:C880">
    <cfRule type="expression" dxfId="2514" priority="11435" stopIfTrue="1">
      <formula>$A880="note"</formula>
    </cfRule>
  </conditionalFormatting>
  <conditionalFormatting sqref="B880:C880">
    <cfRule type="expression" dxfId="2513" priority="11436" stopIfTrue="1">
      <formula>$A880="barcode"</formula>
    </cfRule>
  </conditionalFormatting>
  <conditionalFormatting sqref="B880:C880">
    <cfRule type="expression" dxfId="2512" priority="11437" stopIfTrue="1">
      <formula>$A880="geopoint"</formula>
    </cfRule>
  </conditionalFormatting>
  <conditionalFormatting sqref="R880 B880">
    <cfRule type="expression" dxfId="2511" priority="11438" stopIfTrue="1">
      <formula>OR($A880="calculate", $A880="calculate_here")</formula>
    </cfRule>
  </conditionalFormatting>
  <conditionalFormatting sqref="J880 B880:C880">
    <cfRule type="expression" dxfId="2510" priority="11439" stopIfTrue="1">
      <formula>OR($A880="date", $A880="datetime")</formula>
    </cfRule>
  </conditionalFormatting>
  <conditionalFormatting sqref="J880 B880:C880">
    <cfRule type="expression" dxfId="2509" priority="11440" stopIfTrue="1">
      <formula>$A880="image"</formula>
    </cfRule>
  </conditionalFormatting>
  <conditionalFormatting sqref="B880:C880">
    <cfRule type="expression" dxfId="2508" priority="11441" stopIfTrue="1">
      <formula>OR($A880="audio", $A880="video")</formula>
    </cfRule>
  </conditionalFormatting>
  <conditionalFormatting sqref="A880:G880 R880:V880 I880:P880 X880:AC880">
    <cfRule type="expression" dxfId="2507" priority="11442" stopIfTrue="1">
      <formula>OR($A880="audio", $A880="video")</formula>
    </cfRule>
  </conditionalFormatting>
  <conditionalFormatting sqref="A880:G880 R880:V880 I880:P880 X880:AC880">
    <cfRule type="expression" dxfId="2506" priority="11443" stopIfTrue="1">
      <formula>$A880="image"</formula>
    </cfRule>
  </conditionalFormatting>
  <conditionalFormatting sqref="A880:G880 R880:V880 I880:P880 X880:AC880">
    <cfRule type="expression" dxfId="2505" priority="11444" stopIfTrue="1">
      <formula>OR($A880="date", $A880="datetime")</formula>
    </cfRule>
  </conditionalFormatting>
  <conditionalFormatting sqref="A880:G880 R880:V880 I880:P880 X880:AC880">
    <cfRule type="expression" dxfId="2504" priority="11445" stopIfTrue="1">
      <formula>OR($A880="calculate", $A880="calculate_here")</formula>
    </cfRule>
  </conditionalFormatting>
  <conditionalFormatting sqref="A880:G880 R880:V880 I880:P880 X880:AC880">
    <cfRule type="expression" dxfId="2503" priority="11446" stopIfTrue="1">
      <formula>$A880="note"</formula>
    </cfRule>
  </conditionalFormatting>
  <conditionalFormatting sqref="A880:G880 R880:V880 I880:P880 X880:AC880">
    <cfRule type="expression" dxfId="2502" priority="11447" stopIfTrue="1">
      <formula>$A880="barcode"</formula>
    </cfRule>
  </conditionalFormatting>
  <conditionalFormatting sqref="A880:G880 R880:V880 I880:P880 X880:AC880">
    <cfRule type="expression" dxfId="2501" priority="11448" stopIfTrue="1">
      <formula>$A880="geopoint"</formula>
    </cfRule>
  </conditionalFormatting>
  <conditionalFormatting sqref="A880:G880 R880:V880 I880:P880 X880:AC880">
    <cfRule type="expression" dxfId="2500" priority="11449" stopIfTrue="1">
      <formula>OR($A880="audio audit", $A880="text audit", $A880="speed violations count", $A880="speed violations list", $A880="speed violations audit")</formula>
    </cfRule>
  </conditionalFormatting>
  <conditionalFormatting sqref="A880:G880 R880:V880 I880:P880 X880:AC880">
    <cfRule type="expression" dxfId="2499" priority="11450" stopIfTrue="1">
      <formula>OR($A880="username", $A880="phonenumber", $A880="start", $A880="end", $A880="deviceid", $A880="subscriberid", $A880="simserial", $A880="caseid")</formula>
    </cfRule>
  </conditionalFormatting>
  <conditionalFormatting sqref="A880:G880 R880:V880 I880:P880 X880:AC880">
    <cfRule type="expression" dxfId="2498" priority="11451" stopIfTrue="1">
      <formula>OR(AND(LEFT($A880, 16)="select_multiple ", LEN($A880)&gt;16, NOT(ISNUMBER(SEARCH(" ", $A880, 17)))), AND(LEFT($A880, 11)="select_one ", LEN($A880)&gt;11, NOT(ISNUMBER(SEARCH(" ", $A880, 12)))))</formula>
    </cfRule>
  </conditionalFormatting>
  <conditionalFormatting sqref="A880:G880 R880:V880 I880:P880 X880:AC880">
    <cfRule type="expression" dxfId="2497" priority="11452" stopIfTrue="1">
      <formula>$A880="decimal"</formula>
    </cfRule>
  </conditionalFormatting>
  <conditionalFormatting sqref="A880:G880 R880:V880 I880:P880 X880:AC880">
    <cfRule type="expression" dxfId="2496" priority="11453" stopIfTrue="1">
      <formula>$A880="integer"</formula>
    </cfRule>
  </conditionalFormatting>
  <conditionalFormatting sqref="A880:G880 R880:V880 I880:P880 X880:AC880">
    <cfRule type="expression" dxfId="2495" priority="11454" stopIfTrue="1">
      <formula>$A880="text"</formula>
    </cfRule>
  </conditionalFormatting>
  <conditionalFormatting sqref="A880:G880 R880:V880 I880:P880 X880:AC880">
    <cfRule type="expression" dxfId="2494" priority="11455" stopIfTrue="1">
      <formula>$A880="end repeat"</formula>
    </cfRule>
  </conditionalFormatting>
  <conditionalFormatting sqref="A880:G880 R880:V880 I880:P880 X880:AC880">
    <cfRule type="expression" dxfId="2493" priority="11456" stopIfTrue="1">
      <formula>$A880="begin repeat"</formula>
    </cfRule>
  </conditionalFormatting>
  <conditionalFormatting sqref="A880:G880 R880:V880 I880:P880 X880:AC880">
    <cfRule type="expression" dxfId="2492" priority="11457" stopIfTrue="1">
      <formula>$A880="end group"</formula>
    </cfRule>
  </conditionalFormatting>
  <conditionalFormatting sqref="A880:G880 R880:V880 I880:P880 X880:AC880">
    <cfRule type="expression" dxfId="2491" priority="11458" stopIfTrue="1">
      <formula>$A880="begin group"</formula>
    </cfRule>
  </conditionalFormatting>
  <conditionalFormatting sqref="B887:C888 I887:J888 O887:P888 R887:V888">
    <cfRule type="expression" dxfId="2490" priority="11459" stopIfTrue="1">
      <formula>$A887="begin group"</formula>
    </cfRule>
  </conditionalFormatting>
  <conditionalFormatting sqref="B887:C888 I887:J888 O887:P888 R887:V888">
    <cfRule type="expression" dxfId="2489" priority="11460" stopIfTrue="1">
      <formula>$A887="begin repeat"</formula>
    </cfRule>
  </conditionalFormatting>
  <conditionalFormatting sqref="B887:G888 R887:V888 I887:P888">
    <cfRule type="expression" dxfId="2488" priority="11461" stopIfTrue="1">
      <formula>$A887="text"</formula>
    </cfRule>
  </conditionalFormatting>
  <conditionalFormatting sqref="B887:G888 R887:V888 I887:P888">
    <cfRule type="expression" dxfId="2487" priority="11462" stopIfTrue="1">
      <formula>$A887="integer"</formula>
    </cfRule>
  </conditionalFormatting>
  <conditionalFormatting sqref="B887:G888 R887:V888 I887:P888">
    <cfRule type="expression" dxfId="2486" priority="11463" stopIfTrue="1">
      <formula>$A887="decimal"</formula>
    </cfRule>
  </conditionalFormatting>
  <conditionalFormatting sqref="J887:J888 B887:C888">
    <cfRule type="expression" dxfId="2485" priority="11464" stopIfTrue="1">
      <formula>OR(AND(LEFT($A887, 16)="select_multiple ", LEN($A887)&gt;16, NOT(ISNUMBER(SEARCH(" ", $A887, 17)))), AND(LEFT($A887, 11)="select_one ", LEN($A887)&gt;11, NOT(ISNUMBER(SEARCH(" ", $A887, 12)))))</formula>
    </cfRule>
  </conditionalFormatting>
  <conditionalFormatting sqref="J887:J888 B887:B888">
    <cfRule type="expression" dxfId="2484" priority="11465" stopIfTrue="1">
      <formula>OR($A887="audio audit", $A887="text audit", $A887="speed violations count", $A887="speed violations list", $A887="speed violations audit")</formula>
    </cfRule>
  </conditionalFormatting>
  <conditionalFormatting sqref="B887:C888">
    <cfRule type="expression" dxfId="2483" priority="11466" stopIfTrue="1">
      <formula>$A887="note"</formula>
    </cfRule>
  </conditionalFormatting>
  <conditionalFormatting sqref="B887:C888">
    <cfRule type="expression" dxfId="2482" priority="11467" stopIfTrue="1">
      <formula>$A887="barcode"</formula>
    </cfRule>
  </conditionalFormatting>
  <conditionalFormatting sqref="B887:C888">
    <cfRule type="expression" dxfId="2481" priority="11468" stopIfTrue="1">
      <formula>$A887="geopoint"</formula>
    </cfRule>
  </conditionalFormatting>
  <conditionalFormatting sqref="R887:R888 B887:B888">
    <cfRule type="expression" dxfId="2480" priority="11469" stopIfTrue="1">
      <formula>OR($A887="calculate", $A887="calculate_here")</formula>
    </cfRule>
  </conditionalFormatting>
  <conditionalFormatting sqref="J887:J888 B887:C888">
    <cfRule type="expression" dxfId="2479" priority="11470" stopIfTrue="1">
      <formula>OR($A887="date", $A887="datetime")</formula>
    </cfRule>
  </conditionalFormatting>
  <conditionalFormatting sqref="J887:J888 B887:C888">
    <cfRule type="expression" dxfId="2478" priority="11471" stopIfTrue="1">
      <formula>$A887="image"</formula>
    </cfRule>
  </conditionalFormatting>
  <conditionalFormatting sqref="B887:C888">
    <cfRule type="expression" dxfId="2477" priority="11472" stopIfTrue="1">
      <formula>OR($A887="audio", $A887="video")</formula>
    </cfRule>
  </conditionalFormatting>
  <conditionalFormatting sqref="A887:G888 R887:V888 I887:P888 X887:AC888">
    <cfRule type="expression" dxfId="2476" priority="11473" stopIfTrue="1">
      <formula>OR($A887="audio", $A887="video")</formula>
    </cfRule>
  </conditionalFormatting>
  <conditionalFormatting sqref="A887:G888 R887:V888 I887:P888 X887:AC888">
    <cfRule type="expression" dxfId="2475" priority="11474" stopIfTrue="1">
      <formula>$A887="image"</formula>
    </cfRule>
  </conditionalFormatting>
  <conditionalFormatting sqref="A887:G888 R887:V888 I887:P888 X887:AC888">
    <cfRule type="expression" dxfId="2474" priority="11475" stopIfTrue="1">
      <formula>OR($A887="date", $A887="datetime")</formula>
    </cfRule>
  </conditionalFormatting>
  <conditionalFormatting sqref="A887:G888 R887:V888 I887:P888 X887:AC888">
    <cfRule type="expression" dxfId="2473" priority="11476" stopIfTrue="1">
      <formula>OR($A887="calculate", $A887="calculate_here")</formula>
    </cfRule>
  </conditionalFormatting>
  <conditionalFormatting sqref="A887:G888 R887:V888 I887:P888 X887:AC888">
    <cfRule type="expression" dxfId="2472" priority="11477" stopIfTrue="1">
      <formula>$A887="note"</formula>
    </cfRule>
  </conditionalFormatting>
  <conditionalFormatting sqref="A887:G888 R887:V888 I887:P888 X887:AC888">
    <cfRule type="expression" dxfId="2471" priority="11478" stopIfTrue="1">
      <formula>$A887="barcode"</formula>
    </cfRule>
  </conditionalFormatting>
  <conditionalFormatting sqref="A887:G888 R887:V888 I887:P888 X887:AC888">
    <cfRule type="expression" dxfId="2470" priority="11479" stopIfTrue="1">
      <formula>$A887="geopoint"</formula>
    </cfRule>
  </conditionalFormatting>
  <conditionalFormatting sqref="A887:G888 R887:V888 I887:P888 X887:AC888">
    <cfRule type="expression" dxfId="2469" priority="11480" stopIfTrue="1">
      <formula>OR($A887="audio audit", $A887="text audit", $A887="speed violations count", $A887="speed violations list", $A887="speed violations audit")</formula>
    </cfRule>
  </conditionalFormatting>
  <conditionalFormatting sqref="A887:G888 R887:V888 I887:P888 X887:AC888">
    <cfRule type="expression" dxfId="2468" priority="11481" stopIfTrue="1">
      <formula>OR($A887="username", $A887="phonenumber", $A887="start", $A887="end", $A887="deviceid", $A887="subscriberid", $A887="simserial", $A887="caseid")</formula>
    </cfRule>
  </conditionalFormatting>
  <conditionalFormatting sqref="A887:G888 R887:V888 I887:P888 X887:AC888">
    <cfRule type="expression" dxfId="2467" priority="11482" stopIfTrue="1">
      <formula>OR(AND(LEFT($A887, 16)="select_multiple ", LEN($A887)&gt;16, NOT(ISNUMBER(SEARCH(" ", $A887, 17)))), AND(LEFT($A887, 11)="select_one ", LEN($A887)&gt;11, NOT(ISNUMBER(SEARCH(" ", $A887, 12)))))</formula>
    </cfRule>
  </conditionalFormatting>
  <conditionalFormatting sqref="A887:G888 R887:V888 I887:P888 X887:AC888">
    <cfRule type="expression" dxfId="2466" priority="11483" stopIfTrue="1">
      <formula>$A887="decimal"</formula>
    </cfRule>
  </conditionalFormatting>
  <conditionalFormatting sqref="A887:G888 R887:V888 I887:P888 X887:AC888">
    <cfRule type="expression" dxfId="2465" priority="11484" stopIfTrue="1">
      <formula>$A887="integer"</formula>
    </cfRule>
  </conditionalFormatting>
  <conditionalFormatting sqref="A887:G888 R887:V888 I887:P888 X887:AC888">
    <cfRule type="expression" dxfId="2464" priority="11485" stopIfTrue="1">
      <formula>$A887="text"</formula>
    </cfRule>
  </conditionalFormatting>
  <conditionalFormatting sqref="A887:G888 R887:V888 I887:P888 X887:AC888">
    <cfRule type="expression" dxfId="2463" priority="11486" stopIfTrue="1">
      <formula>$A887="end repeat"</formula>
    </cfRule>
  </conditionalFormatting>
  <conditionalFormatting sqref="A887:G888 R887:V888 I887:P888 X887:AC888">
    <cfRule type="expression" dxfId="2462" priority="11487" stopIfTrue="1">
      <formula>$A887="begin repeat"</formula>
    </cfRule>
  </conditionalFormatting>
  <conditionalFormatting sqref="A887:G888 R887:V888 I887:P888 X887:AC888">
    <cfRule type="expression" dxfId="2461" priority="11488" stopIfTrue="1">
      <formula>$A887="end group"</formula>
    </cfRule>
  </conditionalFormatting>
  <conditionalFormatting sqref="A887:G888 R887:V888 I887:P888 X887:AC888">
    <cfRule type="expression" dxfId="2460" priority="11489" stopIfTrue="1">
      <formula>$A887="begin group"</formula>
    </cfRule>
  </conditionalFormatting>
  <conditionalFormatting sqref="H875:H879 H895 H881:H886 H890:H893">
    <cfRule type="expression" dxfId="2459" priority="11490" stopIfTrue="1">
      <formula>$A875="text"</formula>
    </cfRule>
  </conditionalFormatting>
  <conditionalFormatting sqref="H875:H879 H895 H881:H886 H890:H893">
    <cfRule type="expression" dxfId="2458" priority="11491" stopIfTrue="1">
      <formula>$A875="integer"</formula>
    </cfRule>
  </conditionalFormatting>
  <conditionalFormatting sqref="H875:H879 H895 H881:H886 H890:H893">
    <cfRule type="expression" dxfId="2457" priority="11492" stopIfTrue="1">
      <formula>$A875="decimal"</formula>
    </cfRule>
  </conditionalFormatting>
  <conditionalFormatting sqref="H875:H879 H895 H881:H886 H890:H893">
    <cfRule type="expression" dxfId="2456" priority="11493" stopIfTrue="1">
      <formula>OR($A875="audio", $A875="video")</formula>
    </cfRule>
  </conditionalFormatting>
  <conditionalFormatting sqref="H875:H879 H895 H881:H886 H890:H893">
    <cfRule type="expression" dxfId="2455" priority="11494" stopIfTrue="1">
      <formula>$A875="image"</formula>
    </cfRule>
  </conditionalFormatting>
  <conditionalFormatting sqref="H875:H879 H895 H881:H886 H890:H893">
    <cfRule type="expression" dxfId="2454" priority="11495" stopIfTrue="1">
      <formula>OR($A875="date", $A875="datetime")</formula>
    </cfRule>
  </conditionalFormatting>
  <conditionalFormatting sqref="H875:H879 H895 H881:H886 H890:H893">
    <cfRule type="expression" dxfId="2453" priority="11496" stopIfTrue="1">
      <formula>OR($A875="calculate", $A875="calculate_here")</formula>
    </cfRule>
  </conditionalFormatting>
  <conditionalFormatting sqref="H875:H879 H895 H881:H886 H890:H893">
    <cfRule type="expression" dxfId="2452" priority="11497" stopIfTrue="1">
      <formula>$A875="note"</formula>
    </cfRule>
  </conditionalFormatting>
  <conditionalFormatting sqref="H875:H879 H895 H881:H886 H890:H893">
    <cfRule type="expression" dxfId="2451" priority="11498" stopIfTrue="1">
      <formula>$A875="barcode"</formula>
    </cfRule>
  </conditionalFormatting>
  <conditionalFormatting sqref="H875:H879 H895 H881:H886 H890:H893">
    <cfRule type="expression" dxfId="2450" priority="11499" stopIfTrue="1">
      <formula>$A875="geopoint"</formula>
    </cfRule>
  </conditionalFormatting>
  <conditionalFormatting sqref="H875:H879 H895 H881:H886 H890:H893">
    <cfRule type="expression" dxfId="2449" priority="11500" stopIfTrue="1">
      <formula>OR($A875="audio audit", $A875="text audit", $A875="speed violations count", $A875="speed violations list", $A875="speed violations audit")</formula>
    </cfRule>
  </conditionalFormatting>
  <conditionalFormatting sqref="H875:H879 H895 H881:H886 H890:H893">
    <cfRule type="expression" dxfId="2448" priority="11501" stopIfTrue="1">
      <formula>OR($A875="username", $A875="phonenumber", $A875="start", $A875="end", $A875="deviceid", $A875="subscriberid", $A875="simserial", $A875="caseid")</formula>
    </cfRule>
  </conditionalFormatting>
  <conditionalFormatting sqref="H875:H879 H895 H881:H886 H890:H893">
    <cfRule type="expression" dxfId="2447" priority="11502" stopIfTrue="1">
      <formula>OR(AND(LEFT($A875, 16)="select_multiple ", LEN($A875)&gt;16, NOT(ISNUMBER(SEARCH(" ", $A875, 17)))), AND(LEFT($A875, 11)="select_one ", LEN($A875)&gt;11, NOT(ISNUMBER(SEARCH(" ", $A875, 12)))))</formula>
    </cfRule>
  </conditionalFormatting>
  <conditionalFormatting sqref="H875:H879 H895 H881:H886 H890:H893">
    <cfRule type="expression" dxfId="2446" priority="11503" stopIfTrue="1">
      <formula>$A875="decimal"</formula>
    </cfRule>
  </conditionalFormatting>
  <conditionalFormatting sqref="H875:H879 H895 H881:H886 H890:H893">
    <cfRule type="expression" dxfId="2445" priority="11504" stopIfTrue="1">
      <formula>$A875="integer"</formula>
    </cfRule>
  </conditionalFormatting>
  <conditionalFormatting sqref="H875:H879 H895 H881:H886 H890:H893">
    <cfRule type="expression" dxfId="2444" priority="11505" stopIfTrue="1">
      <formula>$A875="text"</formula>
    </cfRule>
  </conditionalFormatting>
  <conditionalFormatting sqref="H875:H879 H895 H881:H886 H890:H893">
    <cfRule type="expression" dxfId="2443" priority="11506" stopIfTrue="1">
      <formula>$A875="end repeat"</formula>
    </cfRule>
  </conditionalFormatting>
  <conditionalFormatting sqref="H875:H879 H895 H881:H886 H890:H893">
    <cfRule type="expression" dxfId="2442" priority="11507" stopIfTrue="1">
      <formula>$A875="begin repeat"</formula>
    </cfRule>
  </conditionalFormatting>
  <conditionalFormatting sqref="H875:H879 H895 H881:H886 H890:H893">
    <cfRule type="expression" dxfId="2441" priority="11508" stopIfTrue="1">
      <formula>$A875="end group"</formula>
    </cfRule>
  </conditionalFormatting>
  <conditionalFormatting sqref="H875:H879 H895 H881:H886 H890:H893">
    <cfRule type="expression" dxfId="2440" priority="11509" stopIfTrue="1">
      <formula>$A875="begin group"</formula>
    </cfRule>
  </conditionalFormatting>
  <conditionalFormatting sqref="H892:H893">
    <cfRule type="expression" dxfId="2439" priority="11510" stopIfTrue="1">
      <formula>$A892="begin group"</formula>
    </cfRule>
  </conditionalFormatting>
  <conditionalFormatting sqref="H892:H893">
    <cfRule type="expression" dxfId="2438" priority="11511" stopIfTrue="1">
      <formula>$A892="begin repeat"</formula>
    </cfRule>
  </conditionalFormatting>
  <conditionalFormatting sqref="H892:H893">
    <cfRule type="expression" dxfId="2437" priority="11512" stopIfTrue="1">
      <formula>OR(AND(LEFT($A892, 16)="select_multiple ", LEN($A892)&gt;16, NOT(ISNUMBER(SEARCH(" ", $A892, 17)))), AND(LEFT($A892, 11)="select_one ", LEN($A892)&gt;11, NOT(ISNUMBER(SEARCH(" ", $A892, 12)))))</formula>
    </cfRule>
  </conditionalFormatting>
  <conditionalFormatting sqref="H892:H893">
    <cfRule type="expression" dxfId="2436" priority="11513" stopIfTrue="1">
      <formula>$A892="note"</formula>
    </cfRule>
  </conditionalFormatting>
  <conditionalFormatting sqref="H892:H893">
    <cfRule type="expression" dxfId="2435" priority="11514" stopIfTrue="1">
      <formula>$A892="barcode"</formula>
    </cfRule>
  </conditionalFormatting>
  <conditionalFormatting sqref="H892:H893">
    <cfRule type="expression" dxfId="2434" priority="11515" stopIfTrue="1">
      <formula>$A892="geopoint"</formula>
    </cfRule>
  </conditionalFormatting>
  <conditionalFormatting sqref="H892:H893">
    <cfRule type="expression" dxfId="2433" priority="11516" stopIfTrue="1">
      <formula>OR($A892="date", $A892="datetime")</formula>
    </cfRule>
  </conditionalFormatting>
  <conditionalFormatting sqref="H892:H893">
    <cfRule type="expression" dxfId="2432" priority="11517" stopIfTrue="1">
      <formula>$A892="image"</formula>
    </cfRule>
  </conditionalFormatting>
  <conditionalFormatting sqref="H892:H893">
    <cfRule type="expression" dxfId="2431" priority="11518" stopIfTrue="1">
      <formula>OR($A892="audio", $A892="video")</formula>
    </cfRule>
  </conditionalFormatting>
  <conditionalFormatting sqref="H894">
    <cfRule type="expression" dxfId="2430" priority="11519" stopIfTrue="1">
      <formula>$A894="text"</formula>
    </cfRule>
  </conditionalFormatting>
  <conditionalFormatting sqref="H894">
    <cfRule type="expression" dxfId="2429" priority="11520" stopIfTrue="1">
      <formula>$A894="integer"</formula>
    </cfRule>
  </conditionalFormatting>
  <conditionalFormatting sqref="H894">
    <cfRule type="expression" dxfId="2428" priority="11521" stopIfTrue="1">
      <formula>$A894="decimal"</formula>
    </cfRule>
  </conditionalFormatting>
  <conditionalFormatting sqref="H894">
    <cfRule type="expression" dxfId="2427" priority="11522" stopIfTrue="1">
      <formula>OR($A894="audio", $A894="video")</formula>
    </cfRule>
  </conditionalFormatting>
  <conditionalFormatting sqref="H894">
    <cfRule type="expression" dxfId="2426" priority="11523" stopIfTrue="1">
      <formula>$A894="image"</formula>
    </cfRule>
  </conditionalFormatting>
  <conditionalFormatting sqref="H894">
    <cfRule type="expression" dxfId="2425" priority="11524" stopIfTrue="1">
      <formula>OR($A894="date", $A894="datetime")</formula>
    </cfRule>
  </conditionalFormatting>
  <conditionalFormatting sqref="H894">
    <cfRule type="expression" dxfId="2424" priority="11525" stopIfTrue="1">
      <formula>OR($A894="calculate", $A894="calculate_here")</formula>
    </cfRule>
  </conditionalFormatting>
  <conditionalFormatting sqref="H894">
    <cfRule type="expression" dxfId="2423" priority="11526" stopIfTrue="1">
      <formula>$A894="note"</formula>
    </cfRule>
  </conditionalFormatting>
  <conditionalFormatting sqref="H894">
    <cfRule type="expression" dxfId="2422" priority="11527" stopIfTrue="1">
      <formula>$A894="barcode"</formula>
    </cfRule>
  </conditionalFormatting>
  <conditionalFormatting sqref="H894">
    <cfRule type="expression" dxfId="2421" priority="11528" stopIfTrue="1">
      <formula>$A894="geopoint"</formula>
    </cfRule>
  </conditionalFormatting>
  <conditionalFormatting sqref="H894">
    <cfRule type="expression" dxfId="2420" priority="11529" stopIfTrue="1">
      <formula>OR($A894="audio audit", $A894="text audit", $A894="speed violations count", $A894="speed violations list", $A894="speed violations audit")</formula>
    </cfRule>
  </conditionalFormatting>
  <conditionalFormatting sqref="H894">
    <cfRule type="expression" dxfId="2419" priority="11530" stopIfTrue="1">
      <formula>OR($A894="username", $A894="phonenumber", $A894="start", $A894="end", $A894="deviceid", $A894="subscriberid", $A894="simserial", $A894="caseid")</formula>
    </cfRule>
  </conditionalFormatting>
  <conditionalFormatting sqref="H894">
    <cfRule type="expression" dxfId="2418" priority="11531" stopIfTrue="1">
      <formula>OR(AND(LEFT($A894, 16)="select_multiple ", LEN($A894)&gt;16, NOT(ISNUMBER(SEARCH(" ", $A894, 17)))), AND(LEFT($A894, 11)="select_one ", LEN($A894)&gt;11, NOT(ISNUMBER(SEARCH(" ", $A894, 12)))))</formula>
    </cfRule>
  </conditionalFormatting>
  <conditionalFormatting sqref="H894">
    <cfRule type="expression" dxfId="2417" priority="11532" stopIfTrue="1">
      <formula>$A894="decimal"</formula>
    </cfRule>
  </conditionalFormatting>
  <conditionalFormatting sqref="H894">
    <cfRule type="expression" dxfId="2416" priority="11533" stopIfTrue="1">
      <formula>$A894="integer"</formula>
    </cfRule>
  </conditionalFormatting>
  <conditionalFormatting sqref="H894">
    <cfRule type="expression" dxfId="2415" priority="11534" stopIfTrue="1">
      <formula>$A894="text"</formula>
    </cfRule>
  </conditionalFormatting>
  <conditionalFormatting sqref="H894">
    <cfRule type="expression" dxfId="2414" priority="11535" stopIfTrue="1">
      <formula>$A894="end repeat"</formula>
    </cfRule>
  </conditionalFormatting>
  <conditionalFormatting sqref="H894">
    <cfRule type="expression" dxfId="2413" priority="11536" stopIfTrue="1">
      <formula>$A894="begin repeat"</formula>
    </cfRule>
  </conditionalFormatting>
  <conditionalFormatting sqref="H894">
    <cfRule type="expression" dxfId="2412" priority="11537" stopIfTrue="1">
      <formula>$A894="end group"</formula>
    </cfRule>
  </conditionalFormatting>
  <conditionalFormatting sqref="H894">
    <cfRule type="expression" dxfId="2411" priority="11538" stopIfTrue="1">
      <formula>$A894="begin group"</formula>
    </cfRule>
  </conditionalFormatting>
  <conditionalFormatting sqref="H880">
    <cfRule type="expression" dxfId="2410" priority="11539" stopIfTrue="1">
      <formula>$A880="text"</formula>
    </cfRule>
  </conditionalFormatting>
  <conditionalFormatting sqref="H880">
    <cfRule type="expression" dxfId="2409" priority="11540" stopIfTrue="1">
      <formula>$A880="integer"</formula>
    </cfRule>
  </conditionalFormatting>
  <conditionalFormatting sqref="H880">
    <cfRule type="expression" dxfId="2408" priority="11541" stopIfTrue="1">
      <formula>$A880="decimal"</formula>
    </cfRule>
  </conditionalFormatting>
  <conditionalFormatting sqref="H880">
    <cfRule type="expression" dxfId="2407" priority="11542" stopIfTrue="1">
      <formula>OR($A880="audio", $A880="video")</formula>
    </cfRule>
  </conditionalFormatting>
  <conditionalFormatting sqref="H880">
    <cfRule type="expression" dxfId="2406" priority="11543" stopIfTrue="1">
      <formula>$A880="image"</formula>
    </cfRule>
  </conditionalFormatting>
  <conditionalFormatting sqref="H880">
    <cfRule type="expression" dxfId="2405" priority="11544" stopIfTrue="1">
      <formula>OR($A880="date", $A880="datetime")</formula>
    </cfRule>
  </conditionalFormatting>
  <conditionalFormatting sqref="H880">
    <cfRule type="expression" dxfId="2404" priority="11545" stopIfTrue="1">
      <formula>OR($A880="calculate", $A880="calculate_here")</formula>
    </cfRule>
  </conditionalFormatting>
  <conditionalFormatting sqref="H880">
    <cfRule type="expression" dxfId="2403" priority="11546" stopIfTrue="1">
      <formula>$A880="note"</formula>
    </cfRule>
  </conditionalFormatting>
  <conditionalFormatting sqref="H880">
    <cfRule type="expression" dxfId="2402" priority="11547" stopIfTrue="1">
      <formula>$A880="barcode"</formula>
    </cfRule>
  </conditionalFormatting>
  <conditionalFormatting sqref="H880">
    <cfRule type="expression" dxfId="2401" priority="11548" stopIfTrue="1">
      <formula>$A880="geopoint"</formula>
    </cfRule>
  </conditionalFormatting>
  <conditionalFormatting sqref="H880">
    <cfRule type="expression" dxfId="2400" priority="11549" stopIfTrue="1">
      <formula>OR($A880="audio audit", $A880="text audit", $A880="speed violations count", $A880="speed violations list", $A880="speed violations audit")</formula>
    </cfRule>
  </conditionalFormatting>
  <conditionalFormatting sqref="H880">
    <cfRule type="expression" dxfId="2399" priority="11550" stopIfTrue="1">
      <formula>OR($A880="username", $A880="phonenumber", $A880="start", $A880="end", $A880="deviceid", $A880="subscriberid", $A880="simserial", $A880="caseid")</formula>
    </cfRule>
  </conditionalFormatting>
  <conditionalFormatting sqref="H880">
    <cfRule type="expression" dxfId="2398" priority="11551" stopIfTrue="1">
      <formula>OR(AND(LEFT($A880, 16)="select_multiple ", LEN($A880)&gt;16, NOT(ISNUMBER(SEARCH(" ", $A880, 17)))), AND(LEFT($A880, 11)="select_one ", LEN($A880)&gt;11, NOT(ISNUMBER(SEARCH(" ", $A880, 12)))))</formula>
    </cfRule>
  </conditionalFormatting>
  <conditionalFormatting sqref="H880">
    <cfRule type="expression" dxfId="2397" priority="11552" stopIfTrue="1">
      <formula>$A880="decimal"</formula>
    </cfRule>
  </conditionalFormatting>
  <conditionalFormatting sqref="H880">
    <cfRule type="expression" dxfId="2396" priority="11553" stopIfTrue="1">
      <formula>$A880="integer"</formula>
    </cfRule>
  </conditionalFormatting>
  <conditionalFormatting sqref="H880">
    <cfRule type="expression" dxfId="2395" priority="11554" stopIfTrue="1">
      <formula>$A880="text"</formula>
    </cfRule>
  </conditionalFormatting>
  <conditionalFormatting sqref="H880">
    <cfRule type="expression" dxfId="2394" priority="11555" stopIfTrue="1">
      <formula>$A880="end repeat"</formula>
    </cfRule>
  </conditionalFormatting>
  <conditionalFormatting sqref="H880">
    <cfRule type="expression" dxfId="2393" priority="11556" stopIfTrue="1">
      <formula>$A880="begin repeat"</formula>
    </cfRule>
  </conditionalFormatting>
  <conditionalFormatting sqref="H880">
    <cfRule type="expression" dxfId="2392" priority="11557" stopIfTrue="1">
      <formula>$A880="end group"</formula>
    </cfRule>
  </conditionalFormatting>
  <conditionalFormatting sqref="H880">
    <cfRule type="expression" dxfId="2391" priority="11558" stopIfTrue="1">
      <formula>$A880="begin group"</formula>
    </cfRule>
  </conditionalFormatting>
  <conditionalFormatting sqref="H887:H888">
    <cfRule type="expression" dxfId="2390" priority="11559" stopIfTrue="1">
      <formula>$A887="text"</formula>
    </cfRule>
  </conditionalFormatting>
  <conditionalFormatting sqref="H887:H888">
    <cfRule type="expression" dxfId="2389" priority="11560" stopIfTrue="1">
      <formula>$A887="integer"</formula>
    </cfRule>
  </conditionalFormatting>
  <conditionalFormatting sqref="H887:H888">
    <cfRule type="expression" dxfId="2388" priority="11561" stopIfTrue="1">
      <formula>$A887="decimal"</formula>
    </cfRule>
  </conditionalFormatting>
  <conditionalFormatting sqref="H887:H888">
    <cfRule type="expression" dxfId="2387" priority="11562" stopIfTrue="1">
      <formula>OR($A887="audio", $A887="video")</formula>
    </cfRule>
  </conditionalFormatting>
  <conditionalFormatting sqref="H887:H888">
    <cfRule type="expression" dxfId="2386" priority="11563" stopIfTrue="1">
      <formula>$A887="image"</formula>
    </cfRule>
  </conditionalFormatting>
  <conditionalFormatting sqref="H887:H888">
    <cfRule type="expression" dxfId="2385" priority="11564" stopIfTrue="1">
      <formula>OR($A887="date", $A887="datetime")</formula>
    </cfRule>
  </conditionalFormatting>
  <conditionalFormatting sqref="H887:H888">
    <cfRule type="expression" dxfId="2384" priority="11565" stopIfTrue="1">
      <formula>OR($A887="calculate", $A887="calculate_here")</formula>
    </cfRule>
  </conditionalFormatting>
  <conditionalFormatting sqref="H887:H888">
    <cfRule type="expression" dxfId="2383" priority="11566" stopIfTrue="1">
      <formula>$A887="note"</formula>
    </cfRule>
  </conditionalFormatting>
  <conditionalFormatting sqref="H887:H888">
    <cfRule type="expression" dxfId="2382" priority="11567" stopIfTrue="1">
      <formula>$A887="barcode"</formula>
    </cfRule>
  </conditionalFormatting>
  <conditionalFormatting sqref="H887:H888">
    <cfRule type="expression" dxfId="2381" priority="11568" stopIfTrue="1">
      <formula>$A887="geopoint"</formula>
    </cfRule>
  </conditionalFormatting>
  <conditionalFormatting sqref="H887:H888">
    <cfRule type="expression" dxfId="2380" priority="11569" stopIfTrue="1">
      <formula>OR($A887="audio audit", $A887="text audit", $A887="speed violations count", $A887="speed violations list", $A887="speed violations audit")</formula>
    </cfRule>
  </conditionalFormatting>
  <conditionalFormatting sqref="H887:H888">
    <cfRule type="expression" dxfId="2379" priority="11570" stopIfTrue="1">
      <formula>OR($A887="username", $A887="phonenumber", $A887="start", $A887="end", $A887="deviceid", $A887="subscriberid", $A887="simserial", $A887="caseid")</formula>
    </cfRule>
  </conditionalFormatting>
  <conditionalFormatting sqref="H887:H888">
    <cfRule type="expression" dxfId="2378" priority="11571" stopIfTrue="1">
      <formula>OR(AND(LEFT($A887, 16)="select_multiple ", LEN($A887)&gt;16, NOT(ISNUMBER(SEARCH(" ", $A887, 17)))), AND(LEFT($A887, 11)="select_one ", LEN($A887)&gt;11, NOT(ISNUMBER(SEARCH(" ", $A887, 12)))))</formula>
    </cfRule>
  </conditionalFormatting>
  <conditionalFormatting sqref="H887:H888">
    <cfRule type="expression" dxfId="2377" priority="11572" stopIfTrue="1">
      <formula>$A887="decimal"</formula>
    </cfRule>
  </conditionalFormatting>
  <conditionalFormatting sqref="H887:H888">
    <cfRule type="expression" dxfId="2376" priority="11573" stopIfTrue="1">
      <formula>$A887="integer"</formula>
    </cfRule>
  </conditionalFormatting>
  <conditionalFormatting sqref="H887:H888">
    <cfRule type="expression" dxfId="2375" priority="11574" stopIfTrue="1">
      <formula>$A887="text"</formula>
    </cfRule>
  </conditionalFormatting>
  <conditionalFormatting sqref="H887:H888">
    <cfRule type="expression" dxfId="2374" priority="11575" stopIfTrue="1">
      <formula>$A887="end repeat"</formula>
    </cfRule>
  </conditionalFormatting>
  <conditionalFormatting sqref="H887:H888">
    <cfRule type="expression" dxfId="2373" priority="11576" stopIfTrue="1">
      <formula>$A887="begin repeat"</formula>
    </cfRule>
  </conditionalFormatting>
  <conditionalFormatting sqref="H887:H888">
    <cfRule type="expression" dxfId="2372" priority="11577" stopIfTrue="1">
      <formula>$A887="end group"</formula>
    </cfRule>
  </conditionalFormatting>
  <conditionalFormatting sqref="H887:H888">
    <cfRule type="expression" dxfId="2371" priority="11578" stopIfTrue="1">
      <formula>$A887="begin group"</formula>
    </cfRule>
  </conditionalFormatting>
  <conditionalFormatting sqref="I894">
    <cfRule type="expression" dxfId="2370" priority="11579" stopIfTrue="1">
      <formula>$A894="begin group"</formula>
    </cfRule>
  </conditionalFormatting>
  <conditionalFormatting sqref="I894">
    <cfRule type="expression" dxfId="2369" priority="11580" stopIfTrue="1">
      <formula>$A894="begin repeat"</formula>
    </cfRule>
  </conditionalFormatting>
  <conditionalFormatting sqref="I894">
    <cfRule type="expression" dxfId="2368" priority="11581" stopIfTrue="1">
      <formula>$A894="text"</formula>
    </cfRule>
  </conditionalFormatting>
  <conditionalFormatting sqref="I894">
    <cfRule type="expression" dxfId="2367" priority="11582" stopIfTrue="1">
      <formula>$A894="integer"</formula>
    </cfRule>
  </conditionalFormatting>
  <conditionalFormatting sqref="I894">
    <cfRule type="expression" dxfId="2366" priority="11583" stopIfTrue="1">
      <formula>$A894="decimal"</formula>
    </cfRule>
  </conditionalFormatting>
  <conditionalFormatting sqref="I894">
    <cfRule type="expression" dxfId="2365" priority="11584" stopIfTrue="1">
      <formula>OR($A894="audio", $A894="video")</formula>
    </cfRule>
  </conditionalFormatting>
  <conditionalFormatting sqref="I894">
    <cfRule type="expression" dxfId="2364" priority="11585" stopIfTrue="1">
      <formula>$A894="image"</formula>
    </cfRule>
  </conditionalFormatting>
  <conditionalFormatting sqref="I894">
    <cfRule type="expression" dxfId="2363" priority="11586" stopIfTrue="1">
      <formula>OR($A894="date", $A894="datetime")</formula>
    </cfRule>
  </conditionalFormatting>
  <conditionalFormatting sqref="I894">
    <cfRule type="expression" dxfId="2362" priority="11587" stopIfTrue="1">
      <formula>OR($A894="calculate", $A894="calculate_here")</formula>
    </cfRule>
  </conditionalFormatting>
  <conditionalFormatting sqref="I894">
    <cfRule type="expression" dxfId="2361" priority="11588" stopIfTrue="1">
      <formula>$A894="note"</formula>
    </cfRule>
  </conditionalFormatting>
  <conditionalFormatting sqref="I894">
    <cfRule type="expression" dxfId="2360" priority="11589" stopIfTrue="1">
      <formula>$A894="barcode"</formula>
    </cfRule>
  </conditionalFormatting>
  <conditionalFormatting sqref="I894">
    <cfRule type="expression" dxfId="2359" priority="11590" stopIfTrue="1">
      <formula>$A894="geopoint"</formula>
    </cfRule>
  </conditionalFormatting>
  <conditionalFormatting sqref="I894">
    <cfRule type="expression" dxfId="2358" priority="11591" stopIfTrue="1">
      <formula>OR($A894="audio audit", $A894="text audit", $A894="speed violations count", $A894="speed violations list", $A894="speed violations audit")</formula>
    </cfRule>
  </conditionalFormatting>
  <conditionalFormatting sqref="I894">
    <cfRule type="expression" dxfId="2357" priority="11592" stopIfTrue="1">
      <formula>OR($A894="username", $A894="phonenumber", $A894="start", $A894="end", $A894="deviceid", $A894="subscriberid", $A894="simserial", $A894="caseid")</formula>
    </cfRule>
  </conditionalFormatting>
  <conditionalFormatting sqref="I894">
    <cfRule type="expression" dxfId="2356" priority="11593" stopIfTrue="1">
      <formula>OR(AND(LEFT($A894, 16)="select_multiple ", LEN($A894)&gt;16, NOT(ISNUMBER(SEARCH(" ", $A894, 17)))), AND(LEFT($A894, 11)="select_one ", LEN($A894)&gt;11, NOT(ISNUMBER(SEARCH(" ", $A894, 12)))))</formula>
    </cfRule>
  </conditionalFormatting>
  <conditionalFormatting sqref="I894">
    <cfRule type="expression" dxfId="2355" priority="11594" stopIfTrue="1">
      <formula>$A894="decimal"</formula>
    </cfRule>
  </conditionalFormatting>
  <conditionalFormatting sqref="I894">
    <cfRule type="expression" dxfId="2354" priority="11595" stopIfTrue="1">
      <formula>$A894="integer"</formula>
    </cfRule>
  </conditionalFormatting>
  <conditionalFormatting sqref="I894">
    <cfRule type="expression" dxfId="2353" priority="11596" stopIfTrue="1">
      <formula>$A894="text"</formula>
    </cfRule>
  </conditionalFormatting>
  <conditionalFormatting sqref="I894">
    <cfRule type="expression" dxfId="2352" priority="11597" stopIfTrue="1">
      <formula>$A894="end repeat"</formula>
    </cfRule>
  </conditionalFormatting>
  <conditionalFormatting sqref="I894">
    <cfRule type="expression" dxfId="2351" priority="11598" stopIfTrue="1">
      <formula>$A894="begin repeat"</formula>
    </cfRule>
  </conditionalFormatting>
  <conditionalFormatting sqref="I894">
    <cfRule type="expression" dxfId="2350" priority="11599" stopIfTrue="1">
      <formula>$A894="end group"</formula>
    </cfRule>
  </conditionalFormatting>
  <conditionalFormatting sqref="I894">
    <cfRule type="expression" dxfId="2349" priority="11600" stopIfTrue="1">
      <formula>$A894="begin group"</formula>
    </cfRule>
  </conditionalFormatting>
  <conditionalFormatting sqref="K877">
    <cfRule type="expression" dxfId="2348" priority="11601" stopIfTrue="1">
      <formula>$A877="begin group"</formula>
    </cfRule>
  </conditionalFormatting>
  <conditionalFormatting sqref="K877">
    <cfRule type="expression" dxfId="2347" priority="11602" stopIfTrue="1">
      <formula>$A877="begin repeat"</formula>
    </cfRule>
  </conditionalFormatting>
  <conditionalFormatting sqref="K877">
    <cfRule type="expression" dxfId="2346" priority="11603" stopIfTrue="1">
      <formula>OR(AND(LEFT($A877, 16)="select_multiple ", LEN($A877)&gt;16, NOT(ISNUMBER(SEARCH(" ", $A877, 17)))), AND(LEFT($A877, 11)="select_one ", LEN($A877)&gt;11, NOT(ISNUMBER(SEARCH(" ", $A877, 12)))))</formula>
    </cfRule>
  </conditionalFormatting>
  <conditionalFormatting sqref="K877">
    <cfRule type="expression" dxfId="2345" priority="11604" stopIfTrue="1">
      <formula>OR($A877="audio audit", $A877="text audit", $A877="speed violations count", $A877="speed violations list", $A877="speed violations audit")</formula>
    </cfRule>
  </conditionalFormatting>
  <conditionalFormatting sqref="K877">
    <cfRule type="expression" dxfId="2344" priority="11605" stopIfTrue="1">
      <formula>OR($A877="date", $A877="datetime")</formula>
    </cfRule>
  </conditionalFormatting>
  <conditionalFormatting sqref="K877">
    <cfRule type="expression" dxfId="2343" priority="11606" stopIfTrue="1">
      <formula>$A877="image"</formula>
    </cfRule>
  </conditionalFormatting>
  <conditionalFormatting sqref="K884">
    <cfRule type="expression" dxfId="2342" priority="11607" stopIfTrue="1">
      <formula>$A884="begin group"</formula>
    </cfRule>
  </conditionalFormatting>
  <conditionalFormatting sqref="K884">
    <cfRule type="expression" dxfId="2341" priority="11608" stopIfTrue="1">
      <formula>$A884="begin repeat"</formula>
    </cfRule>
  </conditionalFormatting>
  <conditionalFormatting sqref="K884">
    <cfRule type="expression" dxfId="2340" priority="11609" stopIfTrue="1">
      <formula>OR(AND(LEFT($A884, 16)="select_multiple ", LEN($A884)&gt;16, NOT(ISNUMBER(SEARCH(" ", $A884, 17)))), AND(LEFT($A884, 11)="select_one ", LEN($A884)&gt;11, NOT(ISNUMBER(SEARCH(" ", $A884, 12)))))</formula>
    </cfRule>
  </conditionalFormatting>
  <conditionalFormatting sqref="K884">
    <cfRule type="expression" dxfId="2339" priority="11610" stopIfTrue="1">
      <formula>OR($A884="audio audit", $A884="text audit", $A884="speed violations count", $A884="speed violations list", $A884="speed violations audit")</formula>
    </cfRule>
  </conditionalFormatting>
  <conditionalFormatting sqref="K884">
    <cfRule type="expression" dxfId="2338" priority="11611" stopIfTrue="1">
      <formula>OR($A884="date", $A884="datetime")</formula>
    </cfRule>
  </conditionalFormatting>
  <conditionalFormatting sqref="K884">
    <cfRule type="expression" dxfId="2337" priority="11612" stopIfTrue="1">
      <formula>$A884="image"</formula>
    </cfRule>
  </conditionalFormatting>
  <conditionalFormatting sqref="Q881:Q886 Q890:Q893 Q876:Q879">
    <cfRule type="expression" dxfId="2336" priority="11613" stopIfTrue="1">
      <formula>$A876="begin group"</formula>
    </cfRule>
  </conditionalFormatting>
  <conditionalFormatting sqref="Q881:Q886 Q890:Q893 Q876:Q879">
    <cfRule type="expression" dxfId="2335" priority="11614" stopIfTrue="1">
      <formula>$A876="begin repeat"</formula>
    </cfRule>
  </conditionalFormatting>
  <conditionalFormatting sqref="Q890:Q893 Q881:Q886 Q876:Q879">
    <cfRule type="expression" dxfId="2334" priority="11615" stopIfTrue="1">
      <formula>$A876="text"</formula>
    </cfRule>
  </conditionalFormatting>
  <conditionalFormatting sqref="Q890:Q893 Q881:Q886 Q876:Q879">
    <cfRule type="expression" dxfId="2333" priority="11616" stopIfTrue="1">
      <formula>$A876="integer"</formula>
    </cfRule>
  </conditionalFormatting>
  <conditionalFormatting sqref="Q890:Q893 Q881:Q886 Q876:Q879">
    <cfRule type="expression" dxfId="2332" priority="11617" stopIfTrue="1">
      <formula>$A876="decimal"</formula>
    </cfRule>
  </conditionalFormatting>
  <conditionalFormatting sqref="Q890:Q893 Q881:Q886 Q876:Q879">
    <cfRule type="expression" dxfId="2331" priority="11618" stopIfTrue="1">
      <formula>OR($A876="audio", $A876="video")</formula>
    </cfRule>
  </conditionalFormatting>
  <conditionalFormatting sqref="Q890:Q893 Q881:Q886 Q876:Q879">
    <cfRule type="expression" dxfId="2330" priority="11619" stopIfTrue="1">
      <formula>$A876="image"</formula>
    </cfRule>
  </conditionalFormatting>
  <conditionalFormatting sqref="Q890:Q893 Q881:Q886 Q876:Q879">
    <cfRule type="expression" dxfId="2329" priority="11620" stopIfTrue="1">
      <formula>OR($A876="date", $A876="datetime")</formula>
    </cfRule>
  </conditionalFormatting>
  <conditionalFormatting sqref="Q890:Q893 Q881:Q886 Q876:Q879">
    <cfRule type="expression" dxfId="2328" priority="11621" stopIfTrue="1">
      <formula>OR($A876="calculate", $A876="calculate_here")</formula>
    </cfRule>
  </conditionalFormatting>
  <conditionalFormatting sqref="Q890:Q893 Q881:Q886 Q876:Q879">
    <cfRule type="expression" dxfId="2327" priority="11622" stopIfTrue="1">
      <formula>$A876="note"</formula>
    </cfRule>
  </conditionalFormatting>
  <conditionalFormatting sqref="Q890:Q893 Q881:Q886 Q876:Q879">
    <cfRule type="expression" dxfId="2326" priority="11623" stopIfTrue="1">
      <formula>$A876="barcode"</formula>
    </cfRule>
  </conditionalFormatting>
  <conditionalFormatting sqref="Q890:Q893 Q881:Q886 Q876:Q879">
    <cfRule type="expression" dxfId="2325" priority="11624" stopIfTrue="1">
      <formula>$A876="geopoint"</formula>
    </cfRule>
  </conditionalFormatting>
  <conditionalFormatting sqref="Q890:Q893 Q881:Q886 Q876:Q879">
    <cfRule type="expression" dxfId="2324" priority="11625" stopIfTrue="1">
      <formula>OR($A876="audio audit", $A876="text audit", $A876="speed violations count", $A876="speed violations list", $A876="speed violations audit")</formula>
    </cfRule>
  </conditionalFormatting>
  <conditionalFormatting sqref="Q890:Q893 Q881:Q886 Q876:Q879">
    <cfRule type="expression" dxfId="2323" priority="11626" stopIfTrue="1">
      <formula>OR($A876="username", $A876="phonenumber", $A876="start", $A876="end", $A876="deviceid", $A876="subscriberid", $A876="simserial", $A876="caseid")</formula>
    </cfRule>
  </conditionalFormatting>
  <conditionalFormatting sqref="Q890:Q893 Q881:Q886 Q876:Q879">
    <cfRule type="expression" dxfId="2322" priority="11627" stopIfTrue="1">
      <formula>OR(AND(LEFT($A876, 16)="select_multiple ", LEN($A876)&gt;16, NOT(ISNUMBER(SEARCH(" ", $A876, 17)))), AND(LEFT($A876, 11)="select_one ", LEN($A876)&gt;11, NOT(ISNUMBER(SEARCH(" ", $A876, 12)))))</formula>
    </cfRule>
  </conditionalFormatting>
  <conditionalFormatting sqref="Q890:Q893 Q881:Q886 Q876:Q879">
    <cfRule type="expression" dxfId="2321" priority="11628" stopIfTrue="1">
      <formula>$A876="decimal"</formula>
    </cfRule>
  </conditionalFormatting>
  <conditionalFormatting sqref="Q890:Q893 Q881:Q886 Q876:Q879">
    <cfRule type="expression" dxfId="2320" priority="11629" stopIfTrue="1">
      <formula>$A876="integer"</formula>
    </cfRule>
  </conditionalFormatting>
  <conditionalFormatting sqref="Q890:Q893 Q881:Q886 Q876:Q879">
    <cfRule type="expression" dxfId="2319" priority="11630" stopIfTrue="1">
      <formula>$A876="text"</formula>
    </cfRule>
  </conditionalFormatting>
  <conditionalFormatting sqref="Q890:Q893 Q881:Q886 Q876:Q879">
    <cfRule type="expression" dxfId="2318" priority="11631" stopIfTrue="1">
      <formula>$A876="end repeat"</formula>
    </cfRule>
  </conditionalFormatting>
  <conditionalFormatting sqref="Q890:Q893 Q881:Q886 Q876:Q879">
    <cfRule type="expression" dxfId="2317" priority="11632" stopIfTrue="1">
      <formula>$A876="begin repeat"</formula>
    </cfRule>
  </conditionalFormatting>
  <conditionalFormatting sqref="Q890:Q893 Q881:Q886 Q876:Q879">
    <cfRule type="expression" dxfId="2316" priority="11633" stopIfTrue="1">
      <formula>$A876="end group"</formula>
    </cfRule>
  </conditionalFormatting>
  <conditionalFormatting sqref="Q890:Q893 Q881:Q886 Q876:Q879">
    <cfRule type="expression" dxfId="2315" priority="11634" stopIfTrue="1">
      <formula>$A876="begin group"</formula>
    </cfRule>
  </conditionalFormatting>
  <conditionalFormatting sqref="Q894">
    <cfRule type="expression" dxfId="2314" priority="11635" stopIfTrue="1">
      <formula>$A894="begin group"</formula>
    </cfRule>
  </conditionalFormatting>
  <conditionalFormatting sqref="Q894">
    <cfRule type="expression" dxfId="2313" priority="11636" stopIfTrue="1">
      <formula>$A894="begin repeat"</formula>
    </cfRule>
  </conditionalFormatting>
  <conditionalFormatting sqref="Q894">
    <cfRule type="expression" dxfId="2312" priority="11637" stopIfTrue="1">
      <formula>$A894="text"</formula>
    </cfRule>
  </conditionalFormatting>
  <conditionalFormatting sqref="Q894">
    <cfRule type="expression" dxfId="2311" priority="11638" stopIfTrue="1">
      <formula>$A894="integer"</formula>
    </cfRule>
  </conditionalFormatting>
  <conditionalFormatting sqref="Q894">
    <cfRule type="expression" dxfId="2310" priority="11639" stopIfTrue="1">
      <formula>$A894="decimal"</formula>
    </cfRule>
  </conditionalFormatting>
  <conditionalFormatting sqref="Q894">
    <cfRule type="expression" dxfId="2309" priority="11640" stopIfTrue="1">
      <formula>OR($A894="audio", $A894="video")</formula>
    </cfRule>
  </conditionalFormatting>
  <conditionalFormatting sqref="Q894">
    <cfRule type="expression" dxfId="2308" priority="11641" stopIfTrue="1">
      <formula>$A894="image"</formula>
    </cfRule>
  </conditionalFormatting>
  <conditionalFormatting sqref="Q894">
    <cfRule type="expression" dxfId="2307" priority="11642" stopIfTrue="1">
      <formula>OR($A894="date", $A894="datetime")</formula>
    </cfRule>
  </conditionalFormatting>
  <conditionalFormatting sqref="Q894">
    <cfRule type="expression" dxfId="2306" priority="11643" stopIfTrue="1">
      <formula>OR($A894="calculate", $A894="calculate_here")</formula>
    </cfRule>
  </conditionalFormatting>
  <conditionalFormatting sqref="Q894">
    <cfRule type="expression" dxfId="2305" priority="11644" stopIfTrue="1">
      <formula>$A894="note"</formula>
    </cfRule>
  </conditionalFormatting>
  <conditionalFormatting sqref="Q894">
    <cfRule type="expression" dxfId="2304" priority="11645" stopIfTrue="1">
      <formula>$A894="barcode"</formula>
    </cfRule>
  </conditionalFormatting>
  <conditionalFormatting sqref="Q894">
    <cfRule type="expression" dxfId="2303" priority="11646" stopIfTrue="1">
      <formula>$A894="geopoint"</formula>
    </cfRule>
  </conditionalFormatting>
  <conditionalFormatting sqref="Q894">
    <cfRule type="expression" dxfId="2302" priority="11647" stopIfTrue="1">
      <formula>OR($A894="audio audit", $A894="text audit", $A894="speed violations count", $A894="speed violations list", $A894="speed violations audit")</formula>
    </cfRule>
  </conditionalFormatting>
  <conditionalFormatting sqref="Q894">
    <cfRule type="expression" dxfId="2301" priority="11648" stopIfTrue="1">
      <formula>OR($A894="username", $A894="phonenumber", $A894="start", $A894="end", $A894="deviceid", $A894="subscriberid", $A894="simserial", $A894="caseid")</formula>
    </cfRule>
  </conditionalFormatting>
  <conditionalFormatting sqref="Q894">
    <cfRule type="expression" dxfId="2300" priority="11649" stopIfTrue="1">
      <formula>OR(AND(LEFT($A894, 16)="select_multiple ", LEN($A894)&gt;16, NOT(ISNUMBER(SEARCH(" ", $A894, 17)))), AND(LEFT($A894, 11)="select_one ", LEN($A894)&gt;11, NOT(ISNUMBER(SEARCH(" ", $A894, 12)))))</formula>
    </cfRule>
  </conditionalFormatting>
  <conditionalFormatting sqref="Q894">
    <cfRule type="expression" dxfId="2299" priority="11650" stopIfTrue="1">
      <formula>$A894="decimal"</formula>
    </cfRule>
  </conditionalFormatting>
  <conditionalFormatting sqref="Q894">
    <cfRule type="expression" dxfId="2298" priority="11651" stopIfTrue="1">
      <formula>$A894="integer"</formula>
    </cfRule>
  </conditionalFormatting>
  <conditionalFormatting sqref="Q894">
    <cfRule type="expression" dxfId="2297" priority="11652" stopIfTrue="1">
      <formula>$A894="text"</formula>
    </cfRule>
  </conditionalFormatting>
  <conditionalFormatting sqref="Q894">
    <cfRule type="expression" dxfId="2296" priority="11653" stopIfTrue="1">
      <formula>$A894="end repeat"</formula>
    </cfRule>
  </conditionalFormatting>
  <conditionalFormatting sqref="Q894">
    <cfRule type="expression" dxfId="2295" priority="11654" stopIfTrue="1">
      <formula>$A894="begin repeat"</formula>
    </cfRule>
  </conditionalFormatting>
  <conditionalFormatting sqref="Q894">
    <cfRule type="expression" dxfId="2294" priority="11655" stopIfTrue="1">
      <formula>$A894="end group"</formula>
    </cfRule>
  </conditionalFormatting>
  <conditionalFormatting sqref="Q894">
    <cfRule type="expression" dxfId="2293" priority="11656" stopIfTrue="1">
      <formula>$A894="begin group"</formula>
    </cfRule>
  </conditionalFormatting>
  <conditionalFormatting sqref="Q880">
    <cfRule type="expression" dxfId="2292" priority="11657" stopIfTrue="1">
      <formula>$A880="begin group"</formula>
    </cfRule>
  </conditionalFormatting>
  <conditionalFormatting sqref="Q880">
    <cfRule type="expression" dxfId="2291" priority="11658" stopIfTrue="1">
      <formula>$A880="begin repeat"</formula>
    </cfRule>
  </conditionalFormatting>
  <conditionalFormatting sqref="Q880">
    <cfRule type="expression" dxfId="2290" priority="11659" stopIfTrue="1">
      <formula>$A880="text"</formula>
    </cfRule>
  </conditionalFormatting>
  <conditionalFormatting sqref="Q880">
    <cfRule type="expression" dxfId="2289" priority="11660" stopIfTrue="1">
      <formula>$A880="integer"</formula>
    </cfRule>
  </conditionalFormatting>
  <conditionalFormatting sqref="Q880">
    <cfRule type="expression" dxfId="2288" priority="11661" stopIfTrue="1">
      <formula>$A880="decimal"</formula>
    </cfRule>
  </conditionalFormatting>
  <conditionalFormatting sqref="Q880">
    <cfRule type="expression" dxfId="2287" priority="11662" stopIfTrue="1">
      <formula>OR($A880="audio", $A880="video")</formula>
    </cfRule>
  </conditionalFormatting>
  <conditionalFormatting sqref="Q880">
    <cfRule type="expression" dxfId="2286" priority="11663" stopIfTrue="1">
      <formula>$A880="image"</formula>
    </cfRule>
  </conditionalFormatting>
  <conditionalFormatting sqref="Q880">
    <cfRule type="expression" dxfId="2285" priority="11664" stopIfTrue="1">
      <formula>OR($A880="date", $A880="datetime")</formula>
    </cfRule>
  </conditionalFormatting>
  <conditionalFormatting sqref="Q880">
    <cfRule type="expression" dxfId="2284" priority="11665" stopIfTrue="1">
      <formula>OR($A880="calculate", $A880="calculate_here")</formula>
    </cfRule>
  </conditionalFormatting>
  <conditionalFormatting sqref="Q880">
    <cfRule type="expression" dxfId="2283" priority="11666" stopIfTrue="1">
      <formula>$A880="note"</formula>
    </cfRule>
  </conditionalFormatting>
  <conditionalFormatting sqref="Q880">
    <cfRule type="expression" dxfId="2282" priority="11667" stopIfTrue="1">
      <formula>$A880="barcode"</formula>
    </cfRule>
  </conditionalFormatting>
  <conditionalFormatting sqref="Q880">
    <cfRule type="expression" dxfId="2281" priority="11668" stopIfTrue="1">
      <formula>$A880="geopoint"</formula>
    </cfRule>
  </conditionalFormatting>
  <conditionalFormatting sqref="Q880">
    <cfRule type="expression" dxfId="2280" priority="11669" stopIfTrue="1">
      <formula>OR($A880="audio audit", $A880="text audit", $A880="speed violations count", $A880="speed violations list", $A880="speed violations audit")</formula>
    </cfRule>
  </conditionalFormatting>
  <conditionalFormatting sqref="Q880">
    <cfRule type="expression" dxfId="2279" priority="11670" stopIfTrue="1">
      <formula>OR($A880="username", $A880="phonenumber", $A880="start", $A880="end", $A880="deviceid", $A880="subscriberid", $A880="simserial", $A880="caseid")</formula>
    </cfRule>
  </conditionalFormatting>
  <conditionalFormatting sqref="Q880">
    <cfRule type="expression" dxfId="2278" priority="11671" stopIfTrue="1">
      <formula>OR(AND(LEFT($A880, 16)="select_multiple ", LEN($A880)&gt;16, NOT(ISNUMBER(SEARCH(" ", $A880, 17)))), AND(LEFT($A880, 11)="select_one ", LEN($A880)&gt;11, NOT(ISNUMBER(SEARCH(" ", $A880, 12)))))</formula>
    </cfRule>
  </conditionalFormatting>
  <conditionalFormatting sqref="Q880">
    <cfRule type="expression" dxfId="2277" priority="11672" stopIfTrue="1">
      <formula>$A880="decimal"</formula>
    </cfRule>
  </conditionalFormatting>
  <conditionalFormatting sqref="Q880">
    <cfRule type="expression" dxfId="2276" priority="11673" stopIfTrue="1">
      <formula>$A880="integer"</formula>
    </cfRule>
  </conditionalFormatting>
  <conditionalFormatting sqref="Q880">
    <cfRule type="expression" dxfId="2275" priority="11674" stopIfTrue="1">
      <formula>$A880="text"</formula>
    </cfRule>
  </conditionalFormatting>
  <conditionalFormatting sqref="Q880">
    <cfRule type="expression" dxfId="2274" priority="11675" stopIfTrue="1">
      <formula>$A880="end repeat"</formula>
    </cfRule>
  </conditionalFormatting>
  <conditionalFormatting sqref="Q880">
    <cfRule type="expression" dxfId="2273" priority="11676" stopIfTrue="1">
      <formula>$A880="begin repeat"</formula>
    </cfRule>
  </conditionalFormatting>
  <conditionalFormatting sqref="Q880">
    <cfRule type="expression" dxfId="2272" priority="11677" stopIfTrue="1">
      <formula>$A880="end group"</formula>
    </cfRule>
  </conditionalFormatting>
  <conditionalFormatting sqref="Q880">
    <cfRule type="expression" dxfId="2271" priority="11678" stopIfTrue="1">
      <formula>$A880="begin group"</formula>
    </cfRule>
  </conditionalFormatting>
  <conditionalFormatting sqref="Q887:Q888">
    <cfRule type="expression" dxfId="2270" priority="11679" stopIfTrue="1">
      <formula>$A887="begin group"</formula>
    </cfRule>
  </conditionalFormatting>
  <conditionalFormatting sqref="Q887:Q888">
    <cfRule type="expression" dxfId="2269" priority="11680" stopIfTrue="1">
      <formula>$A887="begin repeat"</formula>
    </cfRule>
  </conditionalFormatting>
  <conditionalFormatting sqref="Q887:Q888">
    <cfRule type="expression" dxfId="2268" priority="11681" stopIfTrue="1">
      <formula>$A887="text"</formula>
    </cfRule>
  </conditionalFormatting>
  <conditionalFormatting sqref="Q887:Q888">
    <cfRule type="expression" dxfId="2267" priority="11682" stopIfTrue="1">
      <formula>$A887="integer"</formula>
    </cfRule>
  </conditionalFormatting>
  <conditionalFormatting sqref="Q887:Q888">
    <cfRule type="expression" dxfId="2266" priority="11683" stopIfTrue="1">
      <formula>$A887="decimal"</formula>
    </cfRule>
  </conditionalFormatting>
  <conditionalFormatting sqref="Q887:Q888">
    <cfRule type="expression" dxfId="2265" priority="11684" stopIfTrue="1">
      <formula>OR($A887="audio", $A887="video")</formula>
    </cfRule>
  </conditionalFormatting>
  <conditionalFormatting sqref="Q887:Q888">
    <cfRule type="expression" dxfId="2264" priority="11685" stopIfTrue="1">
      <formula>$A887="image"</formula>
    </cfRule>
  </conditionalFormatting>
  <conditionalFormatting sqref="Q887:Q888">
    <cfRule type="expression" dxfId="2263" priority="11686" stopIfTrue="1">
      <formula>OR($A887="date", $A887="datetime")</formula>
    </cfRule>
  </conditionalFormatting>
  <conditionalFormatting sqref="Q887:Q888">
    <cfRule type="expression" dxfId="2262" priority="11687" stopIfTrue="1">
      <formula>OR($A887="calculate", $A887="calculate_here")</formula>
    </cfRule>
  </conditionalFormatting>
  <conditionalFormatting sqref="Q887:Q888">
    <cfRule type="expression" dxfId="2261" priority="11688" stopIfTrue="1">
      <formula>$A887="note"</formula>
    </cfRule>
  </conditionalFormatting>
  <conditionalFormatting sqref="Q887:Q888">
    <cfRule type="expression" dxfId="2260" priority="11689" stopIfTrue="1">
      <formula>$A887="barcode"</formula>
    </cfRule>
  </conditionalFormatting>
  <conditionalFormatting sqref="Q887:Q888">
    <cfRule type="expression" dxfId="2259" priority="11690" stopIfTrue="1">
      <formula>$A887="geopoint"</formula>
    </cfRule>
  </conditionalFormatting>
  <conditionalFormatting sqref="Q887:Q888">
    <cfRule type="expression" dxfId="2258" priority="11691" stopIfTrue="1">
      <formula>OR($A887="audio audit", $A887="text audit", $A887="speed violations count", $A887="speed violations list", $A887="speed violations audit")</formula>
    </cfRule>
  </conditionalFormatting>
  <conditionalFormatting sqref="Q887:Q888">
    <cfRule type="expression" dxfId="2257" priority="11692" stopIfTrue="1">
      <formula>OR($A887="username", $A887="phonenumber", $A887="start", $A887="end", $A887="deviceid", $A887="subscriberid", $A887="simserial", $A887="caseid")</formula>
    </cfRule>
  </conditionalFormatting>
  <conditionalFormatting sqref="Q887:Q888">
    <cfRule type="expression" dxfId="2256" priority="11693" stopIfTrue="1">
      <formula>OR(AND(LEFT($A887, 16)="select_multiple ", LEN($A887)&gt;16, NOT(ISNUMBER(SEARCH(" ", $A887, 17)))), AND(LEFT($A887, 11)="select_one ", LEN($A887)&gt;11, NOT(ISNUMBER(SEARCH(" ", $A887, 12)))))</formula>
    </cfRule>
  </conditionalFormatting>
  <conditionalFormatting sqref="Q887:Q888">
    <cfRule type="expression" dxfId="2255" priority="11694" stopIfTrue="1">
      <formula>$A887="decimal"</formula>
    </cfRule>
  </conditionalFormatting>
  <conditionalFormatting sqref="Q887:Q888">
    <cfRule type="expression" dxfId="2254" priority="11695" stopIfTrue="1">
      <formula>$A887="integer"</formula>
    </cfRule>
  </conditionalFormatting>
  <conditionalFormatting sqref="Q887:Q888">
    <cfRule type="expression" dxfId="2253" priority="11696" stopIfTrue="1">
      <formula>$A887="text"</formula>
    </cfRule>
  </conditionalFormatting>
  <conditionalFormatting sqref="Q887:Q888">
    <cfRule type="expression" dxfId="2252" priority="11697" stopIfTrue="1">
      <formula>$A887="end repeat"</formula>
    </cfRule>
  </conditionalFormatting>
  <conditionalFormatting sqref="Q887:Q888">
    <cfRule type="expression" dxfId="2251" priority="11698" stopIfTrue="1">
      <formula>$A887="begin repeat"</formula>
    </cfRule>
  </conditionalFormatting>
  <conditionalFormatting sqref="Q887:Q888">
    <cfRule type="expression" dxfId="2250" priority="11699" stopIfTrue="1">
      <formula>$A887="end group"</formula>
    </cfRule>
  </conditionalFormatting>
  <conditionalFormatting sqref="Q887:Q888">
    <cfRule type="expression" dxfId="2249" priority="11700" stopIfTrue="1">
      <formula>$A887="begin group"</formula>
    </cfRule>
  </conditionalFormatting>
  <conditionalFormatting sqref="L884">
    <cfRule type="expression" dxfId="2248" priority="11701" stopIfTrue="1">
      <formula>$A884="begin group"</formula>
    </cfRule>
  </conditionalFormatting>
  <conditionalFormatting sqref="L884">
    <cfRule type="expression" dxfId="2247" priority="11702" stopIfTrue="1">
      <formula>$A884="begin repeat"</formula>
    </cfRule>
  </conditionalFormatting>
  <conditionalFormatting sqref="L884">
    <cfRule type="expression" dxfId="2246" priority="11703" stopIfTrue="1">
      <formula>OR(AND(LEFT($A884, 16)="select_multiple ", LEN($A884)&gt;16, NOT(ISNUMBER(SEARCH(" ", $A884, 17)))), AND(LEFT($A884, 11)="select_one ", LEN($A884)&gt;11, NOT(ISNUMBER(SEARCH(" ", $A884, 12)))))</formula>
    </cfRule>
  </conditionalFormatting>
  <conditionalFormatting sqref="L884">
    <cfRule type="expression" dxfId="2245" priority="11704" stopIfTrue="1">
      <formula>OR($A884="audio audit", $A884="text audit", $A884="speed violations count", $A884="speed violations list", $A884="speed violations audit")</formula>
    </cfRule>
  </conditionalFormatting>
  <conditionalFormatting sqref="L884">
    <cfRule type="expression" dxfId="2244" priority="11705" stopIfTrue="1">
      <formula>OR($A884="date", $A884="datetime")</formula>
    </cfRule>
  </conditionalFormatting>
  <conditionalFormatting sqref="L884">
    <cfRule type="expression" dxfId="2243" priority="11706" stopIfTrue="1">
      <formula>$A884="image"</formula>
    </cfRule>
  </conditionalFormatting>
  <conditionalFormatting sqref="B874:C874 I874:J874 O874:P874 R874:V874">
    <cfRule type="expression" dxfId="2242" priority="11707" stopIfTrue="1">
      <formula>$A874="begin group"</formula>
    </cfRule>
  </conditionalFormatting>
  <conditionalFormatting sqref="B874:C874 I874:J874 O874:P874 R874:V874">
    <cfRule type="expression" dxfId="2241" priority="11708" stopIfTrue="1">
      <formula>$A874="begin repeat"</formula>
    </cfRule>
  </conditionalFormatting>
  <conditionalFormatting sqref="B874:G874 R874:V874 I874:P874">
    <cfRule type="expression" dxfId="2240" priority="11709" stopIfTrue="1">
      <formula>$A874="text"</formula>
    </cfRule>
  </conditionalFormatting>
  <conditionalFormatting sqref="B874:G874 R874:V874 I874:P874">
    <cfRule type="expression" dxfId="2239" priority="11710" stopIfTrue="1">
      <formula>$A874="integer"</formula>
    </cfRule>
  </conditionalFormatting>
  <conditionalFormatting sqref="B874:G874 R874:V874 I874:P874">
    <cfRule type="expression" dxfId="2238" priority="11711" stopIfTrue="1">
      <formula>$A874="decimal"</formula>
    </cfRule>
  </conditionalFormatting>
  <conditionalFormatting sqref="J874 B874:C874">
    <cfRule type="expression" dxfId="2237" priority="11712" stopIfTrue="1">
      <formula>OR(AND(LEFT($A874, 16)="select_multiple ", LEN($A874)&gt;16, NOT(ISNUMBER(SEARCH(" ", $A874, 17)))), AND(LEFT($A874, 11)="select_one ", LEN($A874)&gt;11, NOT(ISNUMBER(SEARCH(" ", $A874, 12)))))</formula>
    </cfRule>
  </conditionalFormatting>
  <conditionalFormatting sqref="J874 B874">
    <cfRule type="expression" dxfId="2236" priority="11713" stopIfTrue="1">
      <formula>OR($A874="audio audit", $A874="text audit", $A874="speed violations count", $A874="speed violations list", $A874="speed violations audit")</formula>
    </cfRule>
  </conditionalFormatting>
  <conditionalFormatting sqref="B874:C874">
    <cfRule type="expression" dxfId="2235" priority="11714" stopIfTrue="1">
      <formula>$A874="note"</formula>
    </cfRule>
  </conditionalFormatting>
  <conditionalFormatting sqref="B874:C874">
    <cfRule type="expression" dxfId="2234" priority="11715" stopIfTrue="1">
      <formula>$A874="barcode"</formula>
    </cfRule>
  </conditionalFormatting>
  <conditionalFormatting sqref="B874:C874">
    <cfRule type="expression" dxfId="2233" priority="11716" stopIfTrue="1">
      <formula>$A874="geopoint"</formula>
    </cfRule>
  </conditionalFormatting>
  <conditionalFormatting sqref="R874 B874">
    <cfRule type="expression" dxfId="2232" priority="11717" stopIfTrue="1">
      <formula>OR($A874="calculate", $A874="calculate_here")</formula>
    </cfRule>
  </conditionalFormatting>
  <conditionalFormatting sqref="J874 B874:C874">
    <cfRule type="expression" dxfId="2231" priority="11718" stopIfTrue="1">
      <formula>OR($A874="date", $A874="datetime")</formula>
    </cfRule>
  </conditionalFormatting>
  <conditionalFormatting sqref="J874 B874:C874">
    <cfRule type="expression" dxfId="2230" priority="11719" stopIfTrue="1">
      <formula>$A874="image"</formula>
    </cfRule>
  </conditionalFormatting>
  <conditionalFormatting sqref="B874:C874">
    <cfRule type="expression" dxfId="2229" priority="11720" stopIfTrue="1">
      <formula>OR($A874="audio", $A874="video")</formula>
    </cfRule>
  </conditionalFormatting>
  <conditionalFormatting sqref="A874:G874 R874:V874 I874:P874 X874:AC874">
    <cfRule type="expression" dxfId="2228" priority="11721" stopIfTrue="1">
      <formula>OR($A874="audio", $A874="video")</formula>
    </cfRule>
  </conditionalFormatting>
  <conditionalFormatting sqref="A874:G874 R874:V874 I874:P874 X874:AC874">
    <cfRule type="expression" dxfId="2227" priority="11722" stopIfTrue="1">
      <formula>$A874="image"</formula>
    </cfRule>
  </conditionalFormatting>
  <conditionalFormatting sqref="A874:G874 R874:V874 I874:P874 X874:AC874">
    <cfRule type="expression" dxfId="2226" priority="11723" stopIfTrue="1">
      <formula>OR($A874="date", $A874="datetime")</formula>
    </cfRule>
  </conditionalFormatting>
  <conditionalFormatting sqref="A874:G874 R874:V874 I874:P874 X874:AC874">
    <cfRule type="expression" dxfId="2225" priority="11724" stopIfTrue="1">
      <formula>OR($A874="calculate", $A874="calculate_here")</formula>
    </cfRule>
  </conditionalFormatting>
  <conditionalFormatting sqref="A874:G874 R874:V874 I874:P874 X874:AC874">
    <cfRule type="expression" dxfId="2224" priority="11725" stopIfTrue="1">
      <formula>$A874="note"</formula>
    </cfRule>
  </conditionalFormatting>
  <conditionalFormatting sqref="A874:G874 R874:V874 I874:P874 X874:AC874">
    <cfRule type="expression" dxfId="2223" priority="11726" stopIfTrue="1">
      <formula>$A874="barcode"</formula>
    </cfRule>
  </conditionalFormatting>
  <conditionalFormatting sqref="A874:G874 R874:V874 I874:P874 X874:AC874">
    <cfRule type="expression" dxfId="2222" priority="11727" stopIfTrue="1">
      <formula>$A874="geopoint"</formula>
    </cfRule>
  </conditionalFormatting>
  <conditionalFormatting sqref="A874:G874 R874:V874 I874:P874 X874:AC874">
    <cfRule type="expression" dxfId="2221" priority="11728" stopIfTrue="1">
      <formula>OR($A874="audio audit", $A874="text audit", $A874="speed violations count", $A874="speed violations list", $A874="speed violations audit")</formula>
    </cfRule>
  </conditionalFormatting>
  <conditionalFormatting sqref="A874:G874 R874:V874 I874:P874 X874:AC874">
    <cfRule type="expression" dxfId="2220" priority="11729" stopIfTrue="1">
      <formula>OR($A874="username", $A874="phonenumber", $A874="start", $A874="end", $A874="deviceid", $A874="subscriberid", $A874="simserial", $A874="caseid")</formula>
    </cfRule>
  </conditionalFormatting>
  <conditionalFormatting sqref="A874:G874 R874:V874 I874:P874 X874:AC874">
    <cfRule type="expression" dxfId="2219" priority="11730" stopIfTrue="1">
      <formula>OR(AND(LEFT($A874, 16)="select_multiple ", LEN($A874)&gt;16, NOT(ISNUMBER(SEARCH(" ", $A874, 17)))), AND(LEFT($A874, 11)="select_one ", LEN($A874)&gt;11, NOT(ISNUMBER(SEARCH(" ", $A874, 12)))))</formula>
    </cfRule>
  </conditionalFormatting>
  <conditionalFormatting sqref="A874:G874 R874:V874 I874:P874 X874:AC874">
    <cfRule type="expression" dxfId="2218" priority="11731" stopIfTrue="1">
      <formula>$A874="decimal"</formula>
    </cfRule>
  </conditionalFormatting>
  <conditionalFormatting sqref="A874:G874 R874:V874 I874:P874 X874:AC874">
    <cfRule type="expression" dxfId="2217" priority="11732" stopIfTrue="1">
      <formula>$A874="integer"</formula>
    </cfRule>
  </conditionalFormatting>
  <conditionalFormatting sqref="A874:G874 R874:V874 I874:P874 X874:AC874">
    <cfRule type="expression" dxfId="2216" priority="11733" stopIfTrue="1">
      <formula>$A874="text"</formula>
    </cfRule>
  </conditionalFormatting>
  <conditionalFormatting sqref="A874:G874 R874:V874 I874:P874 X874:AC874">
    <cfRule type="expression" dxfId="2215" priority="11734" stopIfTrue="1">
      <formula>$A874="end repeat"</formula>
    </cfRule>
  </conditionalFormatting>
  <conditionalFormatting sqref="A874:G874 R874:V874 I874:P874 X874:AC874">
    <cfRule type="expression" dxfId="2214" priority="11735" stopIfTrue="1">
      <formula>$A874="begin repeat"</formula>
    </cfRule>
  </conditionalFormatting>
  <conditionalFormatting sqref="A874:G874 R874:V874 I874:P874 X874:AC874">
    <cfRule type="expression" dxfId="2213" priority="11736" stopIfTrue="1">
      <formula>$A874="end group"</formula>
    </cfRule>
  </conditionalFormatting>
  <conditionalFormatting sqref="A874:G874 R874:V874 I874:P874 X874:AC874">
    <cfRule type="expression" dxfId="2212" priority="11737" stopIfTrue="1">
      <formula>$A874="begin group"</formula>
    </cfRule>
  </conditionalFormatting>
  <conditionalFormatting sqref="H874">
    <cfRule type="expression" dxfId="2211" priority="11738" stopIfTrue="1">
      <formula>$A874="text"</formula>
    </cfRule>
  </conditionalFormatting>
  <conditionalFormatting sqref="H874">
    <cfRule type="expression" dxfId="2210" priority="11739" stopIfTrue="1">
      <formula>$A874="integer"</formula>
    </cfRule>
  </conditionalFormatting>
  <conditionalFormatting sqref="H874">
    <cfRule type="expression" dxfId="2209" priority="11740" stopIfTrue="1">
      <formula>$A874="decimal"</formula>
    </cfRule>
  </conditionalFormatting>
  <conditionalFormatting sqref="H874">
    <cfRule type="expression" dxfId="2208" priority="11741" stopIfTrue="1">
      <formula>OR($A874="audio", $A874="video")</formula>
    </cfRule>
  </conditionalFormatting>
  <conditionalFormatting sqref="H874">
    <cfRule type="expression" dxfId="2207" priority="11742" stopIfTrue="1">
      <formula>$A874="image"</formula>
    </cfRule>
  </conditionalFormatting>
  <conditionalFormatting sqref="H874">
    <cfRule type="expression" dxfId="2206" priority="11743" stopIfTrue="1">
      <formula>OR($A874="date", $A874="datetime")</formula>
    </cfRule>
  </conditionalFormatting>
  <conditionalFormatting sqref="H874">
    <cfRule type="expression" dxfId="2205" priority="11744" stopIfTrue="1">
      <formula>OR($A874="calculate", $A874="calculate_here")</formula>
    </cfRule>
  </conditionalFormatting>
  <conditionalFormatting sqref="H874">
    <cfRule type="expression" dxfId="2204" priority="11745" stopIfTrue="1">
      <formula>$A874="note"</formula>
    </cfRule>
  </conditionalFormatting>
  <conditionalFormatting sqref="H874">
    <cfRule type="expression" dxfId="2203" priority="11746" stopIfTrue="1">
      <formula>$A874="barcode"</formula>
    </cfRule>
  </conditionalFormatting>
  <conditionalFormatting sqref="H874">
    <cfRule type="expression" dxfId="2202" priority="11747" stopIfTrue="1">
      <formula>$A874="geopoint"</formula>
    </cfRule>
  </conditionalFormatting>
  <conditionalFormatting sqref="H874">
    <cfRule type="expression" dxfId="2201" priority="11748" stopIfTrue="1">
      <formula>OR($A874="audio audit", $A874="text audit", $A874="speed violations count", $A874="speed violations list", $A874="speed violations audit")</formula>
    </cfRule>
  </conditionalFormatting>
  <conditionalFormatting sqref="H874">
    <cfRule type="expression" dxfId="2200" priority="11749" stopIfTrue="1">
      <formula>OR($A874="username", $A874="phonenumber", $A874="start", $A874="end", $A874="deviceid", $A874="subscriberid", $A874="simserial", $A874="caseid")</formula>
    </cfRule>
  </conditionalFormatting>
  <conditionalFormatting sqref="H874">
    <cfRule type="expression" dxfId="2199" priority="11750" stopIfTrue="1">
      <formula>OR(AND(LEFT($A874, 16)="select_multiple ", LEN($A874)&gt;16, NOT(ISNUMBER(SEARCH(" ", $A874, 17)))), AND(LEFT($A874, 11)="select_one ", LEN($A874)&gt;11, NOT(ISNUMBER(SEARCH(" ", $A874, 12)))))</formula>
    </cfRule>
  </conditionalFormatting>
  <conditionalFormatting sqref="H874">
    <cfRule type="expression" dxfId="2198" priority="11751" stopIfTrue="1">
      <formula>$A874="decimal"</formula>
    </cfRule>
  </conditionalFormatting>
  <conditionalFormatting sqref="H874">
    <cfRule type="expression" dxfId="2197" priority="11752" stopIfTrue="1">
      <formula>$A874="integer"</formula>
    </cfRule>
  </conditionalFormatting>
  <conditionalFormatting sqref="H874">
    <cfRule type="expression" dxfId="2196" priority="11753" stopIfTrue="1">
      <formula>$A874="text"</formula>
    </cfRule>
  </conditionalFormatting>
  <conditionalFormatting sqref="H874">
    <cfRule type="expression" dxfId="2195" priority="11754" stopIfTrue="1">
      <formula>$A874="end repeat"</formula>
    </cfRule>
  </conditionalFormatting>
  <conditionalFormatting sqref="H874">
    <cfRule type="expression" dxfId="2194" priority="11755" stopIfTrue="1">
      <formula>$A874="begin repeat"</formula>
    </cfRule>
  </conditionalFormatting>
  <conditionalFormatting sqref="H874">
    <cfRule type="expression" dxfId="2193" priority="11756" stopIfTrue="1">
      <formula>$A874="end group"</formula>
    </cfRule>
  </conditionalFormatting>
  <conditionalFormatting sqref="H874">
    <cfRule type="expression" dxfId="2192" priority="11757" stopIfTrue="1">
      <formula>$A874="begin group"</formula>
    </cfRule>
  </conditionalFormatting>
  <conditionalFormatting sqref="Q874">
    <cfRule type="expression" dxfId="2191" priority="11758" stopIfTrue="1">
      <formula>$A874="begin group"</formula>
    </cfRule>
  </conditionalFormatting>
  <conditionalFormatting sqref="Q874">
    <cfRule type="expression" dxfId="2190" priority="11759" stopIfTrue="1">
      <formula>$A874="begin repeat"</formula>
    </cfRule>
  </conditionalFormatting>
  <conditionalFormatting sqref="Q874">
    <cfRule type="expression" dxfId="2189" priority="11760" stopIfTrue="1">
      <formula>$A874="text"</formula>
    </cfRule>
  </conditionalFormatting>
  <conditionalFormatting sqref="Q874">
    <cfRule type="expression" dxfId="2188" priority="11761" stopIfTrue="1">
      <formula>$A874="integer"</formula>
    </cfRule>
  </conditionalFormatting>
  <conditionalFormatting sqref="Q874">
    <cfRule type="expression" dxfId="2187" priority="11762" stopIfTrue="1">
      <formula>$A874="decimal"</formula>
    </cfRule>
  </conditionalFormatting>
  <conditionalFormatting sqref="Q874">
    <cfRule type="expression" dxfId="2186" priority="11763" stopIfTrue="1">
      <formula>OR($A874="audio", $A874="video")</formula>
    </cfRule>
  </conditionalFormatting>
  <conditionalFormatting sqref="Q874">
    <cfRule type="expression" dxfId="2185" priority="11764" stopIfTrue="1">
      <formula>$A874="image"</formula>
    </cfRule>
  </conditionalFormatting>
  <conditionalFormatting sqref="Q874">
    <cfRule type="expression" dxfId="2184" priority="11765" stopIfTrue="1">
      <formula>OR($A874="date", $A874="datetime")</formula>
    </cfRule>
  </conditionalFormatting>
  <conditionalFormatting sqref="Q874">
    <cfRule type="expression" dxfId="2183" priority="11766" stopIfTrue="1">
      <formula>OR($A874="calculate", $A874="calculate_here")</formula>
    </cfRule>
  </conditionalFormatting>
  <conditionalFormatting sqref="Q874">
    <cfRule type="expression" dxfId="2182" priority="11767" stopIfTrue="1">
      <formula>$A874="note"</formula>
    </cfRule>
  </conditionalFormatting>
  <conditionalFormatting sqref="Q874">
    <cfRule type="expression" dxfId="2181" priority="11768" stopIfTrue="1">
      <formula>$A874="barcode"</formula>
    </cfRule>
  </conditionalFormatting>
  <conditionalFormatting sqref="Q874">
    <cfRule type="expression" dxfId="2180" priority="11769" stopIfTrue="1">
      <formula>$A874="geopoint"</formula>
    </cfRule>
  </conditionalFormatting>
  <conditionalFormatting sqref="Q874">
    <cfRule type="expression" dxfId="2179" priority="11770" stopIfTrue="1">
      <formula>OR($A874="audio audit", $A874="text audit", $A874="speed violations count", $A874="speed violations list", $A874="speed violations audit")</formula>
    </cfRule>
  </conditionalFormatting>
  <conditionalFormatting sqref="Q874">
    <cfRule type="expression" dxfId="2178" priority="11771" stopIfTrue="1">
      <formula>OR($A874="username", $A874="phonenumber", $A874="start", $A874="end", $A874="deviceid", $A874="subscriberid", $A874="simserial", $A874="caseid")</formula>
    </cfRule>
  </conditionalFormatting>
  <conditionalFormatting sqref="Q874">
    <cfRule type="expression" dxfId="2177" priority="11772" stopIfTrue="1">
      <formula>OR(AND(LEFT($A874, 16)="select_multiple ", LEN($A874)&gt;16, NOT(ISNUMBER(SEARCH(" ", $A874, 17)))), AND(LEFT($A874, 11)="select_one ", LEN($A874)&gt;11, NOT(ISNUMBER(SEARCH(" ", $A874, 12)))))</formula>
    </cfRule>
  </conditionalFormatting>
  <conditionalFormatting sqref="Q874">
    <cfRule type="expression" dxfId="2176" priority="11773" stopIfTrue="1">
      <formula>$A874="decimal"</formula>
    </cfRule>
  </conditionalFormatting>
  <conditionalFormatting sqref="Q874">
    <cfRule type="expression" dxfId="2175" priority="11774" stopIfTrue="1">
      <formula>$A874="integer"</formula>
    </cfRule>
  </conditionalFormatting>
  <conditionalFormatting sqref="Q874">
    <cfRule type="expression" dxfId="2174" priority="11775" stopIfTrue="1">
      <formula>$A874="text"</formula>
    </cfRule>
  </conditionalFormatting>
  <conditionalFormatting sqref="Q874">
    <cfRule type="expression" dxfId="2173" priority="11776" stopIfTrue="1">
      <formula>$A874="end repeat"</formula>
    </cfRule>
  </conditionalFormatting>
  <conditionalFormatting sqref="Q874">
    <cfRule type="expression" dxfId="2172" priority="11777" stopIfTrue="1">
      <formula>$A874="begin repeat"</formula>
    </cfRule>
  </conditionalFormatting>
  <conditionalFormatting sqref="Q874">
    <cfRule type="expression" dxfId="2171" priority="11778" stopIfTrue="1">
      <formula>$A874="end group"</formula>
    </cfRule>
  </conditionalFormatting>
  <conditionalFormatting sqref="Q874">
    <cfRule type="expression" dxfId="2170" priority="11779" stopIfTrue="1">
      <formula>$A874="begin group"</formula>
    </cfRule>
  </conditionalFormatting>
  <conditionalFormatting sqref="A706:V706 X706:AF706">
    <cfRule type="expression" dxfId="2169" priority="11780" stopIfTrue="1">
      <formula>OR($A706="audio", $A706="video")</formula>
    </cfRule>
  </conditionalFormatting>
  <conditionalFormatting sqref="A706:V706 X706:AF706">
    <cfRule type="expression" dxfId="2168" priority="11781" stopIfTrue="1">
      <formula>$A706="image"</formula>
    </cfRule>
  </conditionalFormatting>
  <conditionalFormatting sqref="A706:V706 X706:AF706">
    <cfRule type="expression" dxfId="2167" priority="11782" stopIfTrue="1">
      <formula>OR($A706="date", $A706="datetime")</formula>
    </cfRule>
  </conditionalFormatting>
  <conditionalFormatting sqref="A706:V706 X706:AF706">
    <cfRule type="expression" dxfId="2166" priority="11783" stopIfTrue="1">
      <formula>OR($A706="calculate", $A706="calculate_here")</formula>
    </cfRule>
  </conditionalFormatting>
  <conditionalFormatting sqref="A706:V706 X706:AF706">
    <cfRule type="expression" dxfId="2165" priority="11784" stopIfTrue="1">
      <formula>$A706="note"</formula>
    </cfRule>
  </conditionalFormatting>
  <conditionalFormatting sqref="A706:V706 X706:AF706">
    <cfRule type="expression" dxfId="2164" priority="11785" stopIfTrue="1">
      <formula>$A706="barcode"</formula>
    </cfRule>
  </conditionalFormatting>
  <conditionalFormatting sqref="A706:V706 X706:AF706">
    <cfRule type="expression" dxfId="2163" priority="11786" stopIfTrue="1">
      <formula>OR($A706="geopoint", $A706="geoshape", $A706="geotrace")</formula>
    </cfRule>
  </conditionalFormatting>
  <conditionalFormatting sqref="A706:V706 X706:AF706">
    <cfRule type="expression" dxfId="2162" priority="11787" stopIfTrue="1">
      <formula>OR($A706="audio audit", $A706="text audit", $A706="speed violations count", $A706="speed violations list", $A706="speed violations audit")</formula>
    </cfRule>
  </conditionalFormatting>
  <conditionalFormatting sqref="A706:V706 X706:AF706">
    <cfRule type="expression" dxfId="2161" priority="11788" stopIfTrue="1">
      <formula>OR($A706="username", $A706="phonenumber", $A706="start", $A706="end", $A706="deviceid", $A706="subscriberid", $A706="simserial", $A706="caseid")</formula>
    </cfRule>
  </conditionalFormatting>
  <conditionalFormatting sqref="A706:V706 X706:AF706">
    <cfRule type="expression" dxfId="2160" priority="11789" stopIfTrue="1">
      <formula>OR(AND(LEFT($A706, 16)="select_multiple ", LEN($A706)&gt;16, NOT(ISNUMBER(SEARCH(" ", $A706, 17)))), AND(LEFT($A706, 11)="select_one ", LEN($A706)&gt;11, NOT(ISNUMBER(SEARCH(" ", $A706, 12)))))</formula>
    </cfRule>
  </conditionalFormatting>
  <conditionalFormatting sqref="A706:V706 X706:AF706">
    <cfRule type="expression" dxfId="2159" priority="11790" stopIfTrue="1">
      <formula>$A706="decimal"</formula>
    </cfRule>
  </conditionalFormatting>
  <conditionalFormatting sqref="A706:V706 X706:AF706">
    <cfRule type="expression" dxfId="2158" priority="11791" stopIfTrue="1">
      <formula>$A706="integer"</formula>
    </cfRule>
  </conditionalFormatting>
  <conditionalFormatting sqref="A706:V706 X706:AF706">
    <cfRule type="expression" dxfId="2157" priority="11792" stopIfTrue="1">
      <formula>$A706="text"</formula>
    </cfRule>
  </conditionalFormatting>
  <conditionalFormatting sqref="A706:V706 X706:AF706">
    <cfRule type="expression" dxfId="2156" priority="11793" stopIfTrue="1">
      <formula>$A706="end repeat"</formula>
    </cfRule>
  </conditionalFormatting>
  <conditionalFormatting sqref="A706:V706 X706:AF706">
    <cfRule type="expression" dxfId="2155" priority="11794" stopIfTrue="1">
      <formula>$A706="begin repeat"</formula>
    </cfRule>
  </conditionalFormatting>
  <conditionalFormatting sqref="A706:V706 X706:AF706">
    <cfRule type="expression" dxfId="2154" priority="11795" stopIfTrue="1">
      <formula>$A706="end group"</formula>
    </cfRule>
  </conditionalFormatting>
  <conditionalFormatting sqref="A706:V706 X706:AF706">
    <cfRule type="expression" dxfId="2153" priority="11796" stopIfTrue="1">
      <formula>$A706="begin group"</formula>
    </cfRule>
  </conditionalFormatting>
  <conditionalFormatting sqref="P802:Q802 D802:N802">
    <cfRule type="expression" dxfId="2152" priority="11797" stopIfTrue="1">
      <formula>OR($A802="audio", $A802="video")</formula>
    </cfRule>
  </conditionalFormatting>
  <conditionalFormatting sqref="P802:Q802 D802:N802">
    <cfRule type="expression" dxfId="2151" priority="11798" stopIfTrue="1">
      <formula>$A802="image"</formula>
    </cfRule>
  </conditionalFormatting>
  <conditionalFormatting sqref="P802:Q802 D802:N802">
    <cfRule type="expression" dxfId="2150" priority="11799" stopIfTrue="1">
      <formula>OR($A802="date", $A802="datetime")</formula>
    </cfRule>
  </conditionalFormatting>
  <conditionalFormatting sqref="P802:Q802 D802:N802">
    <cfRule type="expression" dxfId="2149" priority="11800" stopIfTrue="1">
      <formula>OR($A802="calculate", $A802="calculate_here")</formula>
    </cfRule>
  </conditionalFormatting>
  <conditionalFormatting sqref="P802:Q802 D802:N802">
    <cfRule type="expression" dxfId="2148" priority="11801" stopIfTrue="1">
      <formula>$A802="note"</formula>
    </cfRule>
  </conditionalFormatting>
  <conditionalFormatting sqref="P802:Q802 D802:N802">
    <cfRule type="expression" dxfId="2147" priority="11802" stopIfTrue="1">
      <formula>$A802="barcode"</formula>
    </cfRule>
  </conditionalFormatting>
  <conditionalFormatting sqref="P802:Q802 D802:N802">
    <cfRule type="expression" dxfId="2146" priority="11803" stopIfTrue="1">
      <formula>OR($A802="geopoint", $A802="geoshape", $A802="geotrace")</formula>
    </cfRule>
  </conditionalFormatting>
  <conditionalFormatting sqref="P802:Q802 D802:N802">
    <cfRule type="expression" dxfId="2145" priority="11804" stopIfTrue="1">
      <formula>OR($A802="audio audit", $A802="text audit", $A802="speed violations count", $A802="speed violations list", $A802="speed violations audit")</formula>
    </cfRule>
  </conditionalFormatting>
  <conditionalFormatting sqref="P802:Q802 D802:N802">
    <cfRule type="expression" dxfId="2144" priority="11805" stopIfTrue="1">
      <formula>OR($A802="username", $A802="phonenumber", $A802="start", $A802="end", $A802="deviceid", $A802="subscriberid", $A802="simserial", $A802="caseid")</formula>
    </cfRule>
  </conditionalFormatting>
  <conditionalFormatting sqref="P802:Q802 D802:N802">
    <cfRule type="expression" dxfId="2143" priority="11806" stopIfTrue="1">
      <formula>OR(AND(LEFT($A802, 16)="select_multiple ", LEN($A802)&gt;16, NOT(ISNUMBER(SEARCH(" ", $A802, 17)))), AND(LEFT($A802, 11)="select_one ", LEN($A802)&gt;11, NOT(ISNUMBER(SEARCH(" ", $A802, 12)))))</formula>
    </cfRule>
  </conditionalFormatting>
  <conditionalFormatting sqref="P802:Q802 D802:N802">
    <cfRule type="expression" dxfId="2142" priority="11807" stopIfTrue="1">
      <formula>$A802="decimal"</formula>
    </cfRule>
  </conditionalFormatting>
  <conditionalFormatting sqref="P802:Q802 D802:N802">
    <cfRule type="expression" dxfId="2141" priority="11808" stopIfTrue="1">
      <formula>$A802="integer"</formula>
    </cfRule>
  </conditionalFormatting>
  <conditionalFormatting sqref="P802:Q802 D802:N802">
    <cfRule type="expression" dxfId="2140" priority="11809" stopIfTrue="1">
      <formula>$A802="text"</formula>
    </cfRule>
  </conditionalFormatting>
  <conditionalFormatting sqref="P802:Q802 D802:N802">
    <cfRule type="expression" dxfId="2139" priority="11810" stopIfTrue="1">
      <formula>$A802="end repeat"</formula>
    </cfRule>
  </conditionalFormatting>
  <conditionalFormatting sqref="P802:Q802 D802:N802">
    <cfRule type="expression" dxfId="2138" priority="11811" stopIfTrue="1">
      <formula>$A802="begin repeat"</formula>
    </cfRule>
  </conditionalFormatting>
  <conditionalFormatting sqref="P802:Q802 D802:N802">
    <cfRule type="expression" dxfId="2137" priority="11812" stopIfTrue="1">
      <formula>$A802="end group"</formula>
    </cfRule>
  </conditionalFormatting>
  <conditionalFormatting sqref="P802:Q802 D802:N802">
    <cfRule type="expression" dxfId="2136" priority="11813" stopIfTrue="1">
      <formula>$A802="begin group"</formula>
    </cfRule>
  </conditionalFormatting>
  <conditionalFormatting sqref="C802">
    <cfRule type="expression" dxfId="2135" priority="11814" stopIfTrue="1">
      <formula>OR($A802="audio", $A802="video")</formula>
    </cfRule>
  </conditionalFormatting>
  <conditionalFormatting sqref="C802">
    <cfRule type="expression" dxfId="2134" priority="11815" stopIfTrue="1">
      <formula>$A802="image"</formula>
    </cfRule>
  </conditionalFormatting>
  <conditionalFormatting sqref="C802">
    <cfRule type="expression" dxfId="2133" priority="11816" stopIfTrue="1">
      <formula>OR($A802="date", $A802="datetime")</formula>
    </cfRule>
  </conditionalFormatting>
  <conditionalFormatting sqref="C802">
    <cfRule type="expression" dxfId="2132" priority="11817" stopIfTrue="1">
      <formula>OR($A802="calculate", $A802="calculate_here")</formula>
    </cfRule>
  </conditionalFormatting>
  <conditionalFormatting sqref="C802">
    <cfRule type="expression" dxfId="2131" priority="11818" stopIfTrue="1">
      <formula>$A802="note"</formula>
    </cfRule>
  </conditionalFormatting>
  <conditionalFormatting sqref="C802">
    <cfRule type="expression" dxfId="2130" priority="11819" stopIfTrue="1">
      <formula>$A802="barcode"</formula>
    </cfRule>
  </conditionalFormatting>
  <conditionalFormatting sqref="C802">
    <cfRule type="expression" dxfId="2129" priority="11820" stopIfTrue="1">
      <formula>OR($A802="geopoint", $A802="geoshape", $A802="geotrace")</formula>
    </cfRule>
  </conditionalFormatting>
  <conditionalFormatting sqref="C802">
    <cfRule type="expression" dxfId="2128" priority="11821" stopIfTrue="1">
      <formula>OR($A802="audio audit", $A802="text audit", $A802="speed violations count", $A802="speed violations list", $A802="speed violations audit")</formula>
    </cfRule>
  </conditionalFormatting>
  <conditionalFormatting sqref="C802">
    <cfRule type="expression" dxfId="2127" priority="11822" stopIfTrue="1">
      <formula>OR($A802="username", $A802="phonenumber", $A802="start", $A802="end", $A802="deviceid", $A802="subscriberid", $A802="simserial", $A802="caseid")</formula>
    </cfRule>
  </conditionalFormatting>
  <conditionalFormatting sqref="C802">
    <cfRule type="expression" dxfId="2126" priority="11823" stopIfTrue="1">
      <formula>OR(AND(LEFT($A802, 16)="select_multiple ", LEN($A802)&gt;16, NOT(ISNUMBER(SEARCH(" ", $A802, 17)))), AND(LEFT($A802, 11)="select_one ", LEN($A802)&gt;11, NOT(ISNUMBER(SEARCH(" ", $A802, 12)))))</formula>
    </cfRule>
  </conditionalFormatting>
  <conditionalFormatting sqref="C802">
    <cfRule type="expression" dxfId="2125" priority="11824" stopIfTrue="1">
      <formula>$A802="decimal"</formula>
    </cfRule>
  </conditionalFormatting>
  <conditionalFormatting sqref="C802">
    <cfRule type="expression" dxfId="2124" priority="11825" stopIfTrue="1">
      <formula>$A802="integer"</formula>
    </cfRule>
  </conditionalFormatting>
  <conditionalFormatting sqref="C802">
    <cfRule type="expression" dxfId="2123" priority="11826" stopIfTrue="1">
      <formula>$A802="text"</formula>
    </cfRule>
  </conditionalFormatting>
  <conditionalFormatting sqref="C802">
    <cfRule type="expression" dxfId="2122" priority="11827" stopIfTrue="1">
      <formula>$A802="end repeat"</formula>
    </cfRule>
  </conditionalFormatting>
  <conditionalFormatting sqref="C802">
    <cfRule type="expression" dxfId="2121" priority="11828" stopIfTrue="1">
      <formula>$A802="begin repeat"</formula>
    </cfRule>
  </conditionalFormatting>
  <conditionalFormatting sqref="C802">
    <cfRule type="expression" dxfId="2120" priority="11829" stopIfTrue="1">
      <formula>$A802="end group"</formula>
    </cfRule>
  </conditionalFormatting>
  <conditionalFormatting sqref="C802">
    <cfRule type="expression" dxfId="2119" priority="11830" stopIfTrue="1">
      <formula>$A802="begin group"</formula>
    </cfRule>
  </conditionalFormatting>
  <conditionalFormatting sqref="C853">
    <cfRule type="expression" dxfId="2118" priority="11831" stopIfTrue="1">
      <formula>$A853="begin group"</formula>
    </cfRule>
  </conditionalFormatting>
  <conditionalFormatting sqref="C853">
    <cfRule type="expression" dxfId="2117" priority="11832" stopIfTrue="1">
      <formula>$A853="begin repeat"</formula>
    </cfRule>
  </conditionalFormatting>
  <conditionalFormatting sqref="C853:G853">
    <cfRule type="expression" dxfId="2116" priority="11833" stopIfTrue="1">
      <formula>$A853="text"</formula>
    </cfRule>
  </conditionalFormatting>
  <conditionalFormatting sqref="C853:G853">
    <cfRule type="expression" dxfId="2115" priority="11834" stopIfTrue="1">
      <formula>$A853="integer"</formula>
    </cfRule>
  </conditionalFormatting>
  <conditionalFormatting sqref="C853:G853">
    <cfRule type="expression" dxfId="2114" priority="11835" stopIfTrue="1">
      <formula>$A853="decimal"</formula>
    </cfRule>
  </conditionalFormatting>
  <conditionalFormatting sqref="C853">
    <cfRule type="expression" dxfId="2113" priority="11836" stopIfTrue="1">
      <formula>OR(AND(LEFT($A853, 16)="select_multiple ", LEN($A853)&gt;16, NOT(ISNUMBER(SEARCH(" ", $A853, 17)))), AND(LEFT($A853, 11)="select_one ", LEN($A853)&gt;11, NOT(ISNUMBER(SEARCH(" ", $A853, 12)))))</formula>
    </cfRule>
  </conditionalFormatting>
  <conditionalFormatting sqref="C853">
    <cfRule type="expression" dxfId="2112" priority="11837" stopIfTrue="1">
      <formula>$A853="note"</formula>
    </cfRule>
  </conditionalFormatting>
  <conditionalFormatting sqref="C853">
    <cfRule type="expression" dxfId="2111" priority="11838" stopIfTrue="1">
      <formula>$A853="barcode"</formula>
    </cfRule>
  </conditionalFormatting>
  <conditionalFormatting sqref="C853">
    <cfRule type="expression" dxfId="2110" priority="11839" stopIfTrue="1">
      <formula>$A853="geopoint"</formula>
    </cfRule>
  </conditionalFormatting>
  <conditionalFormatting sqref="C853">
    <cfRule type="expression" dxfId="2109" priority="11840" stopIfTrue="1">
      <formula>OR($A853="date", $A853="datetime")</formula>
    </cfRule>
  </conditionalFormatting>
  <conditionalFormatting sqref="C853">
    <cfRule type="expression" dxfId="2108" priority="11841" stopIfTrue="1">
      <formula>$A853="image"</formula>
    </cfRule>
  </conditionalFormatting>
  <conditionalFormatting sqref="C853">
    <cfRule type="expression" dxfId="2107" priority="11842" stopIfTrue="1">
      <formula>OR($A853="audio", $A853="video")</formula>
    </cfRule>
  </conditionalFormatting>
  <conditionalFormatting sqref="C853:G853">
    <cfRule type="expression" dxfId="2106" priority="11843" stopIfTrue="1">
      <formula>OR($A853="audio", $A853="video")</formula>
    </cfRule>
  </conditionalFormatting>
  <conditionalFormatting sqref="C853:G853">
    <cfRule type="expression" dxfId="2105" priority="11844" stopIfTrue="1">
      <formula>$A853="image"</formula>
    </cfRule>
  </conditionalFormatting>
  <conditionalFormatting sqref="C853:G853">
    <cfRule type="expression" dxfId="2104" priority="11845" stopIfTrue="1">
      <formula>OR($A853="date", $A853="datetime")</formula>
    </cfRule>
  </conditionalFormatting>
  <conditionalFormatting sqref="C853:G853">
    <cfRule type="expression" dxfId="2103" priority="11846" stopIfTrue="1">
      <formula>OR($A853="calculate", $A853="calculate_here")</formula>
    </cfRule>
  </conditionalFormatting>
  <conditionalFormatting sqref="C853:G853">
    <cfRule type="expression" dxfId="2102" priority="11847" stopIfTrue="1">
      <formula>$A853="note"</formula>
    </cfRule>
  </conditionalFormatting>
  <conditionalFormatting sqref="C853:G853">
    <cfRule type="expression" dxfId="2101" priority="11848" stopIfTrue="1">
      <formula>$A853="barcode"</formula>
    </cfRule>
  </conditionalFormatting>
  <conditionalFormatting sqref="C853:G853">
    <cfRule type="expression" dxfId="2100" priority="11849" stopIfTrue="1">
      <formula>$A853="geopoint"</formula>
    </cfRule>
  </conditionalFormatting>
  <conditionalFormatting sqref="C853:G853">
    <cfRule type="expression" dxfId="2099" priority="11850" stopIfTrue="1">
      <formula>OR($A853="audio audit", $A853="text audit", $A853="speed violations count", $A853="speed violations list", $A853="speed violations audit")</formula>
    </cfRule>
  </conditionalFormatting>
  <conditionalFormatting sqref="C853:G853">
    <cfRule type="expression" dxfId="2098" priority="11851" stopIfTrue="1">
      <formula>OR($A853="username", $A853="phonenumber", $A853="start", $A853="end", $A853="deviceid", $A853="subscriberid", $A853="simserial", $A853="caseid")</formula>
    </cfRule>
  </conditionalFormatting>
  <conditionalFormatting sqref="C853:G853">
    <cfRule type="expression" dxfId="2097" priority="11852" stopIfTrue="1">
      <formula>OR(AND(LEFT($A853, 16)="select_multiple ", LEN($A853)&gt;16, NOT(ISNUMBER(SEARCH(" ", $A853, 17)))), AND(LEFT($A853, 11)="select_one ", LEN($A853)&gt;11, NOT(ISNUMBER(SEARCH(" ", $A853, 12)))))</formula>
    </cfRule>
  </conditionalFormatting>
  <conditionalFormatting sqref="C853:G853">
    <cfRule type="expression" dxfId="2096" priority="11853" stopIfTrue="1">
      <formula>$A853="decimal"</formula>
    </cfRule>
  </conditionalFormatting>
  <conditionalFormatting sqref="C853:G853">
    <cfRule type="expression" dxfId="2095" priority="11854" stopIfTrue="1">
      <formula>$A853="integer"</formula>
    </cfRule>
  </conditionalFormatting>
  <conditionalFormatting sqref="C853:G853">
    <cfRule type="expression" dxfId="2094" priority="11855" stopIfTrue="1">
      <formula>$A853="text"</formula>
    </cfRule>
  </conditionalFormatting>
  <conditionalFormatting sqref="C853:G853">
    <cfRule type="expression" dxfId="2093" priority="11856" stopIfTrue="1">
      <formula>$A853="end repeat"</formula>
    </cfRule>
  </conditionalFormatting>
  <conditionalFormatting sqref="C853:G853">
    <cfRule type="expression" dxfId="2092" priority="11857" stopIfTrue="1">
      <formula>$A853="begin repeat"</formula>
    </cfRule>
  </conditionalFormatting>
  <conditionalFormatting sqref="C853:G853">
    <cfRule type="expression" dxfId="2091" priority="11858" stopIfTrue="1">
      <formula>$A853="end group"</formula>
    </cfRule>
  </conditionalFormatting>
  <conditionalFormatting sqref="C853:G853">
    <cfRule type="expression" dxfId="2090" priority="11859" stopIfTrue="1">
      <formula>$A853="begin group"</formula>
    </cfRule>
  </conditionalFormatting>
  <conditionalFormatting sqref="C855">
    <cfRule type="expression" dxfId="2089" priority="11860" stopIfTrue="1">
      <formula>$A855="begin group"</formula>
    </cfRule>
  </conditionalFormatting>
  <conditionalFormatting sqref="C855">
    <cfRule type="expression" dxfId="2088" priority="11861" stopIfTrue="1">
      <formula>$A855="begin repeat"</formula>
    </cfRule>
  </conditionalFormatting>
  <conditionalFormatting sqref="C855:G855">
    <cfRule type="expression" dxfId="2087" priority="11862" stopIfTrue="1">
      <formula>$A855="text"</formula>
    </cfRule>
  </conditionalFormatting>
  <conditionalFormatting sqref="C855:G855">
    <cfRule type="expression" dxfId="2086" priority="11863" stopIfTrue="1">
      <formula>$A855="integer"</formula>
    </cfRule>
  </conditionalFormatting>
  <conditionalFormatting sqref="C855:G855">
    <cfRule type="expression" dxfId="2085" priority="11864" stopIfTrue="1">
      <formula>$A855="decimal"</formula>
    </cfRule>
  </conditionalFormatting>
  <conditionalFormatting sqref="C855">
    <cfRule type="expression" dxfId="2084" priority="11865" stopIfTrue="1">
      <formula>OR(AND(LEFT($A855, 16)="select_multiple ", LEN($A855)&gt;16, NOT(ISNUMBER(SEARCH(" ", $A855, 17)))), AND(LEFT($A855, 11)="select_one ", LEN($A855)&gt;11, NOT(ISNUMBER(SEARCH(" ", $A855, 12)))))</formula>
    </cfRule>
  </conditionalFormatting>
  <conditionalFormatting sqref="C855">
    <cfRule type="expression" dxfId="2083" priority="11866" stopIfTrue="1">
      <formula>$A855="note"</formula>
    </cfRule>
  </conditionalFormatting>
  <conditionalFormatting sqref="C855">
    <cfRule type="expression" dxfId="2082" priority="11867" stopIfTrue="1">
      <formula>$A855="barcode"</formula>
    </cfRule>
  </conditionalFormatting>
  <conditionalFormatting sqref="C855">
    <cfRule type="expression" dxfId="2081" priority="11868" stopIfTrue="1">
      <formula>$A855="geopoint"</formula>
    </cfRule>
  </conditionalFormatting>
  <conditionalFormatting sqref="C855">
    <cfRule type="expression" dxfId="2080" priority="11869" stopIfTrue="1">
      <formula>OR($A855="date", $A855="datetime")</formula>
    </cfRule>
  </conditionalFormatting>
  <conditionalFormatting sqref="C855">
    <cfRule type="expression" dxfId="2079" priority="11870" stopIfTrue="1">
      <formula>$A855="image"</formula>
    </cfRule>
  </conditionalFormatting>
  <conditionalFormatting sqref="C855">
    <cfRule type="expression" dxfId="2078" priority="11871" stopIfTrue="1">
      <formula>OR($A855="audio", $A855="video")</formula>
    </cfRule>
  </conditionalFormatting>
  <conditionalFormatting sqref="C855:G855">
    <cfRule type="expression" dxfId="2077" priority="11872" stopIfTrue="1">
      <formula>OR($A855="audio", $A855="video")</formula>
    </cfRule>
  </conditionalFormatting>
  <conditionalFormatting sqref="C855:G855">
    <cfRule type="expression" dxfId="2076" priority="11873" stopIfTrue="1">
      <formula>$A855="image"</formula>
    </cfRule>
  </conditionalFormatting>
  <conditionalFormatting sqref="C855:G855">
    <cfRule type="expression" dxfId="2075" priority="11874" stopIfTrue="1">
      <formula>OR($A855="date", $A855="datetime")</formula>
    </cfRule>
  </conditionalFormatting>
  <conditionalFormatting sqref="C855:G855">
    <cfRule type="expression" dxfId="2074" priority="11875" stopIfTrue="1">
      <formula>OR($A855="calculate", $A855="calculate_here")</formula>
    </cfRule>
  </conditionalFormatting>
  <conditionalFormatting sqref="C855:G855">
    <cfRule type="expression" dxfId="2073" priority="11876" stopIfTrue="1">
      <formula>$A855="note"</formula>
    </cfRule>
  </conditionalFormatting>
  <conditionalFormatting sqref="C855:G855">
    <cfRule type="expression" dxfId="2072" priority="11877" stopIfTrue="1">
      <formula>$A855="barcode"</formula>
    </cfRule>
  </conditionalFormatting>
  <conditionalFormatting sqref="C855:G855">
    <cfRule type="expression" dxfId="2071" priority="11878" stopIfTrue="1">
      <formula>$A855="geopoint"</formula>
    </cfRule>
  </conditionalFormatting>
  <conditionalFormatting sqref="C855:G855">
    <cfRule type="expression" dxfId="2070" priority="11879" stopIfTrue="1">
      <formula>OR($A855="audio audit", $A855="text audit", $A855="speed violations count", $A855="speed violations list", $A855="speed violations audit")</formula>
    </cfRule>
  </conditionalFormatting>
  <conditionalFormatting sqref="C855:G855">
    <cfRule type="expression" dxfId="2069" priority="11880" stopIfTrue="1">
      <formula>OR($A855="username", $A855="phonenumber", $A855="start", $A855="end", $A855="deviceid", $A855="subscriberid", $A855="simserial", $A855="caseid")</formula>
    </cfRule>
  </conditionalFormatting>
  <conditionalFormatting sqref="C855:G855">
    <cfRule type="expression" dxfId="2068" priority="11881" stopIfTrue="1">
      <formula>OR(AND(LEFT($A855, 16)="select_multiple ", LEN($A855)&gt;16, NOT(ISNUMBER(SEARCH(" ", $A855, 17)))), AND(LEFT($A855, 11)="select_one ", LEN($A855)&gt;11, NOT(ISNUMBER(SEARCH(" ", $A855, 12)))))</formula>
    </cfRule>
  </conditionalFormatting>
  <conditionalFormatting sqref="C855:G855">
    <cfRule type="expression" dxfId="2067" priority="11882" stopIfTrue="1">
      <formula>$A855="decimal"</formula>
    </cfRule>
  </conditionalFormatting>
  <conditionalFormatting sqref="C855:G855">
    <cfRule type="expression" dxfId="2066" priority="11883" stopIfTrue="1">
      <formula>$A855="integer"</formula>
    </cfRule>
  </conditionalFormatting>
  <conditionalFormatting sqref="C855:G855">
    <cfRule type="expression" dxfId="2065" priority="11884" stopIfTrue="1">
      <formula>$A855="text"</formula>
    </cfRule>
  </conditionalFormatting>
  <conditionalFormatting sqref="C855:G855">
    <cfRule type="expression" dxfId="2064" priority="11885" stopIfTrue="1">
      <formula>$A855="end repeat"</formula>
    </cfRule>
  </conditionalFormatting>
  <conditionalFormatting sqref="C855:G855">
    <cfRule type="expression" dxfId="2063" priority="11886" stopIfTrue="1">
      <formula>$A855="begin repeat"</formula>
    </cfRule>
  </conditionalFormatting>
  <conditionalFormatting sqref="C855:G855">
    <cfRule type="expression" dxfId="2062" priority="11887" stopIfTrue="1">
      <formula>$A855="end group"</formula>
    </cfRule>
  </conditionalFormatting>
  <conditionalFormatting sqref="C855:G855">
    <cfRule type="expression" dxfId="2061" priority="11888" stopIfTrue="1">
      <formula>$A855="begin group"</formula>
    </cfRule>
  </conditionalFormatting>
  <conditionalFormatting sqref="B889:C889 I889:J889 O889:P889 R889:V889">
    <cfRule type="expression" dxfId="2060" priority="11889" stopIfTrue="1">
      <formula>$A889="begin group"</formula>
    </cfRule>
  </conditionalFormatting>
  <conditionalFormatting sqref="B889:C889 I889:J889 O889:P889 R889:V889">
    <cfRule type="expression" dxfId="2059" priority="11890" stopIfTrue="1">
      <formula>$A889="begin repeat"</formula>
    </cfRule>
  </conditionalFormatting>
  <conditionalFormatting sqref="B889:G889 R889:V889 I889:P889">
    <cfRule type="expression" dxfId="2058" priority="11891" stopIfTrue="1">
      <formula>$A889="text"</formula>
    </cfRule>
  </conditionalFormatting>
  <conditionalFormatting sqref="B889:G889 R889:V889 I889:P889">
    <cfRule type="expression" dxfId="2057" priority="11892" stopIfTrue="1">
      <formula>$A889="integer"</formula>
    </cfRule>
  </conditionalFormatting>
  <conditionalFormatting sqref="B889:G889 R889:V889 I889:P889">
    <cfRule type="expression" dxfId="2056" priority="11893" stopIfTrue="1">
      <formula>$A889="decimal"</formula>
    </cfRule>
  </conditionalFormatting>
  <conditionalFormatting sqref="J889 B889:C889">
    <cfRule type="expression" dxfId="2055" priority="11894" stopIfTrue="1">
      <formula>OR(AND(LEFT($A889, 16)="select_multiple ", LEN($A889)&gt;16, NOT(ISNUMBER(SEARCH(" ", $A889, 17)))), AND(LEFT($A889, 11)="select_one ", LEN($A889)&gt;11, NOT(ISNUMBER(SEARCH(" ", $A889, 12)))))</formula>
    </cfRule>
  </conditionalFormatting>
  <conditionalFormatting sqref="J889 B889">
    <cfRule type="expression" dxfId="2054" priority="11895" stopIfTrue="1">
      <formula>OR($A889="audio audit", $A889="text audit", $A889="speed violations count", $A889="speed violations list", $A889="speed violations audit")</formula>
    </cfRule>
  </conditionalFormatting>
  <conditionalFormatting sqref="B889:C889">
    <cfRule type="expression" dxfId="2053" priority="11896" stopIfTrue="1">
      <formula>$A889="note"</formula>
    </cfRule>
  </conditionalFormatting>
  <conditionalFormatting sqref="B889:C889">
    <cfRule type="expression" dxfId="2052" priority="11897" stopIfTrue="1">
      <formula>$A889="barcode"</formula>
    </cfRule>
  </conditionalFormatting>
  <conditionalFormatting sqref="B889:C889">
    <cfRule type="expression" dxfId="2051" priority="11898" stopIfTrue="1">
      <formula>$A889="geopoint"</formula>
    </cfRule>
  </conditionalFormatting>
  <conditionalFormatting sqref="R889 B889">
    <cfRule type="expression" dxfId="2050" priority="11899" stopIfTrue="1">
      <formula>OR($A889="calculate", $A889="calculate_here")</formula>
    </cfRule>
  </conditionalFormatting>
  <conditionalFormatting sqref="J889 B889:C889">
    <cfRule type="expression" dxfId="2049" priority="11900" stopIfTrue="1">
      <formula>OR($A889="date", $A889="datetime")</formula>
    </cfRule>
  </conditionalFormatting>
  <conditionalFormatting sqref="J889 B889:C889">
    <cfRule type="expression" dxfId="2048" priority="11901" stopIfTrue="1">
      <formula>$A889="image"</formula>
    </cfRule>
  </conditionalFormatting>
  <conditionalFormatting sqref="B889:C889">
    <cfRule type="expression" dxfId="2047" priority="11902" stopIfTrue="1">
      <formula>OR($A889="audio", $A889="video")</formula>
    </cfRule>
  </conditionalFormatting>
  <conditionalFormatting sqref="A889:G889 R889:V889 I889:P889 X889:AC889">
    <cfRule type="expression" dxfId="2046" priority="11903" stopIfTrue="1">
      <formula>OR($A889="audio", $A889="video")</formula>
    </cfRule>
  </conditionalFormatting>
  <conditionalFormatting sqref="A889:G889 R889:V889 I889:P889 X889:AC889">
    <cfRule type="expression" dxfId="2045" priority="11904" stopIfTrue="1">
      <formula>$A889="image"</formula>
    </cfRule>
  </conditionalFormatting>
  <conditionalFormatting sqref="A889:G889 R889:V889 I889:P889 X889:AC889">
    <cfRule type="expression" dxfId="2044" priority="11905" stopIfTrue="1">
      <formula>OR($A889="date", $A889="datetime")</formula>
    </cfRule>
  </conditionalFormatting>
  <conditionalFormatting sqref="A889:G889 R889:V889 I889:P889 X889:AC889">
    <cfRule type="expression" dxfId="2043" priority="11906" stopIfTrue="1">
      <formula>OR($A889="calculate", $A889="calculate_here")</formula>
    </cfRule>
  </conditionalFormatting>
  <conditionalFormatting sqref="A889:G889 R889:V889 I889:P889 X889:AC889">
    <cfRule type="expression" dxfId="2042" priority="11907" stopIfTrue="1">
      <formula>$A889="note"</formula>
    </cfRule>
  </conditionalFormatting>
  <conditionalFormatting sqref="A889:G889 R889:V889 I889:P889 X889:AC889">
    <cfRule type="expression" dxfId="2041" priority="11908" stopIfTrue="1">
      <formula>$A889="barcode"</formula>
    </cfRule>
  </conditionalFormatting>
  <conditionalFormatting sqref="A889:G889 R889:V889 I889:P889 X889:AC889">
    <cfRule type="expression" dxfId="2040" priority="11909" stopIfTrue="1">
      <formula>$A889="geopoint"</formula>
    </cfRule>
  </conditionalFormatting>
  <conditionalFormatting sqref="A889:G889 R889:V889 I889:P889 X889:AC889">
    <cfRule type="expression" dxfId="2039" priority="11910" stopIfTrue="1">
      <formula>OR($A889="audio audit", $A889="text audit", $A889="speed violations count", $A889="speed violations list", $A889="speed violations audit")</formula>
    </cfRule>
  </conditionalFormatting>
  <conditionalFormatting sqref="A889:G889 R889:V889 I889:P889 X889:AC889">
    <cfRule type="expression" dxfId="2038" priority="11911" stopIfTrue="1">
      <formula>OR($A889="username", $A889="phonenumber", $A889="start", $A889="end", $A889="deviceid", $A889="subscriberid", $A889="simserial", $A889="caseid")</formula>
    </cfRule>
  </conditionalFormatting>
  <conditionalFormatting sqref="A889:G889 R889:V889 I889:P889 X889:AC889">
    <cfRule type="expression" dxfId="2037" priority="11912" stopIfTrue="1">
      <formula>OR(AND(LEFT($A889, 16)="select_multiple ", LEN($A889)&gt;16, NOT(ISNUMBER(SEARCH(" ", $A889, 17)))), AND(LEFT($A889, 11)="select_one ", LEN($A889)&gt;11, NOT(ISNUMBER(SEARCH(" ", $A889, 12)))))</formula>
    </cfRule>
  </conditionalFormatting>
  <conditionalFormatting sqref="A889:G889 R889:V889 I889:P889 X889:AC889">
    <cfRule type="expression" dxfId="2036" priority="11913" stopIfTrue="1">
      <formula>$A889="decimal"</formula>
    </cfRule>
  </conditionalFormatting>
  <conditionalFormatting sqref="A889:G889 R889:V889 I889:P889 X889:AC889">
    <cfRule type="expression" dxfId="2035" priority="11914" stopIfTrue="1">
      <formula>$A889="integer"</formula>
    </cfRule>
  </conditionalFormatting>
  <conditionalFormatting sqref="A889:G889 R889:V889 I889:P889 X889:AC889">
    <cfRule type="expression" dxfId="2034" priority="11915" stopIfTrue="1">
      <formula>$A889="text"</formula>
    </cfRule>
  </conditionalFormatting>
  <conditionalFormatting sqref="A889:G889 R889:V889 I889:P889 X889:AC889">
    <cfRule type="expression" dxfId="2033" priority="11916" stopIfTrue="1">
      <formula>$A889="end repeat"</formula>
    </cfRule>
  </conditionalFormatting>
  <conditionalFormatting sqref="A889:G889 R889:V889 I889:P889 X889:AC889">
    <cfRule type="expression" dxfId="2032" priority="11917" stopIfTrue="1">
      <formula>$A889="begin repeat"</formula>
    </cfRule>
  </conditionalFormatting>
  <conditionalFormatting sqref="A889:G889 R889:V889 I889:P889 X889:AC889">
    <cfRule type="expression" dxfId="2031" priority="11918" stopIfTrue="1">
      <formula>$A889="end group"</formula>
    </cfRule>
  </conditionalFormatting>
  <conditionalFormatting sqref="A889:G889 R889:V889 I889:P889 X889:AC889">
    <cfRule type="expression" dxfId="2030" priority="11919" stopIfTrue="1">
      <formula>$A889="begin group"</formula>
    </cfRule>
  </conditionalFormatting>
  <conditionalFormatting sqref="H889">
    <cfRule type="expression" dxfId="2029" priority="11920" stopIfTrue="1">
      <formula>$A889="text"</formula>
    </cfRule>
  </conditionalFormatting>
  <conditionalFormatting sqref="H889">
    <cfRule type="expression" dxfId="2028" priority="11921" stopIfTrue="1">
      <formula>$A889="integer"</formula>
    </cfRule>
  </conditionalFormatting>
  <conditionalFormatting sqref="H889">
    <cfRule type="expression" dxfId="2027" priority="11922" stopIfTrue="1">
      <formula>$A889="decimal"</formula>
    </cfRule>
  </conditionalFormatting>
  <conditionalFormatting sqref="H889">
    <cfRule type="expression" dxfId="2026" priority="11923" stopIfTrue="1">
      <formula>OR($A889="audio", $A889="video")</formula>
    </cfRule>
  </conditionalFormatting>
  <conditionalFormatting sqref="H889">
    <cfRule type="expression" dxfId="2025" priority="11924" stopIfTrue="1">
      <formula>$A889="image"</formula>
    </cfRule>
  </conditionalFormatting>
  <conditionalFormatting sqref="H889">
    <cfRule type="expression" dxfId="2024" priority="11925" stopIfTrue="1">
      <formula>OR($A889="date", $A889="datetime")</formula>
    </cfRule>
  </conditionalFormatting>
  <conditionalFormatting sqref="H889">
    <cfRule type="expression" dxfId="2023" priority="11926" stopIfTrue="1">
      <formula>OR($A889="calculate", $A889="calculate_here")</formula>
    </cfRule>
  </conditionalFormatting>
  <conditionalFormatting sqref="H889">
    <cfRule type="expression" dxfId="2022" priority="11927" stopIfTrue="1">
      <formula>$A889="note"</formula>
    </cfRule>
  </conditionalFormatting>
  <conditionalFormatting sqref="H889">
    <cfRule type="expression" dxfId="2021" priority="11928" stopIfTrue="1">
      <formula>$A889="barcode"</formula>
    </cfRule>
  </conditionalFormatting>
  <conditionalFormatting sqref="H889">
    <cfRule type="expression" dxfId="2020" priority="11929" stopIfTrue="1">
      <formula>$A889="geopoint"</formula>
    </cfRule>
  </conditionalFormatting>
  <conditionalFormatting sqref="H889">
    <cfRule type="expression" dxfId="2019" priority="11930" stopIfTrue="1">
      <formula>OR($A889="audio audit", $A889="text audit", $A889="speed violations count", $A889="speed violations list", $A889="speed violations audit")</formula>
    </cfRule>
  </conditionalFormatting>
  <conditionalFormatting sqref="H889">
    <cfRule type="expression" dxfId="2018" priority="11931" stopIfTrue="1">
      <formula>OR($A889="username", $A889="phonenumber", $A889="start", $A889="end", $A889="deviceid", $A889="subscriberid", $A889="simserial", $A889="caseid")</formula>
    </cfRule>
  </conditionalFormatting>
  <conditionalFormatting sqref="H889">
    <cfRule type="expression" dxfId="2017" priority="11932" stopIfTrue="1">
      <formula>OR(AND(LEFT($A889, 16)="select_multiple ", LEN($A889)&gt;16, NOT(ISNUMBER(SEARCH(" ", $A889, 17)))), AND(LEFT($A889, 11)="select_one ", LEN($A889)&gt;11, NOT(ISNUMBER(SEARCH(" ", $A889, 12)))))</formula>
    </cfRule>
  </conditionalFormatting>
  <conditionalFormatting sqref="H889">
    <cfRule type="expression" dxfId="2016" priority="11933" stopIfTrue="1">
      <formula>$A889="decimal"</formula>
    </cfRule>
  </conditionalFormatting>
  <conditionalFormatting sqref="H889">
    <cfRule type="expression" dxfId="2015" priority="11934" stopIfTrue="1">
      <formula>$A889="integer"</formula>
    </cfRule>
  </conditionalFormatting>
  <conditionalFormatting sqref="H889">
    <cfRule type="expression" dxfId="2014" priority="11935" stopIfTrue="1">
      <formula>$A889="text"</formula>
    </cfRule>
  </conditionalFormatting>
  <conditionalFormatting sqref="H889">
    <cfRule type="expression" dxfId="2013" priority="11936" stopIfTrue="1">
      <formula>$A889="end repeat"</formula>
    </cfRule>
  </conditionalFormatting>
  <conditionalFormatting sqref="H889">
    <cfRule type="expression" dxfId="2012" priority="11937" stopIfTrue="1">
      <formula>$A889="begin repeat"</formula>
    </cfRule>
  </conditionalFormatting>
  <conditionalFormatting sqref="H889">
    <cfRule type="expression" dxfId="2011" priority="11938" stopIfTrue="1">
      <formula>$A889="end group"</formula>
    </cfRule>
  </conditionalFormatting>
  <conditionalFormatting sqref="H889">
    <cfRule type="expression" dxfId="2010" priority="11939" stopIfTrue="1">
      <formula>$A889="begin group"</formula>
    </cfRule>
  </conditionalFormatting>
  <conditionalFormatting sqref="Q889">
    <cfRule type="expression" dxfId="2009" priority="11940" stopIfTrue="1">
      <formula>$A889="begin group"</formula>
    </cfRule>
  </conditionalFormatting>
  <conditionalFormatting sqref="Q889">
    <cfRule type="expression" dxfId="2008" priority="11941" stopIfTrue="1">
      <formula>$A889="begin repeat"</formula>
    </cfRule>
  </conditionalFormatting>
  <conditionalFormatting sqref="Q889">
    <cfRule type="expression" dxfId="2007" priority="11942" stopIfTrue="1">
      <formula>$A889="text"</formula>
    </cfRule>
  </conditionalFormatting>
  <conditionalFormatting sqref="Q889">
    <cfRule type="expression" dxfId="2006" priority="11943" stopIfTrue="1">
      <formula>$A889="integer"</formula>
    </cfRule>
  </conditionalFormatting>
  <conditionalFormatting sqref="Q889">
    <cfRule type="expression" dxfId="2005" priority="11944" stopIfTrue="1">
      <formula>$A889="decimal"</formula>
    </cfRule>
  </conditionalFormatting>
  <conditionalFormatting sqref="Q889">
    <cfRule type="expression" dxfId="2004" priority="11945" stopIfTrue="1">
      <formula>OR($A889="audio", $A889="video")</formula>
    </cfRule>
  </conditionalFormatting>
  <conditionalFormatting sqref="Q889">
    <cfRule type="expression" dxfId="2003" priority="11946" stopIfTrue="1">
      <formula>$A889="image"</formula>
    </cfRule>
  </conditionalFormatting>
  <conditionalFormatting sqref="Q889">
    <cfRule type="expression" dxfId="2002" priority="11947" stopIfTrue="1">
      <formula>OR($A889="date", $A889="datetime")</formula>
    </cfRule>
  </conditionalFormatting>
  <conditionalFormatting sqref="Q889">
    <cfRule type="expression" dxfId="2001" priority="11948" stopIfTrue="1">
      <formula>OR($A889="calculate", $A889="calculate_here")</formula>
    </cfRule>
  </conditionalFormatting>
  <conditionalFormatting sqref="Q889">
    <cfRule type="expression" dxfId="2000" priority="11949" stopIfTrue="1">
      <formula>$A889="note"</formula>
    </cfRule>
  </conditionalFormatting>
  <conditionalFormatting sqref="Q889">
    <cfRule type="expression" dxfId="1999" priority="11950" stopIfTrue="1">
      <formula>$A889="barcode"</formula>
    </cfRule>
  </conditionalFormatting>
  <conditionalFormatting sqref="Q889">
    <cfRule type="expression" dxfId="1998" priority="11951" stopIfTrue="1">
      <formula>$A889="geopoint"</formula>
    </cfRule>
  </conditionalFormatting>
  <conditionalFormatting sqref="Q889">
    <cfRule type="expression" dxfId="1997" priority="11952" stopIfTrue="1">
      <formula>OR($A889="audio audit", $A889="text audit", $A889="speed violations count", $A889="speed violations list", $A889="speed violations audit")</formula>
    </cfRule>
  </conditionalFormatting>
  <conditionalFormatting sqref="Q889">
    <cfRule type="expression" dxfId="1996" priority="11953" stopIfTrue="1">
      <formula>OR($A889="username", $A889="phonenumber", $A889="start", $A889="end", $A889="deviceid", $A889="subscriberid", $A889="simserial", $A889="caseid")</formula>
    </cfRule>
  </conditionalFormatting>
  <conditionalFormatting sqref="Q889">
    <cfRule type="expression" dxfId="1995" priority="11954" stopIfTrue="1">
      <formula>OR(AND(LEFT($A889, 16)="select_multiple ", LEN($A889)&gt;16, NOT(ISNUMBER(SEARCH(" ", $A889, 17)))), AND(LEFT($A889, 11)="select_one ", LEN($A889)&gt;11, NOT(ISNUMBER(SEARCH(" ", $A889, 12)))))</formula>
    </cfRule>
  </conditionalFormatting>
  <conditionalFormatting sqref="Q889">
    <cfRule type="expression" dxfId="1994" priority="11955" stopIfTrue="1">
      <formula>$A889="decimal"</formula>
    </cfRule>
  </conditionalFormatting>
  <conditionalFormatting sqref="Q889">
    <cfRule type="expression" dxfId="1993" priority="11956" stopIfTrue="1">
      <formula>$A889="integer"</formula>
    </cfRule>
  </conditionalFormatting>
  <conditionalFormatting sqref="Q889">
    <cfRule type="expression" dxfId="1992" priority="11957" stopIfTrue="1">
      <formula>$A889="text"</formula>
    </cfRule>
  </conditionalFormatting>
  <conditionalFormatting sqref="Q889">
    <cfRule type="expression" dxfId="1991" priority="11958" stopIfTrue="1">
      <formula>$A889="end repeat"</formula>
    </cfRule>
  </conditionalFormatting>
  <conditionalFormatting sqref="Q889">
    <cfRule type="expression" dxfId="1990" priority="11959" stopIfTrue="1">
      <formula>$A889="begin repeat"</formula>
    </cfRule>
  </conditionalFormatting>
  <conditionalFormatting sqref="Q889">
    <cfRule type="expression" dxfId="1989" priority="11960" stopIfTrue="1">
      <formula>$A889="end group"</formula>
    </cfRule>
  </conditionalFormatting>
  <conditionalFormatting sqref="Q889">
    <cfRule type="expression" dxfId="1988" priority="11961" stopIfTrue="1">
      <formula>$A889="begin group"</formula>
    </cfRule>
  </conditionalFormatting>
  <conditionalFormatting sqref="A656:B656 H656:V656 X656:AF656">
    <cfRule type="expression" dxfId="1987" priority="11962" stopIfTrue="1">
      <formula>OR($A656="audio", $A656="video")</formula>
    </cfRule>
  </conditionalFormatting>
  <conditionalFormatting sqref="A656:B656 H656:V656 X656:AF656">
    <cfRule type="expression" dxfId="1986" priority="11963" stopIfTrue="1">
      <formula>$A656="image"</formula>
    </cfRule>
  </conditionalFormatting>
  <conditionalFormatting sqref="A656:B656 H656:V656 X656:AF656">
    <cfRule type="expression" dxfId="1985" priority="11964" stopIfTrue="1">
      <formula>OR($A656="date", $A656="datetime")</formula>
    </cfRule>
  </conditionalFormatting>
  <conditionalFormatting sqref="A656:B656 H656:V656 X656:AF656">
    <cfRule type="expression" dxfId="1984" priority="11965" stopIfTrue="1">
      <formula>OR($A656="calculate", $A656="calculate_here")</formula>
    </cfRule>
  </conditionalFormatting>
  <conditionalFormatting sqref="A656:B656 H656:V656 X656:AF656">
    <cfRule type="expression" dxfId="1983" priority="11966" stopIfTrue="1">
      <formula>$A656="note"</formula>
    </cfRule>
  </conditionalFormatting>
  <conditionalFormatting sqref="A656:B656 H656:V656 X656:AF656">
    <cfRule type="expression" dxfId="1982" priority="11967" stopIfTrue="1">
      <formula>$A656="barcode"</formula>
    </cfRule>
  </conditionalFormatting>
  <conditionalFormatting sqref="A656:B656 H656:V656 X656:AF656">
    <cfRule type="expression" dxfId="1981" priority="11968" stopIfTrue="1">
      <formula>OR($A656="geopoint", $A656="geoshape", $A656="geotrace")</formula>
    </cfRule>
  </conditionalFormatting>
  <conditionalFormatting sqref="A656:B656 H656:V656 X656:AF656">
    <cfRule type="expression" dxfId="1980" priority="11969" stopIfTrue="1">
      <formula>OR($A656="audio audit", $A656="text audit", $A656="speed violations count", $A656="speed violations list", $A656="speed violations audit")</formula>
    </cfRule>
  </conditionalFormatting>
  <conditionalFormatting sqref="A656:B656 H656:V656 X656:AF656">
    <cfRule type="expression" dxfId="1979" priority="11970" stopIfTrue="1">
      <formula>OR($A656="username", $A656="phonenumber", $A656="start", $A656="end", $A656="deviceid", $A656="subscriberid", $A656="simserial", $A656="caseid")</formula>
    </cfRule>
  </conditionalFormatting>
  <conditionalFormatting sqref="A656:B656 H656:V656 X656:AF656">
    <cfRule type="expression" dxfId="1978" priority="11971" stopIfTrue="1">
      <formula>OR(AND(LEFT($A656, 16)="select_multiple ", LEN($A656)&gt;16, NOT(ISNUMBER(SEARCH(" ", $A656, 17)))), AND(LEFT($A656, 11)="select_one ", LEN($A656)&gt;11, NOT(ISNUMBER(SEARCH(" ", $A656, 12)))))</formula>
    </cfRule>
  </conditionalFormatting>
  <conditionalFormatting sqref="A656:B656 H656:V656 X656:AF656">
    <cfRule type="expression" dxfId="1977" priority="11972" stopIfTrue="1">
      <formula>$A656="decimal"</formula>
    </cfRule>
  </conditionalFormatting>
  <conditionalFormatting sqref="A656:B656 H656:V656 X656:AF656">
    <cfRule type="expression" dxfId="1976" priority="11973" stopIfTrue="1">
      <formula>$A656="integer"</formula>
    </cfRule>
  </conditionalFormatting>
  <conditionalFormatting sqref="A656:B656 H656:V656 X656:AF656">
    <cfRule type="expression" dxfId="1975" priority="11974" stopIfTrue="1">
      <formula>$A656="text"</formula>
    </cfRule>
  </conditionalFormatting>
  <conditionalFormatting sqref="A656:B656 H656:V656 X656:AF656">
    <cfRule type="expression" dxfId="1974" priority="11975" stopIfTrue="1">
      <formula>$A656="end repeat"</formula>
    </cfRule>
  </conditionalFormatting>
  <conditionalFormatting sqref="A656:B656 H656:V656 X656:AF656">
    <cfRule type="expression" dxfId="1973" priority="11976" stopIfTrue="1">
      <formula>$A656="begin repeat"</formula>
    </cfRule>
  </conditionalFormatting>
  <conditionalFormatting sqref="A656:B656 H656:V656 X656:AF656">
    <cfRule type="expression" dxfId="1972" priority="11977" stopIfTrue="1">
      <formula>$A656="end group"</formula>
    </cfRule>
  </conditionalFormatting>
  <conditionalFormatting sqref="A656:B656 H656:V656 X656:AF656">
    <cfRule type="expression" dxfId="1971" priority="11978" stopIfTrue="1">
      <formula>$A656="begin group"</formula>
    </cfRule>
  </conditionalFormatting>
  <conditionalFormatting sqref="C656:G656">
    <cfRule type="expression" dxfId="1970" priority="11979" stopIfTrue="1">
      <formula>OR($A656="audio", $A656="video")</formula>
    </cfRule>
  </conditionalFormatting>
  <conditionalFormatting sqref="C656:G656">
    <cfRule type="expression" dxfId="1969" priority="11980" stopIfTrue="1">
      <formula>$A656="image"</formula>
    </cfRule>
  </conditionalFormatting>
  <conditionalFormatting sqref="C656:G656">
    <cfRule type="expression" dxfId="1968" priority="11981" stopIfTrue="1">
      <formula>OR($A656="date", $A656="datetime")</formula>
    </cfRule>
  </conditionalFormatting>
  <conditionalFormatting sqref="C656:G656">
    <cfRule type="expression" dxfId="1967" priority="11982" stopIfTrue="1">
      <formula>OR($A656="calculate", $A656="calculate_here")</formula>
    </cfRule>
  </conditionalFormatting>
  <conditionalFormatting sqref="C656:G656">
    <cfRule type="expression" dxfId="1966" priority="11983" stopIfTrue="1">
      <formula>$A656="note"</formula>
    </cfRule>
  </conditionalFormatting>
  <conditionalFormatting sqref="C656:G656">
    <cfRule type="expression" dxfId="1965" priority="11984" stopIfTrue="1">
      <formula>$A656="barcode"</formula>
    </cfRule>
  </conditionalFormatting>
  <conditionalFormatting sqref="C656:G656">
    <cfRule type="expression" dxfId="1964" priority="11985" stopIfTrue="1">
      <formula>OR($A656="geopoint", $A656="geoshape", $A656="geotrace")</formula>
    </cfRule>
  </conditionalFormatting>
  <conditionalFormatting sqref="C656:G656">
    <cfRule type="expression" dxfId="1963" priority="11986" stopIfTrue="1">
      <formula>OR($A656="audio audit", $A656="text audit", $A656="speed violations count", $A656="speed violations list", $A656="speed violations audit")</formula>
    </cfRule>
  </conditionalFormatting>
  <conditionalFormatting sqref="C656:G656">
    <cfRule type="expression" dxfId="1962" priority="11987" stopIfTrue="1">
      <formula>OR($A656="username", $A656="phonenumber", $A656="start", $A656="end", $A656="deviceid", $A656="subscriberid", $A656="simserial", $A656="caseid")</formula>
    </cfRule>
  </conditionalFormatting>
  <conditionalFormatting sqref="C656:G656">
    <cfRule type="expression" dxfId="1961" priority="11988" stopIfTrue="1">
      <formula>OR(AND(LEFT($A656, 16)="select_multiple ", LEN($A656)&gt;16, NOT(ISNUMBER(SEARCH(" ", $A656, 17)))), AND(LEFT($A656, 11)="select_one ", LEN($A656)&gt;11, NOT(ISNUMBER(SEARCH(" ", $A656, 12)))))</formula>
    </cfRule>
  </conditionalFormatting>
  <conditionalFormatting sqref="C656:G656">
    <cfRule type="expression" dxfId="1960" priority="11989" stopIfTrue="1">
      <formula>$A656="decimal"</formula>
    </cfRule>
  </conditionalFormatting>
  <conditionalFormatting sqref="C656:G656">
    <cfRule type="expression" dxfId="1959" priority="11990" stopIfTrue="1">
      <formula>$A656="integer"</formula>
    </cfRule>
  </conditionalFormatting>
  <conditionalFormatting sqref="C656:G656">
    <cfRule type="expression" dxfId="1958" priority="11991" stopIfTrue="1">
      <formula>$A656="text"</formula>
    </cfRule>
  </conditionalFormatting>
  <conditionalFormatting sqref="C656:G656">
    <cfRule type="expression" dxfId="1957" priority="11992" stopIfTrue="1">
      <formula>$A656="end repeat"</formula>
    </cfRule>
  </conditionalFormatting>
  <conditionalFormatting sqref="C656:G656">
    <cfRule type="expression" dxfId="1956" priority="11993" stopIfTrue="1">
      <formula>$A656="begin repeat"</formula>
    </cfRule>
  </conditionalFormatting>
  <conditionalFormatting sqref="C656:G656">
    <cfRule type="expression" dxfId="1955" priority="11994" stopIfTrue="1">
      <formula>$A656="end group"</formula>
    </cfRule>
  </conditionalFormatting>
  <conditionalFormatting sqref="C656:G656">
    <cfRule type="expression" dxfId="1954" priority="11995" stopIfTrue="1">
      <formula>$A656="begin group"</formula>
    </cfRule>
  </conditionalFormatting>
  <conditionalFormatting sqref="A660:B661 H660:V661 Q662:Q665 X660:AF661">
    <cfRule type="expression" dxfId="1953" priority="11996" stopIfTrue="1">
      <formula>OR($A660="audio", $A660="video")</formula>
    </cfRule>
  </conditionalFormatting>
  <conditionalFormatting sqref="A660:B661 H660:V661 Q662:Q665 X660:AF661">
    <cfRule type="expression" dxfId="1952" priority="11997" stopIfTrue="1">
      <formula>$A660="image"</formula>
    </cfRule>
  </conditionalFormatting>
  <conditionalFormatting sqref="A660:B661 H660:V661 Q662:Q665 X660:AF661">
    <cfRule type="expression" dxfId="1951" priority="11998" stopIfTrue="1">
      <formula>OR($A660="date", $A660="datetime")</formula>
    </cfRule>
  </conditionalFormatting>
  <conditionalFormatting sqref="A660:B661 H660:V661 Q662:Q665 X660:AF661">
    <cfRule type="expression" dxfId="1950" priority="11999" stopIfTrue="1">
      <formula>OR($A660="calculate", $A660="calculate_here")</formula>
    </cfRule>
  </conditionalFormatting>
  <conditionalFormatting sqref="A660:B661 H660:V661 Q662:Q665 X660:AF661">
    <cfRule type="expression" dxfId="1949" priority="12000" stopIfTrue="1">
      <formula>$A660="note"</formula>
    </cfRule>
  </conditionalFormatting>
  <conditionalFormatting sqref="A660:B661 H660:V661 Q662:Q665 X660:AF661">
    <cfRule type="expression" dxfId="1948" priority="12001" stopIfTrue="1">
      <formula>$A660="barcode"</formula>
    </cfRule>
  </conditionalFormatting>
  <conditionalFormatting sqref="A660:B661 H660:V661 Q662:Q665 X660:AF661">
    <cfRule type="expression" dxfId="1947" priority="12002" stopIfTrue="1">
      <formula>OR($A660="geopoint", $A660="geoshape", $A660="geotrace")</formula>
    </cfRule>
  </conditionalFormatting>
  <conditionalFormatting sqref="A660:B661 H660:V661 Q662:Q665 X660:AF661">
    <cfRule type="expression" dxfId="1946" priority="12003" stopIfTrue="1">
      <formula>OR($A660="audio audit", $A660="text audit", $A660="speed violations count", $A660="speed violations list", $A660="speed violations audit")</formula>
    </cfRule>
  </conditionalFormatting>
  <conditionalFormatting sqref="A660:B661 H660:V661 Q662:Q665 X660:AF661">
    <cfRule type="expression" dxfId="1945" priority="12004" stopIfTrue="1">
      <formula>OR($A660="username", $A660="phonenumber", $A660="start", $A660="end", $A660="deviceid", $A660="subscriberid", $A660="simserial", $A660="caseid")</formula>
    </cfRule>
  </conditionalFormatting>
  <conditionalFormatting sqref="A660:B661 H660:V661 Q662:Q665 X660:AF661">
    <cfRule type="expression" dxfId="1944" priority="12005" stopIfTrue="1">
      <formula>OR(AND(LEFT($A660, 16)="select_multiple ", LEN($A660)&gt;16, NOT(ISNUMBER(SEARCH(" ", $A660, 17)))), AND(LEFT($A660, 11)="select_one ", LEN($A660)&gt;11, NOT(ISNUMBER(SEARCH(" ", $A660, 12)))))</formula>
    </cfRule>
  </conditionalFormatting>
  <conditionalFormatting sqref="A660:B661 H660:V661 Q662:Q665 X660:AF661">
    <cfRule type="expression" dxfId="1943" priority="12006" stopIfTrue="1">
      <formula>$A660="decimal"</formula>
    </cfRule>
  </conditionalFormatting>
  <conditionalFormatting sqref="A660:B661 H660:V661 Q662:Q665 X660:AF661">
    <cfRule type="expression" dxfId="1942" priority="12007" stopIfTrue="1">
      <formula>$A660="integer"</formula>
    </cfRule>
  </conditionalFormatting>
  <conditionalFormatting sqref="A660:B661 H660:V661 Q662:Q665 X660:AF661">
    <cfRule type="expression" dxfId="1941" priority="12008" stopIfTrue="1">
      <formula>$A660="text"</formula>
    </cfRule>
  </conditionalFormatting>
  <conditionalFormatting sqref="A660:B661 H660:V661 Q662:Q665 X660:AF661">
    <cfRule type="expression" dxfId="1940" priority="12009" stopIfTrue="1">
      <formula>$A660="end repeat"</formula>
    </cfRule>
  </conditionalFormatting>
  <conditionalFormatting sqref="A660:B661 H660:V661 Q662:Q665 X660:AF661">
    <cfRule type="expression" dxfId="1939" priority="12010" stopIfTrue="1">
      <formula>$A660="begin repeat"</formula>
    </cfRule>
  </conditionalFormatting>
  <conditionalFormatting sqref="A660:B661 H660:V661 Q662:Q665 X660:AF661">
    <cfRule type="expression" dxfId="1938" priority="12011" stopIfTrue="1">
      <formula>$A660="end group"</formula>
    </cfRule>
  </conditionalFormatting>
  <conditionalFormatting sqref="A660:B661 H660:V661 Q662:Q665 X660:AF661">
    <cfRule type="expression" dxfId="1937" priority="12012" stopIfTrue="1">
      <formula>$A660="begin group"</formula>
    </cfRule>
  </conditionalFormatting>
  <conditionalFormatting sqref="C660:G661">
    <cfRule type="expression" dxfId="1936" priority="12013" stopIfTrue="1">
      <formula>OR($A660="audio", $A660="video")</formula>
    </cfRule>
  </conditionalFormatting>
  <conditionalFormatting sqref="C660:G661">
    <cfRule type="expression" dxfId="1935" priority="12014" stopIfTrue="1">
      <formula>$A660="image"</formula>
    </cfRule>
  </conditionalFormatting>
  <conditionalFormatting sqref="C660:G661">
    <cfRule type="expression" dxfId="1934" priority="12015" stopIfTrue="1">
      <formula>OR($A660="date", $A660="datetime")</formula>
    </cfRule>
  </conditionalFormatting>
  <conditionalFormatting sqref="C660:G661">
    <cfRule type="expression" dxfId="1933" priority="12016" stopIfTrue="1">
      <formula>OR($A660="calculate", $A660="calculate_here")</formula>
    </cfRule>
  </conditionalFormatting>
  <conditionalFormatting sqref="C660:G661">
    <cfRule type="expression" dxfId="1932" priority="12017" stopIfTrue="1">
      <formula>$A660="note"</formula>
    </cfRule>
  </conditionalFormatting>
  <conditionalFormatting sqref="C660:G661">
    <cfRule type="expression" dxfId="1931" priority="12018" stopIfTrue="1">
      <formula>$A660="barcode"</formula>
    </cfRule>
  </conditionalFormatting>
  <conditionalFormatting sqref="C660:G661">
    <cfRule type="expression" dxfId="1930" priority="12019" stopIfTrue="1">
      <formula>OR($A660="geopoint", $A660="geoshape", $A660="geotrace")</formula>
    </cfRule>
  </conditionalFormatting>
  <conditionalFormatting sqref="C660:G661">
    <cfRule type="expression" dxfId="1929" priority="12020" stopIfTrue="1">
      <formula>OR($A660="audio audit", $A660="text audit", $A660="speed violations count", $A660="speed violations list", $A660="speed violations audit")</formula>
    </cfRule>
  </conditionalFormatting>
  <conditionalFormatting sqref="C660:G661">
    <cfRule type="expression" dxfId="1928" priority="12021" stopIfTrue="1">
      <formula>OR($A660="username", $A660="phonenumber", $A660="start", $A660="end", $A660="deviceid", $A660="subscriberid", $A660="simserial", $A660="caseid")</formula>
    </cfRule>
  </conditionalFormatting>
  <conditionalFormatting sqref="C660:G661">
    <cfRule type="expression" dxfId="1927" priority="12022" stopIfTrue="1">
      <formula>OR(AND(LEFT($A660, 16)="select_multiple ", LEN($A660)&gt;16, NOT(ISNUMBER(SEARCH(" ", $A660, 17)))), AND(LEFT($A660, 11)="select_one ", LEN($A660)&gt;11, NOT(ISNUMBER(SEARCH(" ", $A660, 12)))))</formula>
    </cfRule>
  </conditionalFormatting>
  <conditionalFormatting sqref="C660:G661">
    <cfRule type="expression" dxfId="1926" priority="12023" stopIfTrue="1">
      <formula>$A660="decimal"</formula>
    </cfRule>
  </conditionalFormatting>
  <conditionalFormatting sqref="C660:G661">
    <cfRule type="expression" dxfId="1925" priority="12024" stopIfTrue="1">
      <formula>$A660="integer"</formula>
    </cfRule>
  </conditionalFormatting>
  <conditionalFormatting sqref="C660:G661">
    <cfRule type="expression" dxfId="1924" priority="12025" stopIfTrue="1">
      <formula>$A660="text"</formula>
    </cfRule>
  </conditionalFormatting>
  <conditionalFormatting sqref="C660:G661">
    <cfRule type="expression" dxfId="1923" priority="12026" stopIfTrue="1">
      <formula>$A660="end repeat"</formula>
    </cfRule>
  </conditionalFormatting>
  <conditionalFormatting sqref="C660:G661">
    <cfRule type="expression" dxfId="1922" priority="12027" stopIfTrue="1">
      <formula>$A660="begin repeat"</formula>
    </cfRule>
  </conditionalFormatting>
  <conditionalFormatting sqref="C660:G661">
    <cfRule type="expression" dxfId="1921" priority="12028" stopIfTrue="1">
      <formula>$A660="end group"</formula>
    </cfRule>
  </conditionalFormatting>
  <conditionalFormatting sqref="C660:G661">
    <cfRule type="expression" dxfId="1920" priority="12029" stopIfTrue="1">
      <formula>$A660="begin group"</formula>
    </cfRule>
  </conditionalFormatting>
  <conditionalFormatting sqref="H663:P665 R663:V665 X663:AF665">
    <cfRule type="expression" dxfId="1919" priority="12030" stopIfTrue="1">
      <formula>OR($A663="audio", $A663="video")</formula>
    </cfRule>
  </conditionalFormatting>
  <conditionalFormatting sqref="H663:P665 R663:V665 X663:AF665">
    <cfRule type="expression" dxfId="1918" priority="12031" stopIfTrue="1">
      <formula>$A663="image"</formula>
    </cfRule>
  </conditionalFormatting>
  <conditionalFormatting sqref="H663:P665 R663:V665 X663:AF665">
    <cfRule type="expression" dxfId="1917" priority="12032" stopIfTrue="1">
      <formula>OR($A663="date", $A663="datetime")</formula>
    </cfRule>
  </conditionalFormatting>
  <conditionalFormatting sqref="H663:P665 R663:V665 X663:AF665">
    <cfRule type="expression" dxfId="1916" priority="12033" stopIfTrue="1">
      <formula>OR($A663="calculate", $A663="calculate_here")</formula>
    </cfRule>
  </conditionalFormatting>
  <conditionalFormatting sqref="H663:P665 R663:V665 X663:AF665">
    <cfRule type="expression" dxfId="1915" priority="12034" stopIfTrue="1">
      <formula>$A663="note"</formula>
    </cfRule>
  </conditionalFormatting>
  <conditionalFormatting sqref="H663:P665 R663:V665 X663:AF665">
    <cfRule type="expression" dxfId="1914" priority="12035" stopIfTrue="1">
      <formula>$A663="barcode"</formula>
    </cfRule>
  </conditionalFormatting>
  <conditionalFormatting sqref="H663:P665 R663:V665 X663:AF665">
    <cfRule type="expression" dxfId="1913" priority="12036" stopIfTrue="1">
      <formula>OR($A663="geopoint", $A663="geoshape", $A663="geotrace")</formula>
    </cfRule>
  </conditionalFormatting>
  <conditionalFormatting sqref="H663:P665 R663:V665 X663:AF665">
    <cfRule type="expression" dxfId="1912" priority="12037" stopIfTrue="1">
      <formula>OR($A663="audio audit", $A663="text audit", $A663="speed violations count", $A663="speed violations list", $A663="speed violations audit")</formula>
    </cfRule>
  </conditionalFormatting>
  <conditionalFormatting sqref="H663:P665 R663:V665 X663:AF665">
    <cfRule type="expression" dxfId="1911" priority="12038" stopIfTrue="1">
      <formula>OR($A663="username", $A663="phonenumber", $A663="start", $A663="end", $A663="deviceid", $A663="subscriberid", $A663="simserial", $A663="caseid")</formula>
    </cfRule>
  </conditionalFormatting>
  <conditionalFormatting sqref="H663:P665 R663:V665 X663:AF665">
    <cfRule type="expression" dxfId="1910" priority="12039" stopIfTrue="1">
      <formula>OR(AND(LEFT($A663, 16)="select_multiple ", LEN($A663)&gt;16, NOT(ISNUMBER(SEARCH(" ", $A663, 17)))), AND(LEFT($A663, 11)="select_one ", LEN($A663)&gt;11, NOT(ISNUMBER(SEARCH(" ", $A663, 12)))))</formula>
    </cfRule>
  </conditionalFormatting>
  <conditionalFormatting sqref="H663:P665 R663:V665 X663:AF665">
    <cfRule type="expression" dxfId="1909" priority="12040" stopIfTrue="1">
      <formula>$A663="decimal"</formula>
    </cfRule>
  </conditionalFormatting>
  <conditionalFormatting sqref="H663:P665 R663:V665 X663:AF665">
    <cfRule type="expression" dxfId="1908" priority="12041" stopIfTrue="1">
      <formula>$A663="integer"</formula>
    </cfRule>
  </conditionalFormatting>
  <conditionalFormatting sqref="H663:P665 R663:V665 X663:AF665">
    <cfRule type="expression" dxfId="1907" priority="12042" stopIfTrue="1">
      <formula>$A663="text"</formula>
    </cfRule>
  </conditionalFormatting>
  <conditionalFormatting sqref="H663:P665 R663:V665 X663:AF665">
    <cfRule type="expression" dxfId="1906" priority="12043" stopIfTrue="1">
      <formula>$A663="end repeat"</formula>
    </cfRule>
  </conditionalFormatting>
  <conditionalFormatting sqref="H663:P665 R663:V665 X663:AF665">
    <cfRule type="expression" dxfId="1905" priority="12044" stopIfTrue="1">
      <formula>$A663="begin repeat"</formula>
    </cfRule>
  </conditionalFormatting>
  <conditionalFormatting sqref="H663:P665 R663:V665 X663:AF665">
    <cfRule type="expression" dxfId="1904" priority="12045" stopIfTrue="1">
      <formula>$A663="end group"</formula>
    </cfRule>
  </conditionalFormatting>
  <conditionalFormatting sqref="H663:P665 R663:V665 X663:AF665">
    <cfRule type="expression" dxfId="1903" priority="12046" stopIfTrue="1">
      <formula>$A663="begin group"</formula>
    </cfRule>
  </conditionalFormatting>
  <conditionalFormatting sqref="C663:G665">
    <cfRule type="expression" dxfId="1902" priority="12047" stopIfTrue="1">
      <formula>OR($A663="audio", $A663="video")</formula>
    </cfRule>
  </conditionalFormatting>
  <conditionalFormatting sqref="C663:G665">
    <cfRule type="expression" dxfId="1901" priority="12048" stopIfTrue="1">
      <formula>$A663="image"</formula>
    </cfRule>
  </conditionalFormatting>
  <conditionalFormatting sqref="C663:G665">
    <cfRule type="expression" dxfId="1900" priority="12049" stopIfTrue="1">
      <formula>OR($A663="date", $A663="datetime")</formula>
    </cfRule>
  </conditionalFormatting>
  <conditionalFormatting sqref="C663:G665">
    <cfRule type="expression" dxfId="1899" priority="12050" stopIfTrue="1">
      <formula>OR($A663="calculate", $A663="calculate_here")</formula>
    </cfRule>
  </conditionalFormatting>
  <conditionalFormatting sqref="C663:G665">
    <cfRule type="expression" dxfId="1898" priority="12051" stopIfTrue="1">
      <formula>$A663="note"</formula>
    </cfRule>
  </conditionalFormatting>
  <conditionalFormatting sqref="C663:G665">
    <cfRule type="expression" dxfId="1897" priority="12052" stopIfTrue="1">
      <formula>$A663="barcode"</formula>
    </cfRule>
  </conditionalFormatting>
  <conditionalFormatting sqref="C663:G665">
    <cfRule type="expression" dxfId="1896" priority="12053" stopIfTrue="1">
      <formula>OR($A663="geopoint", $A663="geoshape", $A663="geotrace")</formula>
    </cfRule>
  </conditionalFormatting>
  <conditionalFormatting sqref="C663:G665">
    <cfRule type="expression" dxfId="1895" priority="12054" stopIfTrue="1">
      <formula>OR($A663="audio audit", $A663="text audit", $A663="speed violations count", $A663="speed violations list", $A663="speed violations audit")</formula>
    </cfRule>
  </conditionalFormatting>
  <conditionalFormatting sqref="C663:G665">
    <cfRule type="expression" dxfId="1894" priority="12055" stopIfTrue="1">
      <formula>OR($A663="username", $A663="phonenumber", $A663="start", $A663="end", $A663="deviceid", $A663="subscriberid", $A663="simserial", $A663="caseid")</formula>
    </cfRule>
  </conditionalFormatting>
  <conditionalFormatting sqref="C663:G665">
    <cfRule type="expression" dxfId="1893" priority="12056" stopIfTrue="1">
      <formula>OR(AND(LEFT($A663, 16)="select_multiple ", LEN($A663)&gt;16, NOT(ISNUMBER(SEARCH(" ", $A663, 17)))), AND(LEFT($A663, 11)="select_one ", LEN($A663)&gt;11, NOT(ISNUMBER(SEARCH(" ", $A663, 12)))))</formula>
    </cfRule>
  </conditionalFormatting>
  <conditionalFormatting sqref="C663:G665">
    <cfRule type="expression" dxfId="1892" priority="12057" stopIfTrue="1">
      <formula>$A663="decimal"</formula>
    </cfRule>
  </conditionalFormatting>
  <conditionalFormatting sqref="C663:G665">
    <cfRule type="expression" dxfId="1891" priority="12058" stopIfTrue="1">
      <formula>$A663="integer"</formula>
    </cfRule>
  </conditionalFormatting>
  <conditionalFormatting sqref="C663:G665">
    <cfRule type="expression" dxfId="1890" priority="12059" stopIfTrue="1">
      <formula>$A663="text"</formula>
    </cfRule>
  </conditionalFormatting>
  <conditionalFormatting sqref="C663:G665">
    <cfRule type="expression" dxfId="1889" priority="12060" stopIfTrue="1">
      <formula>$A663="end repeat"</formula>
    </cfRule>
  </conditionalFormatting>
  <conditionalFormatting sqref="C663:G665">
    <cfRule type="expression" dxfId="1888" priority="12061" stopIfTrue="1">
      <formula>$A663="begin repeat"</formula>
    </cfRule>
  </conditionalFormatting>
  <conditionalFormatting sqref="C663:G665">
    <cfRule type="expression" dxfId="1887" priority="12062" stopIfTrue="1">
      <formula>$A663="end group"</formula>
    </cfRule>
  </conditionalFormatting>
  <conditionalFormatting sqref="C663:G665">
    <cfRule type="expression" dxfId="1886" priority="12063" stopIfTrue="1">
      <formula>$A663="begin group"</formula>
    </cfRule>
  </conditionalFormatting>
  <conditionalFormatting sqref="C666:V666 X666:AF666">
    <cfRule type="expression" dxfId="1885" priority="12064" stopIfTrue="1">
      <formula>OR($A666="audio", $A666="video")</formula>
    </cfRule>
  </conditionalFormatting>
  <conditionalFormatting sqref="C666:V666 X666:AF666">
    <cfRule type="expression" dxfId="1884" priority="12065" stopIfTrue="1">
      <formula>$A666="image"</formula>
    </cfRule>
  </conditionalFormatting>
  <conditionalFormatting sqref="C666:V666 X666:AF666">
    <cfRule type="expression" dxfId="1883" priority="12066" stopIfTrue="1">
      <formula>OR($A666="date", $A666="datetime")</formula>
    </cfRule>
  </conditionalFormatting>
  <conditionalFormatting sqref="C666:V666 X666:AF666">
    <cfRule type="expression" dxfId="1882" priority="12067" stopIfTrue="1">
      <formula>OR($A666="calculate", $A666="calculate_here")</formula>
    </cfRule>
  </conditionalFormatting>
  <conditionalFormatting sqref="C666:V666 X666:AF666">
    <cfRule type="expression" dxfId="1881" priority="12068" stopIfTrue="1">
      <formula>$A666="note"</formula>
    </cfRule>
  </conditionalFormatting>
  <conditionalFormatting sqref="C666:V666 X666:AF666">
    <cfRule type="expression" dxfId="1880" priority="12069" stopIfTrue="1">
      <formula>$A666="barcode"</formula>
    </cfRule>
  </conditionalFormatting>
  <conditionalFormatting sqref="C666:V666 X666:AF666">
    <cfRule type="expression" dxfId="1879" priority="12070" stopIfTrue="1">
      <formula>OR($A666="geopoint", $A666="geoshape", $A666="geotrace")</formula>
    </cfRule>
  </conditionalFormatting>
  <conditionalFormatting sqref="C666:V666 X666:AF666">
    <cfRule type="expression" dxfId="1878" priority="12071" stopIfTrue="1">
      <formula>OR($A666="audio audit", $A666="text audit", $A666="speed violations count", $A666="speed violations list", $A666="speed violations audit")</formula>
    </cfRule>
  </conditionalFormatting>
  <conditionalFormatting sqref="C666:V666 X666:AF666">
    <cfRule type="expression" dxfId="1877" priority="12072" stopIfTrue="1">
      <formula>OR($A666="username", $A666="phonenumber", $A666="start", $A666="end", $A666="deviceid", $A666="subscriberid", $A666="simserial", $A666="caseid")</formula>
    </cfRule>
  </conditionalFormatting>
  <conditionalFormatting sqref="C666:V666 X666:AF666">
    <cfRule type="expression" dxfId="1876" priority="12073" stopIfTrue="1">
      <formula>OR(AND(LEFT($A666, 16)="select_multiple ", LEN($A666)&gt;16, NOT(ISNUMBER(SEARCH(" ", $A666, 17)))), AND(LEFT($A666, 11)="select_one ", LEN($A666)&gt;11, NOT(ISNUMBER(SEARCH(" ", $A666, 12)))))</formula>
    </cfRule>
  </conditionalFormatting>
  <conditionalFormatting sqref="C666:V666 X666:AF666">
    <cfRule type="expression" dxfId="1875" priority="12074" stopIfTrue="1">
      <formula>$A666="decimal"</formula>
    </cfRule>
  </conditionalFormatting>
  <conditionalFormatting sqref="C666:V666 X666:AF666">
    <cfRule type="expression" dxfId="1874" priority="12075" stopIfTrue="1">
      <formula>$A666="integer"</formula>
    </cfRule>
  </conditionalFormatting>
  <conditionalFormatting sqref="C666:V666 X666:AF666">
    <cfRule type="expression" dxfId="1873" priority="12076" stopIfTrue="1">
      <formula>$A666="text"</formula>
    </cfRule>
  </conditionalFormatting>
  <conditionalFormatting sqref="C666:V666 X666:AF666">
    <cfRule type="expression" dxfId="1872" priority="12077" stopIfTrue="1">
      <formula>$A666="end repeat"</formula>
    </cfRule>
  </conditionalFormatting>
  <conditionalFormatting sqref="C666:V666 X666:AF666">
    <cfRule type="expression" dxfId="1871" priority="12078" stopIfTrue="1">
      <formula>$A666="begin repeat"</formula>
    </cfRule>
  </conditionalFormatting>
  <conditionalFormatting sqref="C666:V666 X666:AF666">
    <cfRule type="expression" dxfId="1870" priority="12079" stopIfTrue="1">
      <formula>$A666="end group"</formula>
    </cfRule>
  </conditionalFormatting>
  <conditionalFormatting sqref="C666:V666 X666:AF666">
    <cfRule type="expression" dxfId="1869" priority="12080" stopIfTrue="1">
      <formula>$A666="begin group"</formula>
    </cfRule>
  </conditionalFormatting>
  <conditionalFormatting sqref="H667:V667 X667:AF667">
    <cfRule type="expression" dxfId="1868" priority="12081" stopIfTrue="1">
      <formula>OR($A667="audio", $A667="video")</formula>
    </cfRule>
  </conditionalFormatting>
  <conditionalFormatting sqref="H667:V667 X667:AF667">
    <cfRule type="expression" dxfId="1867" priority="12082" stopIfTrue="1">
      <formula>$A667="image"</formula>
    </cfRule>
  </conditionalFormatting>
  <conditionalFormatting sqref="H667:V667 X667:AF667">
    <cfRule type="expression" dxfId="1866" priority="12083" stopIfTrue="1">
      <formula>OR($A667="date", $A667="datetime")</formula>
    </cfRule>
  </conditionalFormatting>
  <conditionalFormatting sqref="H667:V667 X667:AF667">
    <cfRule type="expression" dxfId="1865" priority="12084" stopIfTrue="1">
      <formula>OR($A667="calculate", $A667="calculate_here")</formula>
    </cfRule>
  </conditionalFormatting>
  <conditionalFormatting sqref="H667:V667 X667:AF667">
    <cfRule type="expression" dxfId="1864" priority="12085" stopIfTrue="1">
      <formula>$A667="note"</formula>
    </cfRule>
  </conditionalFormatting>
  <conditionalFormatting sqref="H667:V667 X667:AF667">
    <cfRule type="expression" dxfId="1863" priority="12086" stopIfTrue="1">
      <formula>$A667="barcode"</formula>
    </cfRule>
  </conditionalFormatting>
  <conditionalFormatting sqref="H667:V667 X667:AF667">
    <cfRule type="expression" dxfId="1862" priority="12087" stopIfTrue="1">
      <formula>OR($A667="geopoint", $A667="geoshape", $A667="geotrace")</formula>
    </cfRule>
  </conditionalFormatting>
  <conditionalFormatting sqref="H667:V667 X667:AF667">
    <cfRule type="expression" dxfId="1861" priority="12088" stopIfTrue="1">
      <formula>OR($A667="audio audit", $A667="text audit", $A667="speed violations count", $A667="speed violations list", $A667="speed violations audit")</formula>
    </cfRule>
  </conditionalFormatting>
  <conditionalFormatting sqref="H667:V667 X667:AF667">
    <cfRule type="expression" dxfId="1860" priority="12089" stopIfTrue="1">
      <formula>OR($A667="username", $A667="phonenumber", $A667="start", $A667="end", $A667="deviceid", $A667="subscriberid", $A667="simserial", $A667="caseid")</formula>
    </cfRule>
  </conditionalFormatting>
  <conditionalFormatting sqref="H667:V667 X667:AF667">
    <cfRule type="expression" dxfId="1859" priority="12090" stopIfTrue="1">
      <formula>OR(AND(LEFT($A667, 16)="select_multiple ", LEN($A667)&gt;16, NOT(ISNUMBER(SEARCH(" ", $A667, 17)))), AND(LEFT($A667, 11)="select_one ", LEN($A667)&gt;11, NOT(ISNUMBER(SEARCH(" ", $A667, 12)))))</formula>
    </cfRule>
  </conditionalFormatting>
  <conditionalFormatting sqref="H667:V667 X667:AF667">
    <cfRule type="expression" dxfId="1858" priority="12091" stopIfTrue="1">
      <formula>$A667="decimal"</formula>
    </cfRule>
  </conditionalFormatting>
  <conditionalFormatting sqref="H667:V667 X667:AF667">
    <cfRule type="expression" dxfId="1857" priority="12092" stopIfTrue="1">
      <formula>$A667="integer"</formula>
    </cfRule>
  </conditionalFormatting>
  <conditionalFormatting sqref="H667:V667 X667:AF667">
    <cfRule type="expression" dxfId="1856" priority="12093" stopIfTrue="1">
      <formula>$A667="text"</formula>
    </cfRule>
  </conditionalFormatting>
  <conditionalFormatting sqref="H667:V667 X667:AF667">
    <cfRule type="expression" dxfId="1855" priority="12094" stopIfTrue="1">
      <formula>$A667="end repeat"</formula>
    </cfRule>
  </conditionalFormatting>
  <conditionalFormatting sqref="H667:V667 X667:AF667">
    <cfRule type="expression" dxfId="1854" priority="12095" stopIfTrue="1">
      <formula>$A667="begin repeat"</formula>
    </cfRule>
  </conditionalFormatting>
  <conditionalFormatting sqref="H667:V667 X667:AF667">
    <cfRule type="expression" dxfId="1853" priority="12096" stopIfTrue="1">
      <formula>$A667="end group"</formula>
    </cfRule>
  </conditionalFormatting>
  <conditionalFormatting sqref="H667:V667 X667:AF667">
    <cfRule type="expression" dxfId="1852" priority="12097" stopIfTrue="1">
      <formula>$A667="begin group"</formula>
    </cfRule>
  </conditionalFormatting>
  <conditionalFormatting sqref="C667:G667">
    <cfRule type="expression" dxfId="1851" priority="12098" stopIfTrue="1">
      <formula>OR($A667="audio", $A667="video")</formula>
    </cfRule>
  </conditionalFormatting>
  <conditionalFormatting sqref="C667:G667">
    <cfRule type="expression" dxfId="1850" priority="12099" stopIfTrue="1">
      <formula>$A667="image"</formula>
    </cfRule>
  </conditionalFormatting>
  <conditionalFormatting sqref="C667:G667">
    <cfRule type="expression" dxfId="1849" priority="12100" stopIfTrue="1">
      <formula>OR($A667="date", $A667="datetime")</formula>
    </cfRule>
  </conditionalFormatting>
  <conditionalFormatting sqref="C667:G667">
    <cfRule type="expression" dxfId="1848" priority="12101" stopIfTrue="1">
      <formula>OR($A667="calculate", $A667="calculate_here")</formula>
    </cfRule>
  </conditionalFormatting>
  <conditionalFormatting sqref="C667:G667">
    <cfRule type="expression" dxfId="1847" priority="12102" stopIfTrue="1">
      <formula>$A667="note"</formula>
    </cfRule>
  </conditionalFormatting>
  <conditionalFormatting sqref="C667:G667">
    <cfRule type="expression" dxfId="1846" priority="12103" stopIfTrue="1">
      <formula>$A667="barcode"</formula>
    </cfRule>
  </conditionalFormatting>
  <conditionalFormatting sqref="C667:G667">
    <cfRule type="expression" dxfId="1845" priority="12104" stopIfTrue="1">
      <formula>OR($A667="geopoint", $A667="geoshape", $A667="geotrace")</formula>
    </cfRule>
  </conditionalFormatting>
  <conditionalFormatting sqref="C667:G667">
    <cfRule type="expression" dxfId="1844" priority="12105" stopIfTrue="1">
      <formula>OR($A667="audio audit", $A667="text audit", $A667="speed violations count", $A667="speed violations list", $A667="speed violations audit")</formula>
    </cfRule>
  </conditionalFormatting>
  <conditionalFormatting sqref="C667:G667">
    <cfRule type="expression" dxfId="1843" priority="12106" stopIfTrue="1">
      <formula>OR($A667="username", $A667="phonenumber", $A667="start", $A667="end", $A667="deviceid", $A667="subscriberid", $A667="simserial", $A667="caseid")</formula>
    </cfRule>
  </conditionalFormatting>
  <conditionalFormatting sqref="C667:G667">
    <cfRule type="expression" dxfId="1842" priority="12107" stopIfTrue="1">
      <formula>OR(AND(LEFT($A667, 16)="select_multiple ", LEN($A667)&gt;16, NOT(ISNUMBER(SEARCH(" ", $A667, 17)))), AND(LEFT($A667, 11)="select_one ", LEN($A667)&gt;11, NOT(ISNUMBER(SEARCH(" ", $A667, 12)))))</formula>
    </cfRule>
  </conditionalFormatting>
  <conditionalFormatting sqref="C667:G667">
    <cfRule type="expression" dxfId="1841" priority="12108" stopIfTrue="1">
      <formula>$A667="decimal"</formula>
    </cfRule>
  </conditionalFormatting>
  <conditionalFormatting sqref="C667:G667">
    <cfRule type="expression" dxfId="1840" priority="12109" stopIfTrue="1">
      <formula>$A667="integer"</formula>
    </cfRule>
  </conditionalFormatting>
  <conditionalFormatting sqref="C667:G667">
    <cfRule type="expression" dxfId="1839" priority="12110" stopIfTrue="1">
      <formula>$A667="text"</formula>
    </cfRule>
  </conditionalFormatting>
  <conditionalFormatting sqref="C667:G667">
    <cfRule type="expression" dxfId="1838" priority="12111" stopIfTrue="1">
      <formula>$A667="end repeat"</formula>
    </cfRule>
  </conditionalFormatting>
  <conditionalFormatting sqref="C667:G667">
    <cfRule type="expression" dxfId="1837" priority="12112" stopIfTrue="1">
      <formula>$A667="begin repeat"</formula>
    </cfRule>
  </conditionalFormatting>
  <conditionalFormatting sqref="C667:G667">
    <cfRule type="expression" dxfId="1836" priority="12113" stopIfTrue="1">
      <formula>$A667="end group"</formula>
    </cfRule>
  </conditionalFormatting>
  <conditionalFormatting sqref="C667:G667">
    <cfRule type="expression" dxfId="1835" priority="12114" stopIfTrue="1">
      <formula>$A667="begin group"</formula>
    </cfRule>
  </conditionalFormatting>
  <conditionalFormatting sqref="A662 A664:A666">
    <cfRule type="expression" dxfId="1834" priority="12115" stopIfTrue="1">
      <formula>OR($A662="audio", $A662="video")</formula>
    </cfRule>
  </conditionalFormatting>
  <conditionalFormatting sqref="A662 A664:A666">
    <cfRule type="expression" dxfId="1833" priority="12116" stopIfTrue="1">
      <formula>$A662="image"</formula>
    </cfRule>
  </conditionalFormatting>
  <conditionalFormatting sqref="A662 A664:A666">
    <cfRule type="expression" dxfId="1832" priority="12117" stopIfTrue="1">
      <formula>OR($A662="date", $A662="datetime")</formula>
    </cfRule>
  </conditionalFormatting>
  <conditionalFormatting sqref="A662 A664:A666">
    <cfRule type="expression" dxfId="1831" priority="12118" stopIfTrue="1">
      <formula>OR($A662="calculate", $A662="calculate_here")</formula>
    </cfRule>
  </conditionalFormatting>
  <conditionalFormatting sqref="A662 A664:A666">
    <cfRule type="expression" dxfId="1830" priority="12119" stopIfTrue="1">
      <formula>$A662="note"</formula>
    </cfRule>
  </conditionalFormatting>
  <conditionalFormatting sqref="A662 A664:A666">
    <cfRule type="expression" dxfId="1829" priority="12120" stopIfTrue="1">
      <formula>$A662="barcode"</formula>
    </cfRule>
  </conditionalFormatting>
  <conditionalFormatting sqref="A662 A664:A666">
    <cfRule type="expression" dxfId="1828" priority="12121" stopIfTrue="1">
      <formula>OR($A662="geopoint", $A662="geoshape", $A662="geotrace")</formula>
    </cfRule>
  </conditionalFormatting>
  <conditionalFormatting sqref="A662 A664:A666">
    <cfRule type="expression" dxfId="1827" priority="12122" stopIfTrue="1">
      <formula>OR($A662="audio audit", $A662="text audit", $A662="speed violations count", $A662="speed violations list", $A662="speed violations audit")</formula>
    </cfRule>
  </conditionalFormatting>
  <conditionalFormatting sqref="A662 A664:A666">
    <cfRule type="expression" dxfId="1826" priority="12123" stopIfTrue="1">
      <formula>OR($A662="username", $A662="phonenumber", $A662="start", $A662="end", $A662="deviceid", $A662="subscriberid", $A662="simserial", $A662="caseid")</formula>
    </cfRule>
  </conditionalFormatting>
  <conditionalFormatting sqref="A662 A664:A666">
    <cfRule type="expression" dxfId="1825" priority="12124" stopIfTrue="1">
      <formula>OR(AND(LEFT($A662, 16)="select_multiple ", LEN($A662)&gt;16, NOT(ISNUMBER(SEARCH(" ", $A662, 17)))), AND(LEFT($A662, 11)="select_one ", LEN($A662)&gt;11, NOT(ISNUMBER(SEARCH(" ", $A662, 12)))))</formula>
    </cfRule>
  </conditionalFormatting>
  <conditionalFormatting sqref="A662 A664:A666">
    <cfRule type="expression" dxfId="1824" priority="12125" stopIfTrue="1">
      <formula>$A662="decimal"</formula>
    </cfRule>
  </conditionalFormatting>
  <conditionalFormatting sqref="A662 A664:A666">
    <cfRule type="expression" dxfId="1823" priority="12126" stopIfTrue="1">
      <formula>$A662="integer"</formula>
    </cfRule>
  </conditionalFormatting>
  <conditionalFormatting sqref="A662 A664:A666">
    <cfRule type="expression" dxfId="1822" priority="12127" stopIfTrue="1">
      <formula>$A662="text"</formula>
    </cfRule>
  </conditionalFormatting>
  <conditionalFormatting sqref="A662 A664:A666">
    <cfRule type="expression" dxfId="1821" priority="12128" stopIfTrue="1">
      <formula>$A662="end repeat"</formula>
    </cfRule>
  </conditionalFormatting>
  <conditionalFormatting sqref="A662 A664:A666">
    <cfRule type="expression" dxfId="1820" priority="12129" stopIfTrue="1">
      <formula>$A662="begin repeat"</formula>
    </cfRule>
  </conditionalFormatting>
  <conditionalFormatting sqref="A662 A664:A666">
    <cfRule type="expression" dxfId="1819" priority="12130" stopIfTrue="1">
      <formula>$A662="end group"</formula>
    </cfRule>
  </conditionalFormatting>
  <conditionalFormatting sqref="A662 A664:A666">
    <cfRule type="expression" dxfId="1818" priority="12131" stopIfTrue="1">
      <formula>$A662="begin group"</formula>
    </cfRule>
  </conditionalFormatting>
  <conditionalFormatting sqref="A663">
    <cfRule type="expression" dxfId="1817" priority="12132" stopIfTrue="1">
      <formula>OR($A663="audio", $A663="video")</formula>
    </cfRule>
  </conditionalFormatting>
  <conditionalFormatting sqref="A663">
    <cfRule type="expression" dxfId="1816" priority="12133" stopIfTrue="1">
      <formula>$A663="image"</formula>
    </cfRule>
  </conditionalFormatting>
  <conditionalFormatting sqref="A663">
    <cfRule type="expression" dxfId="1815" priority="12134" stopIfTrue="1">
      <formula>OR($A663="date", $A663="datetime")</formula>
    </cfRule>
  </conditionalFormatting>
  <conditionalFormatting sqref="A663">
    <cfRule type="expression" dxfId="1814" priority="12135" stopIfTrue="1">
      <formula>OR($A663="calculate", $A663="calculate_here")</formula>
    </cfRule>
  </conditionalFormatting>
  <conditionalFormatting sqref="A663">
    <cfRule type="expression" dxfId="1813" priority="12136" stopIfTrue="1">
      <formula>$A663="note"</formula>
    </cfRule>
  </conditionalFormatting>
  <conditionalFormatting sqref="A663">
    <cfRule type="expression" dxfId="1812" priority="12137" stopIfTrue="1">
      <formula>$A663="barcode"</formula>
    </cfRule>
  </conditionalFormatting>
  <conditionalFormatting sqref="A663">
    <cfRule type="expression" dxfId="1811" priority="12138" stopIfTrue="1">
      <formula>OR($A663="geopoint", $A663="geoshape", $A663="geotrace")</formula>
    </cfRule>
  </conditionalFormatting>
  <conditionalFormatting sqref="A663">
    <cfRule type="expression" dxfId="1810" priority="12139" stopIfTrue="1">
      <formula>OR($A663="audio audit", $A663="text audit", $A663="speed violations count", $A663="speed violations list", $A663="speed violations audit")</formula>
    </cfRule>
  </conditionalFormatting>
  <conditionalFormatting sqref="A663">
    <cfRule type="expression" dxfId="1809" priority="12140" stopIfTrue="1">
      <formula>OR($A663="username", $A663="phonenumber", $A663="start", $A663="end", $A663="deviceid", $A663="subscriberid", $A663="simserial", $A663="caseid")</formula>
    </cfRule>
  </conditionalFormatting>
  <conditionalFormatting sqref="A663">
    <cfRule type="expression" dxfId="1808" priority="12141" stopIfTrue="1">
      <formula>OR(AND(LEFT($A663, 16)="select_multiple ", LEN($A663)&gt;16, NOT(ISNUMBER(SEARCH(" ", $A663, 17)))), AND(LEFT($A663, 11)="select_one ", LEN($A663)&gt;11, NOT(ISNUMBER(SEARCH(" ", $A663, 12)))))</formula>
    </cfRule>
  </conditionalFormatting>
  <conditionalFormatting sqref="A663">
    <cfRule type="expression" dxfId="1807" priority="12142" stopIfTrue="1">
      <formula>$A663="decimal"</formula>
    </cfRule>
  </conditionalFormatting>
  <conditionalFormatting sqref="A663">
    <cfRule type="expression" dxfId="1806" priority="12143" stopIfTrue="1">
      <formula>$A663="integer"</formula>
    </cfRule>
  </conditionalFormatting>
  <conditionalFormatting sqref="A663">
    <cfRule type="expression" dxfId="1805" priority="12144" stopIfTrue="1">
      <formula>$A663="text"</formula>
    </cfRule>
  </conditionalFormatting>
  <conditionalFormatting sqref="A663">
    <cfRule type="expression" dxfId="1804" priority="12145" stopIfTrue="1">
      <formula>$A663="end repeat"</formula>
    </cfRule>
  </conditionalFormatting>
  <conditionalFormatting sqref="A663">
    <cfRule type="expression" dxfId="1803" priority="12146" stopIfTrue="1">
      <formula>$A663="begin repeat"</formula>
    </cfRule>
  </conditionalFormatting>
  <conditionalFormatting sqref="A663">
    <cfRule type="expression" dxfId="1802" priority="12147" stopIfTrue="1">
      <formula>$A663="end group"</formula>
    </cfRule>
  </conditionalFormatting>
  <conditionalFormatting sqref="A663">
    <cfRule type="expression" dxfId="1801" priority="12148" stopIfTrue="1">
      <formula>$A663="begin group"</formula>
    </cfRule>
  </conditionalFormatting>
  <conditionalFormatting sqref="A667">
    <cfRule type="expression" dxfId="1800" priority="12149" stopIfTrue="1">
      <formula>OR($A667="audio", $A667="video")</formula>
    </cfRule>
  </conditionalFormatting>
  <conditionalFormatting sqref="A667">
    <cfRule type="expression" dxfId="1799" priority="12150" stopIfTrue="1">
      <formula>$A667="image"</formula>
    </cfRule>
  </conditionalFormatting>
  <conditionalFormatting sqref="A667">
    <cfRule type="expression" dxfId="1798" priority="12151" stopIfTrue="1">
      <formula>OR($A667="date", $A667="datetime")</formula>
    </cfRule>
  </conditionalFormatting>
  <conditionalFormatting sqref="A667">
    <cfRule type="expression" dxfId="1797" priority="12152" stopIfTrue="1">
      <formula>OR($A667="calculate", $A667="calculate_here")</formula>
    </cfRule>
  </conditionalFormatting>
  <conditionalFormatting sqref="A667">
    <cfRule type="expression" dxfId="1796" priority="12153" stopIfTrue="1">
      <formula>$A667="note"</formula>
    </cfRule>
  </conditionalFormatting>
  <conditionalFormatting sqref="A667">
    <cfRule type="expression" dxfId="1795" priority="12154" stopIfTrue="1">
      <formula>$A667="barcode"</formula>
    </cfRule>
  </conditionalFormatting>
  <conditionalFormatting sqref="A667">
    <cfRule type="expression" dxfId="1794" priority="12155" stopIfTrue="1">
      <formula>OR($A667="geopoint", $A667="geoshape", $A667="geotrace")</formula>
    </cfRule>
  </conditionalFormatting>
  <conditionalFormatting sqref="A667">
    <cfRule type="expression" dxfId="1793" priority="12156" stopIfTrue="1">
      <formula>OR($A667="audio audit", $A667="text audit", $A667="speed violations count", $A667="speed violations list", $A667="speed violations audit")</formula>
    </cfRule>
  </conditionalFormatting>
  <conditionalFormatting sqref="A667">
    <cfRule type="expression" dxfId="1792" priority="12157" stopIfTrue="1">
      <formula>OR($A667="username", $A667="phonenumber", $A667="start", $A667="end", $A667="deviceid", $A667="subscriberid", $A667="simserial", $A667="caseid")</formula>
    </cfRule>
  </conditionalFormatting>
  <conditionalFormatting sqref="A667">
    <cfRule type="expression" dxfId="1791" priority="12158" stopIfTrue="1">
      <formula>OR(AND(LEFT($A667, 16)="select_multiple ", LEN($A667)&gt;16, NOT(ISNUMBER(SEARCH(" ", $A667, 17)))), AND(LEFT($A667, 11)="select_one ", LEN($A667)&gt;11, NOT(ISNUMBER(SEARCH(" ", $A667, 12)))))</formula>
    </cfRule>
  </conditionalFormatting>
  <conditionalFormatting sqref="A667">
    <cfRule type="expression" dxfId="1790" priority="12159" stopIfTrue="1">
      <formula>$A667="decimal"</formula>
    </cfRule>
  </conditionalFormatting>
  <conditionalFormatting sqref="A667">
    <cfRule type="expression" dxfId="1789" priority="12160" stopIfTrue="1">
      <formula>$A667="integer"</formula>
    </cfRule>
  </conditionalFormatting>
  <conditionalFormatting sqref="A667">
    <cfRule type="expression" dxfId="1788" priority="12161" stopIfTrue="1">
      <formula>$A667="text"</formula>
    </cfRule>
  </conditionalFormatting>
  <conditionalFormatting sqref="A667">
    <cfRule type="expression" dxfId="1787" priority="12162" stopIfTrue="1">
      <formula>$A667="end repeat"</formula>
    </cfRule>
  </conditionalFormatting>
  <conditionalFormatting sqref="A667">
    <cfRule type="expression" dxfId="1786" priority="12163" stopIfTrue="1">
      <formula>$A667="begin repeat"</formula>
    </cfRule>
  </conditionalFormatting>
  <conditionalFormatting sqref="A667">
    <cfRule type="expression" dxfId="1785" priority="12164" stopIfTrue="1">
      <formula>$A667="end group"</formula>
    </cfRule>
  </conditionalFormatting>
  <conditionalFormatting sqref="A667">
    <cfRule type="expression" dxfId="1784" priority="12165" stopIfTrue="1">
      <formula>$A667="begin group"</formula>
    </cfRule>
  </conditionalFormatting>
  <conditionalFormatting sqref="B662 B664:B666">
    <cfRule type="expression" dxfId="1783" priority="12166" stopIfTrue="1">
      <formula>OR($A662="audio", $A662="video")</formula>
    </cfRule>
  </conditionalFormatting>
  <conditionalFormatting sqref="B662 B664:B666">
    <cfRule type="expression" dxfId="1782" priority="12167" stopIfTrue="1">
      <formula>$A662="image"</formula>
    </cfRule>
  </conditionalFormatting>
  <conditionalFormatting sqref="B662 B664:B666">
    <cfRule type="expression" dxfId="1781" priority="12168" stopIfTrue="1">
      <formula>OR($A662="date", $A662="datetime")</formula>
    </cfRule>
  </conditionalFormatting>
  <conditionalFormatting sqref="B662 B664:B666">
    <cfRule type="expression" dxfId="1780" priority="12169" stopIfTrue="1">
      <formula>OR($A662="calculate", $A662="calculate_here")</formula>
    </cfRule>
  </conditionalFormatting>
  <conditionalFormatting sqref="B662 B664:B666">
    <cfRule type="expression" dxfId="1779" priority="12170" stopIfTrue="1">
      <formula>$A662="note"</formula>
    </cfRule>
  </conditionalFormatting>
  <conditionalFormatting sqref="B662 B664:B666">
    <cfRule type="expression" dxfId="1778" priority="12171" stopIfTrue="1">
      <formula>$A662="barcode"</formula>
    </cfRule>
  </conditionalFormatting>
  <conditionalFormatting sqref="B662 B664:B666">
    <cfRule type="expression" dxfId="1777" priority="12172" stopIfTrue="1">
      <formula>OR($A662="geopoint", $A662="geoshape", $A662="geotrace")</formula>
    </cfRule>
  </conditionalFormatting>
  <conditionalFormatting sqref="B662 B664:B666">
    <cfRule type="expression" dxfId="1776" priority="12173" stopIfTrue="1">
      <formula>OR($A662="audio audit", $A662="text audit", $A662="speed violations count", $A662="speed violations list", $A662="speed violations audit")</formula>
    </cfRule>
  </conditionalFormatting>
  <conditionalFormatting sqref="B662 B664:B666">
    <cfRule type="expression" dxfId="1775" priority="12174" stopIfTrue="1">
      <formula>OR($A662="username", $A662="phonenumber", $A662="start", $A662="end", $A662="deviceid", $A662="subscriberid", $A662="simserial", $A662="caseid")</formula>
    </cfRule>
  </conditionalFormatting>
  <conditionalFormatting sqref="B662 B664:B666">
    <cfRule type="expression" dxfId="1774" priority="12175" stopIfTrue="1">
      <formula>OR(AND(LEFT($A662, 16)="select_multiple ", LEN($A662)&gt;16, NOT(ISNUMBER(SEARCH(" ", $A662, 17)))), AND(LEFT($A662, 11)="select_one ", LEN($A662)&gt;11, NOT(ISNUMBER(SEARCH(" ", $A662, 12)))))</formula>
    </cfRule>
  </conditionalFormatting>
  <conditionalFormatting sqref="B662 B664:B666">
    <cfRule type="expression" dxfId="1773" priority="12176" stopIfTrue="1">
      <formula>$A662="decimal"</formula>
    </cfRule>
  </conditionalFormatting>
  <conditionalFormatting sqref="B662 B664:B666">
    <cfRule type="expression" dxfId="1772" priority="12177" stopIfTrue="1">
      <formula>$A662="integer"</formula>
    </cfRule>
  </conditionalFormatting>
  <conditionalFormatting sqref="B662 B664:B666">
    <cfRule type="expression" dxfId="1771" priority="12178" stopIfTrue="1">
      <formula>$A662="text"</formula>
    </cfRule>
  </conditionalFormatting>
  <conditionalFormatting sqref="B662 B664:B666">
    <cfRule type="expression" dxfId="1770" priority="12179" stopIfTrue="1">
      <formula>$A662="end repeat"</formula>
    </cfRule>
  </conditionalFormatting>
  <conditionalFormatting sqref="B662 B664:B666">
    <cfRule type="expression" dxfId="1769" priority="12180" stopIfTrue="1">
      <formula>$A662="begin repeat"</formula>
    </cfRule>
  </conditionalFormatting>
  <conditionalFormatting sqref="B662 B664:B666">
    <cfRule type="expression" dxfId="1768" priority="12181" stopIfTrue="1">
      <formula>$A662="end group"</formula>
    </cfRule>
  </conditionalFormatting>
  <conditionalFormatting sqref="B662 B664:B666">
    <cfRule type="expression" dxfId="1767" priority="12182" stopIfTrue="1">
      <formula>$A662="begin group"</formula>
    </cfRule>
  </conditionalFormatting>
  <conditionalFormatting sqref="B663">
    <cfRule type="expression" dxfId="1766" priority="12183" stopIfTrue="1">
      <formula>OR($A663="audio", $A663="video")</formula>
    </cfRule>
  </conditionalFormatting>
  <conditionalFormatting sqref="B663">
    <cfRule type="expression" dxfId="1765" priority="12184" stopIfTrue="1">
      <formula>$A663="image"</formula>
    </cfRule>
  </conditionalFormatting>
  <conditionalFormatting sqref="B663">
    <cfRule type="expression" dxfId="1764" priority="12185" stopIfTrue="1">
      <formula>OR($A663="date", $A663="datetime")</formula>
    </cfRule>
  </conditionalFormatting>
  <conditionalFormatting sqref="B663">
    <cfRule type="expression" dxfId="1763" priority="12186" stopIfTrue="1">
      <formula>OR($A663="calculate", $A663="calculate_here")</formula>
    </cfRule>
  </conditionalFormatting>
  <conditionalFormatting sqref="B663">
    <cfRule type="expression" dxfId="1762" priority="12187" stopIfTrue="1">
      <formula>$A663="note"</formula>
    </cfRule>
  </conditionalFormatting>
  <conditionalFormatting sqref="B663">
    <cfRule type="expression" dxfId="1761" priority="12188" stopIfTrue="1">
      <formula>$A663="barcode"</formula>
    </cfRule>
  </conditionalFormatting>
  <conditionalFormatting sqref="B663">
    <cfRule type="expression" dxfId="1760" priority="12189" stopIfTrue="1">
      <formula>OR($A663="geopoint", $A663="geoshape", $A663="geotrace")</formula>
    </cfRule>
  </conditionalFormatting>
  <conditionalFormatting sqref="B663">
    <cfRule type="expression" dxfId="1759" priority="12190" stopIfTrue="1">
      <formula>OR($A663="audio audit", $A663="text audit", $A663="speed violations count", $A663="speed violations list", $A663="speed violations audit")</formula>
    </cfRule>
  </conditionalFormatting>
  <conditionalFormatting sqref="B663">
    <cfRule type="expression" dxfId="1758" priority="12191" stopIfTrue="1">
      <formula>OR($A663="username", $A663="phonenumber", $A663="start", $A663="end", $A663="deviceid", $A663="subscriberid", $A663="simserial", $A663="caseid")</formula>
    </cfRule>
  </conditionalFormatting>
  <conditionalFormatting sqref="B663">
    <cfRule type="expression" dxfId="1757" priority="12192" stopIfTrue="1">
      <formula>OR(AND(LEFT($A663, 16)="select_multiple ", LEN($A663)&gt;16, NOT(ISNUMBER(SEARCH(" ", $A663, 17)))), AND(LEFT($A663, 11)="select_one ", LEN($A663)&gt;11, NOT(ISNUMBER(SEARCH(" ", $A663, 12)))))</formula>
    </cfRule>
  </conditionalFormatting>
  <conditionalFormatting sqref="B663">
    <cfRule type="expression" dxfId="1756" priority="12193" stopIfTrue="1">
      <formula>$A663="decimal"</formula>
    </cfRule>
  </conditionalFormatting>
  <conditionalFormatting sqref="B663">
    <cfRule type="expression" dxfId="1755" priority="12194" stopIfTrue="1">
      <formula>$A663="integer"</formula>
    </cfRule>
  </conditionalFormatting>
  <conditionalFormatting sqref="B663">
    <cfRule type="expression" dxfId="1754" priority="12195" stopIfTrue="1">
      <formula>$A663="text"</formula>
    </cfRule>
  </conditionalFormatting>
  <conditionalFormatting sqref="B663">
    <cfRule type="expression" dxfId="1753" priority="12196" stopIfTrue="1">
      <formula>$A663="end repeat"</formula>
    </cfRule>
  </conditionalFormatting>
  <conditionalFormatting sqref="B663">
    <cfRule type="expression" dxfId="1752" priority="12197" stopIfTrue="1">
      <formula>$A663="begin repeat"</formula>
    </cfRule>
  </conditionalFormatting>
  <conditionalFormatting sqref="B663">
    <cfRule type="expression" dxfId="1751" priority="12198" stopIfTrue="1">
      <formula>$A663="end group"</formula>
    </cfRule>
  </conditionalFormatting>
  <conditionalFormatting sqref="B663">
    <cfRule type="expression" dxfId="1750" priority="12199" stopIfTrue="1">
      <formula>$A663="begin group"</formula>
    </cfRule>
  </conditionalFormatting>
  <conditionalFormatting sqref="B667">
    <cfRule type="expression" dxfId="1749" priority="12200" stopIfTrue="1">
      <formula>OR($A667="audio", $A667="video")</formula>
    </cfRule>
  </conditionalFormatting>
  <conditionalFormatting sqref="B667">
    <cfRule type="expression" dxfId="1748" priority="12201" stopIfTrue="1">
      <formula>$A667="image"</formula>
    </cfRule>
  </conditionalFormatting>
  <conditionalFormatting sqref="B667">
    <cfRule type="expression" dxfId="1747" priority="12202" stopIfTrue="1">
      <formula>OR($A667="date", $A667="datetime")</formula>
    </cfRule>
  </conditionalFormatting>
  <conditionalFormatting sqref="B667">
    <cfRule type="expression" dxfId="1746" priority="12203" stopIfTrue="1">
      <formula>OR($A667="calculate", $A667="calculate_here")</formula>
    </cfRule>
  </conditionalFormatting>
  <conditionalFormatting sqref="B667">
    <cfRule type="expression" dxfId="1745" priority="12204" stopIfTrue="1">
      <formula>$A667="note"</formula>
    </cfRule>
  </conditionalFormatting>
  <conditionalFormatting sqref="B667">
    <cfRule type="expression" dxfId="1744" priority="12205" stopIfTrue="1">
      <formula>$A667="barcode"</formula>
    </cfRule>
  </conditionalFormatting>
  <conditionalFormatting sqref="B667">
    <cfRule type="expression" dxfId="1743" priority="12206" stopIfTrue="1">
      <formula>OR($A667="geopoint", $A667="geoshape", $A667="geotrace")</formula>
    </cfRule>
  </conditionalFormatting>
  <conditionalFormatting sqref="B667">
    <cfRule type="expression" dxfId="1742" priority="12207" stopIfTrue="1">
      <formula>OR($A667="audio audit", $A667="text audit", $A667="speed violations count", $A667="speed violations list", $A667="speed violations audit")</formula>
    </cfRule>
  </conditionalFormatting>
  <conditionalFormatting sqref="B667">
    <cfRule type="expression" dxfId="1741" priority="12208" stopIfTrue="1">
      <formula>OR($A667="username", $A667="phonenumber", $A667="start", $A667="end", $A667="deviceid", $A667="subscriberid", $A667="simserial", $A667="caseid")</formula>
    </cfRule>
  </conditionalFormatting>
  <conditionalFormatting sqref="B667">
    <cfRule type="expression" dxfId="1740" priority="12209" stopIfTrue="1">
      <formula>OR(AND(LEFT($A667, 16)="select_multiple ", LEN($A667)&gt;16, NOT(ISNUMBER(SEARCH(" ", $A667, 17)))), AND(LEFT($A667, 11)="select_one ", LEN($A667)&gt;11, NOT(ISNUMBER(SEARCH(" ", $A667, 12)))))</formula>
    </cfRule>
  </conditionalFormatting>
  <conditionalFormatting sqref="B667">
    <cfRule type="expression" dxfId="1739" priority="12210" stopIfTrue="1">
      <formula>$A667="decimal"</formula>
    </cfRule>
  </conditionalFormatting>
  <conditionalFormatting sqref="B667">
    <cfRule type="expression" dxfId="1738" priority="12211" stopIfTrue="1">
      <formula>$A667="integer"</formula>
    </cfRule>
  </conditionalFormatting>
  <conditionalFormatting sqref="B667">
    <cfRule type="expression" dxfId="1737" priority="12212" stopIfTrue="1">
      <formula>$A667="text"</formula>
    </cfRule>
  </conditionalFormatting>
  <conditionalFormatting sqref="B667">
    <cfRule type="expression" dxfId="1736" priority="12213" stopIfTrue="1">
      <formula>$A667="end repeat"</formula>
    </cfRule>
  </conditionalFormatting>
  <conditionalFormatting sqref="B667">
    <cfRule type="expression" dxfId="1735" priority="12214" stopIfTrue="1">
      <formula>$A667="begin repeat"</formula>
    </cfRule>
  </conditionalFormatting>
  <conditionalFormatting sqref="B667">
    <cfRule type="expression" dxfId="1734" priority="12215" stopIfTrue="1">
      <formula>$A667="end group"</formula>
    </cfRule>
  </conditionalFormatting>
  <conditionalFormatting sqref="B667">
    <cfRule type="expression" dxfId="1733" priority="12216" stopIfTrue="1">
      <formula>$A667="begin group"</formula>
    </cfRule>
  </conditionalFormatting>
  <conditionalFormatting sqref="L718:N718">
    <cfRule type="expression" dxfId="1732" priority="1701" stopIfTrue="1">
      <formula>OR($A718="audio", $A718="video")</formula>
    </cfRule>
  </conditionalFormatting>
  <conditionalFormatting sqref="L718:N718">
    <cfRule type="expression" dxfId="1731" priority="1702" stopIfTrue="1">
      <formula>$A718="image"</formula>
    </cfRule>
  </conditionalFormatting>
  <conditionalFormatting sqref="L718:N718">
    <cfRule type="expression" dxfId="1730" priority="1703" stopIfTrue="1">
      <formula>OR($A718="date", $A718="datetime")</formula>
    </cfRule>
  </conditionalFormatting>
  <conditionalFormatting sqref="L718:N718">
    <cfRule type="expression" dxfId="1729" priority="1704" stopIfTrue="1">
      <formula>OR($A718="calculate", $A718="calculate_here")</formula>
    </cfRule>
  </conditionalFormatting>
  <conditionalFormatting sqref="L718:N718">
    <cfRule type="expression" dxfId="1728" priority="1705" stopIfTrue="1">
      <formula>$A718="note"</formula>
    </cfRule>
  </conditionalFormatting>
  <conditionalFormatting sqref="L718:N718">
    <cfRule type="expression" dxfId="1727" priority="1706" stopIfTrue="1">
      <formula>$A718="barcode"</formula>
    </cfRule>
  </conditionalFormatting>
  <conditionalFormatting sqref="L718:N718">
    <cfRule type="expression" dxfId="1726" priority="1707" stopIfTrue="1">
      <formula>OR($A718="geopoint", $A718="geoshape", $A718="geotrace")</formula>
    </cfRule>
  </conditionalFormatting>
  <conditionalFormatting sqref="L718:N718">
    <cfRule type="expression" dxfId="1725" priority="1708" stopIfTrue="1">
      <formula>OR($A718="audio audit", $A718="text audit", $A718="speed violations count", $A718="speed violations list", $A718="speed violations audit")</formula>
    </cfRule>
  </conditionalFormatting>
  <conditionalFormatting sqref="L718:N718">
    <cfRule type="expression" dxfId="1724" priority="1709" stopIfTrue="1">
      <formula>OR($A718="username", $A718="phonenumber", $A718="start", $A718="end", $A718="deviceid", $A718="subscriberid", $A718="simserial", $A718="caseid")</formula>
    </cfRule>
  </conditionalFormatting>
  <conditionalFormatting sqref="L718:N718">
    <cfRule type="expression" dxfId="1723" priority="1710" stopIfTrue="1">
      <formula>OR(AND(LEFT($A718, 16)="select_multiple ", LEN($A718)&gt;16, NOT(ISNUMBER(SEARCH(" ", $A718, 17)))), AND(LEFT($A718, 11)="select_one ", LEN($A718)&gt;11, NOT(ISNUMBER(SEARCH(" ", $A718, 12)))))</formula>
    </cfRule>
  </conditionalFormatting>
  <conditionalFormatting sqref="L718:N718">
    <cfRule type="expression" dxfId="1722" priority="1711" stopIfTrue="1">
      <formula>$A718="decimal"</formula>
    </cfRule>
  </conditionalFormatting>
  <conditionalFormatting sqref="L718:N718">
    <cfRule type="expression" dxfId="1721" priority="1712" stopIfTrue="1">
      <formula>$A718="integer"</formula>
    </cfRule>
  </conditionalFormatting>
  <conditionalFormatting sqref="L718:N718">
    <cfRule type="expression" dxfId="1720" priority="1713" stopIfTrue="1">
      <formula>$A718="text"</formula>
    </cfRule>
  </conditionalFormatting>
  <conditionalFormatting sqref="L718:N718">
    <cfRule type="expression" dxfId="1719" priority="1714" stopIfTrue="1">
      <formula>$A718="end repeat"</formula>
    </cfRule>
  </conditionalFormatting>
  <conditionalFormatting sqref="L718:N718">
    <cfRule type="expression" dxfId="1718" priority="1715" stopIfTrue="1">
      <formula>$A718="begin repeat"</formula>
    </cfRule>
  </conditionalFormatting>
  <conditionalFormatting sqref="L718:N718">
    <cfRule type="expression" dxfId="1717" priority="1716" stopIfTrue="1">
      <formula>$A718="end group"</formula>
    </cfRule>
  </conditionalFormatting>
  <conditionalFormatting sqref="L718:N718">
    <cfRule type="expression" dxfId="1716" priority="1717" stopIfTrue="1">
      <formula>$A718="begin group"</formula>
    </cfRule>
  </conditionalFormatting>
  <conditionalFormatting sqref="P927:V927 I927:K927 B927:C927 X927:AF927">
    <cfRule type="expression" dxfId="1715" priority="12538" stopIfTrue="1">
      <formula>OR($A918="audio", $A918="video")</formula>
    </cfRule>
  </conditionalFormatting>
  <conditionalFormatting sqref="P927:V927 I927:K927 B927:C927 X927:AF927">
    <cfRule type="expression" dxfId="1714" priority="12541" stopIfTrue="1">
      <formula>$A918="image"</formula>
    </cfRule>
  </conditionalFormatting>
  <conditionalFormatting sqref="P927:V927 I927:K927 B927:C927 X927:AF927">
    <cfRule type="expression" dxfId="1713" priority="12544" stopIfTrue="1">
      <formula>OR($A918="date", $A918="datetime")</formula>
    </cfRule>
  </conditionalFormatting>
  <conditionalFormatting sqref="P927:V927 I927:K927 B927:C927 X927:AF927">
    <cfRule type="expression" dxfId="1712" priority="12547" stopIfTrue="1">
      <formula>OR($A918="calculate", $A918="calculate_here")</formula>
    </cfRule>
  </conditionalFormatting>
  <conditionalFormatting sqref="P927:V927 I927:K927 B927:C927 X927:AF927">
    <cfRule type="expression" dxfId="1711" priority="12550" stopIfTrue="1">
      <formula>$A918="note"</formula>
    </cfRule>
  </conditionalFormatting>
  <conditionalFormatting sqref="P927:V927 I927:K927 B927:C927 X927:AF927">
    <cfRule type="expression" dxfId="1710" priority="12553" stopIfTrue="1">
      <formula>$A918="barcode"</formula>
    </cfRule>
  </conditionalFormatting>
  <conditionalFormatting sqref="P927:V927 I927:K927 B927:C927 X927:AF927">
    <cfRule type="expression" dxfId="1709" priority="12556" stopIfTrue="1">
      <formula>OR($A918="geopoint", $A918="geoshape", $A918="geotrace")</formula>
    </cfRule>
  </conditionalFormatting>
  <conditionalFormatting sqref="P927:V927 I927:K927 B927:C927 X927:AF927">
    <cfRule type="expression" dxfId="1708" priority="12559" stopIfTrue="1">
      <formula>OR($A918="audio audit", $A918="text audit", $A918="speed violations count", $A918="speed violations list", $A918="speed violations audit")</formula>
    </cfRule>
  </conditionalFormatting>
  <conditionalFormatting sqref="P927:V927 I927:K927 B927:C927 X927:AF927">
    <cfRule type="expression" dxfId="1707" priority="12562" stopIfTrue="1">
      <formula>OR($A918="username", $A918="phonenumber", $A918="start", $A918="end", $A918="deviceid", $A918="subscriberid", $A918="simserial", $A918="caseid")</formula>
    </cfRule>
  </conditionalFormatting>
  <conditionalFormatting sqref="P927:V927 I927:K927 B927:C927 X927:AF927">
    <cfRule type="expression" dxfId="1706" priority="12565" stopIfTrue="1">
      <formula>OR(AND(LEFT($A918, 16)="select_multiple ", LEN($A918)&gt;16, NOT(ISNUMBER(SEARCH(" ", $A918, 17)))), AND(LEFT($A918, 11)="select_one ", LEN($A918)&gt;11, NOT(ISNUMBER(SEARCH(" ", $A918, 12)))))</formula>
    </cfRule>
  </conditionalFormatting>
  <conditionalFormatting sqref="P927:V927 I927:K927 B927:C927 X927:AF927">
    <cfRule type="expression" dxfId="1705" priority="12568" stopIfTrue="1">
      <formula>$A918="decimal"</formula>
    </cfRule>
  </conditionalFormatting>
  <conditionalFormatting sqref="P927:V927 I927:K927 B927:C927 X927:AF927">
    <cfRule type="expression" dxfId="1704" priority="12571" stopIfTrue="1">
      <formula>$A918="integer"</formula>
    </cfRule>
  </conditionalFormatting>
  <conditionalFormatting sqref="P927:V927 I927:K927 B927:C927 X927:AF927">
    <cfRule type="expression" dxfId="1703" priority="12574" stopIfTrue="1">
      <formula>$A918="text"</formula>
    </cfRule>
  </conditionalFormatting>
  <conditionalFormatting sqref="P927:V927 I927:K927 B927:C927 X927:AF927">
    <cfRule type="expression" dxfId="1702" priority="12577" stopIfTrue="1">
      <formula>$A918="end repeat"</formula>
    </cfRule>
  </conditionalFormatting>
  <conditionalFormatting sqref="P927:V927 I927:K927 B927:C927 X927:AF927">
    <cfRule type="expression" dxfId="1701" priority="12580" stopIfTrue="1">
      <formula>$A918="begin repeat"</formula>
    </cfRule>
  </conditionalFormatting>
  <conditionalFormatting sqref="P927:V927 I927:K927 B927:C927 X927:AF927">
    <cfRule type="expression" dxfId="1700" priority="12583" stopIfTrue="1">
      <formula>$A918="end group"</formula>
    </cfRule>
  </conditionalFormatting>
  <conditionalFormatting sqref="P927:V927 I927:K927 B927:C927 X927:AF927">
    <cfRule type="expression" dxfId="1699" priority="12586" stopIfTrue="1">
      <formula>$A918="begin group"</formula>
    </cfRule>
  </conditionalFormatting>
  <conditionalFormatting sqref="A126:J126 L126:Q126">
    <cfRule type="expression" dxfId="1698" priority="1667" stopIfTrue="1">
      <formula>OR($A126="audio", $A126="video")</formula>
    </cfRule>
  </conditionalFormatting>
  <conditionalFormatting sqref="A126:J126 L126:Q126">
    <cfRule type="expression" dxfId="1697" priority="1668" stopIfTrue="1">
      <formula>$A126="image"</formula>
    </cfRule>
  </conditionalFormatting>
  <conditionalFormatting sqref="A126:J126 L126:Q126">
    <cfRule type="expression" dxfId="1696" priority="1669" stopIfTrue="1">
      <formula>OR($A126="date", $A126="datetime")</formula>
    </cfRule>
  </conditionalFormatting>
  <conditionalFormatting sqref="A126:J126 L126:Q126">
    <cfRule type="expression" dxfId="1695" priority="1670" stopIfTrue="1">
      <formula>OR($A126="calculate", $A126="calculate_here")</formula>
    </cfRule>
  </conditionalFormatting>
  <conditionalFormatting sqref="A126:J126 L126:Q126">
    <cfRule type="expression" dxfId="1694" priority="1671" stopIfTrue="1">
      <formula>$A126="note"</formula>
    </cfRule>
  </conditionalFormatting>
  <conditionalFormatting sqref="A126:J126 L126:Q126">
    <cfRule type="expression" dxfId="1693" priority="1672" stopIfTrue="1">
      <formula>$A126="barcode"</formula>
    </cfRule>
  </conditionalFormatting>
  <conditionalFormatting sqref="A126:J126 L126:Q126">
    <cfRule type="expression" dxfId="1692" priority="1673" stopIfTrue="1">
      <formula>OR($A126="geopoint", $A126="geoshape", $A126="geotrace")</formula>
    </cfRule>
  </conditionalFormatting>
  <conditionalFormatting sqref="A126:J126 L126:Q126">
    <cfRule type="expression" dxfId="1691" priority="1674" stopIfTrue="1">
      <formula>OR($A126="audio audit", $A126="text audit", $A126="speed violations count", $A126="speed violations list", $A126="speed violations audit")</formula>
    </cfRule>
  </conditionalFormatting>
  <conditionalFormatting sqref="A126:J126 L126:Q126">
    <cfRule type="expression" dxfId="1690" priority="1675" stopIfTrue="1">
      <formula>OR($A126="username", $A126="phonenumber", $A126="start", $A126="end", $A126="deviceid", $A126="subscriberid", $A126="simserial", $A126="caseid")</formula>
    </cfRule>
  </conditionalFormatting>
  <conditionalFormatting sqref="A126:J126 L126:Q126">
    <cfRule type="expression" dxfId="1689" priority="1676" stopIfTrue="1">
      <formula>OR(AND(LEFT($A126, 16)="select_multiple ", LEN($A126)&gt;16, NOT(ISNUMBER(SEARCH(" ", $A126, 17)))), AND(LEFT($A126, 11)="select_one ", LEN($A126)&gt;11, NOT(ISNUMBER(SEARCH(" ", $A126, 12)))))</formula>
    </cfRule>
  </conditionalFormatting>
  <conditionalFormatting sqref="A126:J126 L126:Q126">
    <cfRule type="expression" dxfId="1688" priority="1677" stopIfTrue="1">
      <formula>$A126="decimal"</formula>
    </cfRule>
  </conditionalFormatting>
  <conditionalFormatting sqref="A126:J126 L126:Q126">
    <cfRule type="expression" dxfId="1687" priority="1678" stopIfTrue="1">
      <formula>$A126="integer"</formula>
    </cfRule>
  </conditionalFormatting>
  <conditionalFormatting sqref="A126:J126 L126:Q126">
    <cfRule type="expression" dxfId="1686" priority="1679" stopIfTrue="1">
      <formula>$A126="text"</formula>
    </cfRule>
  </conditionalFormatting>
  <conditionalFormatting sqref="A126:J126 L126:Q126">
    <cfRule type="expression" dxfId="1685" priority="1680" stopIfTrue="1">
      <formula>$A126="end repeat"</formula>
    </cfRule>
  </conditionalFormatting>
  <conditionalFormatting sqref="A126:J126 L126:Q126">
    <cfRule type="expression" dxfId="1684" priority="1681" stopIfTrue="1">
      <formula>$A126="begin repeat"</formula>
    </cfRule>
  </conditionalFormatting>
  <conditionalFormatting sqref="A126:J126 L126:Q126">
    <cfRule type="expression" dxfId="1683" priority="1682" stopIfTrue="1">
      <formula>$A126="end group"</formula>
    </cfRule>
  </conditionalFormatting>
  <conditionalFormatting sqref="A126:J126 L126:Q126">
    <cfRule type="expression" dxfId="1682" priority="1683" stopIfTrue="1">
      <formula>$A126="begin group"</formula>
    </cfRule>
  </conditionalFormatting>
  <conditionalFormatting sqref="K126">
    <cfRule type="expression" dxfId="1681" priority="1684" stopIfTrue="1">
      <formula>OR($A126="audio", $A126="video")</formula>
    </cfRule>
  </conditionalFormatting>
  <conditionalFormatting sqref="K126">
    <cfRule type="expression" dxfId="1680" priority="1685" stopIfTrue="1">
      <formula>$A126="image"</formula>
    </cfRule>
  </conditionalFormatting>
  <conditionalFormatting sqref="K126">
    <cfRule type="expression" dxfId="1679" priority="1686" stopIfTrue="1">
      <formula>OR($A126="date", $A126="datetime")</formula>
    </cfRule>
  </conditionalFormatting>
  <conditionalFormatting sqref="K126">
    <cfRule type="expression" dxfId="1678" priority="1687" stopIfTrue="1">
      <formula>OR($A126="calculate", $A126="calculate_here")</formula>
    </cfRule>
  </conditionalFormatting>
  <conditionalFormatting sqref="K126">
    <cfRule type="expression" dxfId="1677" priority="1688" stopIfTrue="1">
      <formula>$A126="note"</formula>
    </cfRule>
  </conditionalFormatting>
  <conditionalFormatting sqref="K126">
    <cfRule type="expression" dxfId="1676" priority="1689" stopIfTrue="1">
      <formula>$A126="barcode"</formula>
    </cfRule>
  </conditionalFormatting>
  <conditionalFormatting sqref="K126">
    <cfRule type="expression" dxfId="1675" priority="1690" stopIfTrue="1">
      <formula>OR($A126="geopoint", $A126="geoshape", $A126="geotrace")</formula>
    </cfRule>
  </conditionalFormatting>
  <conditionalFormatting sqref="K126">
    <cfRule type="expression" dxfId="1674" priority="1691" stopIfTrue="1">
      <formula>OR($A126="audio audit", $A126="text audit", $A126="speed violations count", $A126="speed violations list", $A126="speed violations audit")</formula>
    </cfRule>
  </conditionalFormatting>
  <conditionalFormatting sqref="K126">
    <cfRule type="expression" dxfId="1673" priority="1692" stopIfTrue="1">
      <formula>OR($A126="username", $A126="phonenumber", $A126="start", $A126="end", $A126="deviceid", $A126="subscriberid", $A126="simserial", $A126="caseid")</formula>
    </cfRule>
  </conditionalFormatting>
  <conditionalFormatting sqref="K126">
    <cfRule type="expression" dxfId="1672" priority="1693" stopIfTrue="1">
      <formula>OR(AND(LEFT($A126, 16)="select_multiple ", LEN($A126)&gt;16, NOT(ISNUMBER(SEARCH(" ", $A126, 17)))), AND(LEFT($A126, 11)="select_one ", LEN($A126)&gt;11, NOT(ISNUMBER(SEARCH(" ", $A126, 12)))))</formula>
    </cfRule>
  </conditionalFormatting>
  <conditionalFormatting sqref="K126">
    <cfRule type="expression" dxfId="1671" priority="1694" stopIfTrue="1">
      <formula>$A126="decimal"</formula>
    </cfRule>
  </conditionalFormatting>
  <conditionalFormatting sqref="K126">
    <cfRule type="expression" dxfId="1670" priority="1695" stopIfTrue="1">
      <formula>$A126="integer"</formula>
    </cfRule>
  </conditionalFormatting>
  <conditionalFormatting sqref="K126">
    <cfRule type="expression" dxfId="1669" priority="1696" stopIfTrue="1">
      <formula>$A126="text"</formula>
    </cfRule>
  </conditionalFormatting>
  <conditionalFormatting sqref="K126">
    <cfRule type="expression" dxfId="1668" priority="1697" stopIfTrue="1">
      <formula>$A126="end repeat"</formula>
    </cfRule>
  </conditionalFormatting>
  <conditionalFormatting sqref="K126">
    <cfRule type="expression" dxfId="1667" priority="1698" stopIfTrue="1">
      <formula>$A126="begin repeat"</formula>
    </cfRule>
  </conditionalFormatting>
  <conditionalFormatting sqref="K126">
    <cfRule type="expression" dxfId="1666" priority="1699" stopIfTrue="1">
      <formula>$A126="end group"</formula>
    </cfRule>
  </conditionalFormatting>
  <conditionalFormatting sqref="K126">
    <cfRule type="expression" dxfId="1665" priority="1700" stopIfTrue="1">
      <formula>$A126="begin group"</formula>
    </cfRule>
  </conditionalFormatting>
  <conditionalFormatting sqref="A102:V102 X102:AF102">
    <cfRule type="expression" dxfId="1664" priority="1650" stopIfTrue="1">
      <formula>OR($A102="audio", $A102="video")</formula>
    </cfRule>
  </conditionalFormatting>
  <conditionalFormatting sqref="A102:V102 X102:AF102">
    <cfRule type="expression" dxfId="1663" priority="1651" stopIfTrue="1">
      <formula>$A102="image"</formula>
    </cfRule>
  </conditionalFormatting>
  <conditionalFormatting sqref="A102:V102 X102:AF102">
    <cfRule type="expression" dxfId="1662" priority="1652" stopIfTrue="1">
      <formula>OR($A102="date", $A102="datetime")</formula>
    </cfRule>
  </conditionalFormatting>
  <conditionalFormatting sqref="A102:V102 X102:AF102">
    <cfRule type="expression" dxfId="1661" priority="1653" stopIfTrue="1">
      <formula>OR($A102="calculate", $A102="calculate_here")</formula>
    </cfRule>
  </conditionalFormatting>
  <conditionalFormatting sqref="A102:V102 X102:AF102">
    <cfRule type="expression" dxfId="1660" priority="1654" stopIfTrue="1">
      <formula>$A102="note"</formula>
    </cfRule>
  </conditionalFormatting>
  <conditionalFormatting sqref="A102:V102 X102:AF102">
    <cfRule type="expression" dxfId="1659" priority="1655" stopIfTrue="1">
      <formula>$A102="barcode"</formula>
    </cfRule>
  </conditionalFormatting>
  <conditionalFormatting sqref="A102:V102 X102:AF102">
    <cfRule type="expression" dxfId="1658" priority="1656" stopIfTrue="1">
      <formula>OR($A102="geopoint", $A102="geoshape", $A102="geotrace")</formula>
    </cfRule>
  </conditionalFormatting>
  <conditionalFormatting sqref="A102:V102 X102:AF102">
    <cfRule type="expression" dxfId="1657" priority="1657" stopIfTrue="1">
      <formula>OR($A102="audio audit", $A102="text audit", $A102="speed violations count", $A102="speed violations list", $A102="speed violations audit")</formula>
    </cfRule>
  </conditionalFormatting>
  <conditionalFormatting sqref="A102:V102 X102:AF102">
    <cfRule type="expression" dxfId="1656" priority="1658" stopIfTrue="1">
      <formula>OR($A102="username", $A102="phonenumber", $A102="start", $A102="end", $A102="deviceid", $A102="subscriberid", $A102="simserial", $A102="caseid")</formula>
    </cfRule>
  </conditionalFormatting>
  <conditionalFormatting sqref="A102:V102 X102:AF102">
    <cfRule type="expression" dxfId="1655" priority="1659" stopIfTrue="1">
      <formula>OR(AND(LEFT($A102, 16)="select_multiple ", LEN($A102)&gt;16, NOT(ISNUMBER(SEARCH(" ", $A102, 17)))), AND(LEFT($A102, 11)="select_one ", LEN($A102)&gt;11, NOT(ISNUMBER(SEARCH(" ", $A102, 12)))))</formula>
    </cfRule>
  </conditionalFormatting>
  <conditionalFormatting sqref="A102:V102 X102:AF102">
    <cfRule type="expression" dxfId="1654" priority="1660" stopIfTrue="1">
      <formula>$A102="decimal"</formula>
    </cfRule>
  </conditionalFormatting>
  <conditionalFormatting sqref="A102:V102 X102:AF102">
    <cfRule type="expression" dxfId="1653" priority="1661" stopIfTrue="1">
      <formula>$A102="integer"</formula>
    </cfRule>
  </conditionalFormatting>
  <conditionalFormatting sqref="A102:V102 X102:AF102">
    <cfRule type="expression" dxfId="1652" priority="1662" stopIfTrue="1">
      <formula>$A102="text"</formula>
    </cfRule>
  </conditionalFormatting>
  <conditionalFormatting sqref="A102:V102 X102:AF102">
    <cfRule type="expression" dxfId="1651" priority="1663" stopIfTrue="1">
      <formula>$A102="end repeat"</formula>
    </cfRule>
  </conditionalFormatting>
  <conditionalFormatting sqref="A102:V102 X102:AF102">
    <cfRule type="expression" dxfId="1650" priority="1664" stopIfTrue="1">
      <formula>$A102="begin repeat"</formula>
    </cfRule>
  </conditionalFormatting>
  <conditionalFormatting sqref="A102:V102 X102:AF102">
    <cfRule type="expression" dxfId="1649" priority="1665" stopIfTrue="1">
      <formula>$A102="end group"</formula>
    </cfRule>
  </conditionalFormatting>
  <conditionalFormatting sqref="A102:V102 X102:AF102">
    <cfRule type="expression" dxfId="1648" priority="1666" stopIfTrue="1">
      <formula>$A102="begin group"</formula>
    </cfRule>
  </conditionalFormatting>
  <conditionalFormatting sqref="H801:N801">
    <cfRule type="expression" dxfId="1647" priority="1633" stopIfTrue="1">
      <formula>OR($A801="audio", $A801="video")</formula>
    </cfRule>
  </conditionalFormatting>
  <conditionalFormatting sqref="H801:N801">
    <cfRule type="expression" dxfId="1646" priority="1634" stopIfTrue="1">
      <formula>$A801="image"</formula>
    </cfRule>
  </conditionalFormatting>
  <conditionalFormatting sqref="H801:N801">
    <cfRule type="expression" dxfId="1645" priority="1635" stopIfTrue="1">
      <formula>OR($A801="date", $A801="datetime")</formula>
    </cfRule>
  </conditionalFormatting>
  <conditionalFormatting sqref="H801:N801">
    <cfRule type="expression" dxfId="1644" priority="1636" stopIfTrue="1">
      <formula>OR($A801="calculate", $A801="calculate_here")</formula>
    </cfRule>
  </conditionalFormatting>
  <conditionalFormatting sqref="H801:N801">
    <cfRule type="expression" dxfId="1643" priority="1637" stopIfTrue="1">
      <formula>$A801="note"</formula>
    </cfRule>
  </conditionalFormatting>
  <conditionalFormatting sqref="H801:N801">
    <cfRule type="expression" dxfId="1642" priority="1638" stopIfTrue="1">
      <formula>$A801="barcode"</formula>
    </cfRule>
  </conditionalFormatting>
  <conditionalFormatting sqref="H801:N801">
    <cfRule type="expression" dxfId="1641" priority="1639" stopIfTrue="1">
      <formula>OR($A801="geopoint", $A801="geoshape", $A801="geotrace")</formula>
    </cfRule>
  </conditionalFormatting>
  <conditionalFormatting sqref="H801:N801">
    <cfRule type="expression" dxfId="1640" priority="1640" stopIfTrue="1">
      <formula>OR($A801="audio audit", $A801="text audit", $A801="speed violations count", $A801="speed violations list", $A801="speed violations audit")</formula>
    </cfRule>
  </conditionalFormatting>
  <conditionalFormatting sqref="H801:N801">
    <cfRule type="expression" dxfId="1639" priority="1641" stopIfTrue="1">
      <formula>OR($A801="username", $A801="phonenumber", $A801="start", $A801="end", $A801="deviceid", $A801="subscriberid", $A801="simserial", $A801="caseid")</formula>
    </cfRule>
  </conditionalFormatting>
  <conditionalFormatting sqref="H801:N801">
    <cfRule type="expression" dxfId="1638" priority="1642" stopIfTrue="1">
      <formula>OR(AND(LEFT($A801, 16)="select_multiple ", LEN($A801)&gt;16, NOT(ISNUMBER(SEARCH(" ", $A801, 17)))), AND(LEFT($A801, 11)="select_one ", LEN($A801)&gt;11, NOT(ISNUMBER(SEARCH(" ", $A801, 12)))))</formula>
    </cfRule>
  </conditionalFormatting>
  <conditionalFormatting sqref="H801:N801">
    <cfRule type="expression" dxfId="1637" priority="1643" stopIfTrue="1">
      <formula>$A801="decimal"</formula>
    </cfRule>
  </conditionalFormatting>
  <conditionalFormatting sqref="H801:N801">
    <cfRule type="expression" dxfId="1636" priority="1644" stopIfTrue="1">
      <formula>$A801="integer"</formula>
    </cfRule>
  </conditionalFormatting>
  <conditionalFormatting sqref="H801:N801">
    <cfRule type="expression" dxfId="1635" priority="1645" stopIfTrue="1">
      <formula>$A801="text"</formula>
    </cfRule>
  </conditionalFormatting>
  <conditionalFormatting sqref="H801:N801">
    <cfRule type="expression" dxfId="1634" priority="1646" stopIfTrue="1">
      <formula>$A801="end repeat"</formula>
    </cfRule>
  </conditionalFormatting>
  <conditionalFormatting sqref="H801:N801">
    <cfRule type="expression" dxfId="1633" priority="1647" stopIfTrue="1">
      <formula>$A801="begin repeat"</formula>
    </cfRule>
  </conditionalFormatting>
  <conditionalFormatting sqref="H801:N801">
    <cfRule type="expression" dxfId="1632" priority="1648" stopIfTrue="1">
      <formula>$A801="end group"</formula>
    </cfRule>
  </conditionalFormatting>
  <conditionalFormatting sqref="H801:N801">
    <cfRule type="expression" dxfId="1631" priority="1649" stopIfTrue="1">
      <formula>$A801="begin group"</formula>
    </cfRule>
  </conditionalFormatting>
  <conditionalFormatting sqref="A757:V757 X757:XFD757">
    <cfRule type="expression" dxfId="1630" priority="1616" stopIfTrue="1">
      <formula>OR($A757="audio", $A757="video")</formula>
    </cfRule>
  </conditionalFormatting>
  <conditionalFormatting sqref="A757:V757 X757:XFD757">
    <cfRule type="expression" dxfId="1629" priority="1617" stopIfTrue="1">
      <formula>$A757="image"</formula>
    </cfRule>
  </conditionalFormatting>
  <conditionalFormatting sqref="A757:V757 X757:XFD757">
    <cfRule type="expression" dxfId="1628" priority="1618" stopIfTrue="1">
      <formula>OR($A757="date", $A757="datetime")</formula>
    </cfRule>
  </conditionalFormatting>
  <conditionalFormatting sqref="A757:V757 X757:XFD757">
    <cfRule type="expression" dxfId="1627" priority="1619" stopIfTrue="1">
      <formula>OR($A757="calculate", $A757="calculate_here")</formula>
    </cfRule>
  </conditionalFormatting>
  <conditionalFormatting sqref="A757:V757 X757:XFD757">
    <cfRule type="expression" dxfId="1626" priority="1620" stopIfTrue="1">
      <formula>$A757="note"</formula>
    </cfRule>
  </conditionalFormatting>
  <conditionalFormatting sqref="A757:V757 X757:XFD757">
    <cfRule type="expression" dxfId="1625" priority="1621" stopIfTrue="1">
      <formula>$A757="barcode"</formula>
    </cfRule>
  </conditionalFormatting>
  <conditionalFormatting sqref="A757:V757 X757:XFD757">
    <cfRule type="expression" dxfId="1624" priority="1622" stopIfTrue="1">
      <formula>OR($A757="geopoint", $A757="geoshape", $A757="geotrace")</formula>
    </cfRule>
  </conditionalFormatting>
  <conditionalFormatting sqref="A757:V757 X757:XFD757">
    <cfRule type="expression" dxfId="1623" priority="1623" stopIfTrue="1">
      <formula>OR($A757="audio audit", $A757="text audit", $A757="speed violations count", $A757="speed violations list", $A757="speed violations audit")</formula>
    </cfRule>
  </conditionalFormatting>
  <conditionalFormatting sqref="A757:V757 X757:XFD757">
    <cfRule type="expression" dxfId="1622" priority="1624" stopIfTrue="1">
      <formula>OR($A757="username", $A757="phonenumber", $A757="start", $A757="end", $A757="deviceid", $A757="subscriberid", $A757="simserial", $A757="caseid")</formula>
    </cfRule>
  </conditionalFormatting>
  <conditionalFormatting sqref="A757:V757 X757:XFD757">
    <cfRule type="expression" dxfId="1621" priority="1625" stopIfTrue="1">
      <formula>OR(AND(LEFT($A757, 16)="select_multiple ", LEN($A757)&gt;16, NOT(ISNUMBER(SEARCH(" ", $A757, 17)))), AND(LEFT($A757, 11)="select_one ", LEN($A757)&gt;11, NOT(ISNUMBER(SEARCH(" ", $A757, 12)))))</formula>
    </cfRule>
  </conditionalFormatting>
  <conditionalFormatting sqref="A757:V757 X757:XFD757">
    <cfRule type="expression" dxfId="1620" priority="1626" stopIfTrue="1">
      <formula>$A757="decimal"</formula>
    </cfRule>
  </conditionalFormatting>
  <conditionalFormatting sqref="A757:V757 X757:XFD757">
    <cfRule type="expression" dxfId="1619" priority="1627" stopIfTrue="1">
      <formula>$A757="integer"</formula>
    </cfRule>
  </conditionalFormatting>
  <conditionalFormatting sqref="A757:V757 X757:XFD757">
    <cfRule type="expression" dxfId="1618" priority="1628" stopIfTrue="1">
      <formula>$A757="text"</formula>
    </cfRule>
  </conditionalFormatting>
  <conditionalFormatting sqref="A757:V757 X757:XFD757">
    <cfRule type="expression" dxfId="1617" priority="1629" stopIfTrue="1">
      <formula>$A757="end repeat"</formula>
    </cfRule>
  </conditionalFormatting>
  <conditionalFormatting sqref="A757:V757 X757:XFD757">
    <cfRule type="expression" dxfId="1616" priority="1630" stopIfTrue="1">
      <formula>$A757="begin repeat"</formula>
    </cfRule>
  </conditionalFormatting>
  <conditionalFormatting sqref="A757:V757 X757:XFD757">
    <cfRule type="expression" dxfId="1615" priority="1631" stopIfTrue="1">
      <formula>$A757="end group"</formula>
    </cfRule>
  </conditionalFormatting>
  <conditionalFormatting sqref="A757:V757 X757:XFD757">
    <cfRule type="expression" dxfId="1614" priority="1632" stopIfTrue="1">
      <formula>$A757="begin group"</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13" priority="35" stopIfTrue="1">
      <formula>OR($A1="audio", $A1="video")</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12" priority="36" stopIfTrue="1">
      <formula>$A1="image"</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11" priority="37" stopIfTrue="1">
      <formula>OR($A1="date", $A1="datetime")</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10" priority="38" stopIfTrue="1">
      <formula>OR($A1="calculate", $A1="calculate_here")</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09" priority="39" stopIfTrue="1">
      <formula>$A1="note"</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08" priority="40" stopIfTrue="1">
      <formula>$A1="barcode"</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07" priority="41" stopIfTrue="1">
      <formula>OR($A1="geopoint", $A1="geoshape", $A1="geotrace")</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06" priority="42" stopIfTrue="1">
      <formula>OR($A1="audio audit", $A1="text audit", $A1="speed violations count", $A1="speed violations list", $A1="speed violations audit")</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05" priority="43" stopIfTrue="1">
      <formula>OR($A1="username", $A1="phonenumber", $A1="start", $A1="end", $A1="deviceid", $A1="subscriberid", $A1="simserial", $A1="caseid")</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04" priority="44" stopIfTrue="1">
      <formula>OR(AND(LEFT($A1, 16)="select_multiple ", LEN($A1)&gt;16, NOT(ISNUMBER(SEARCH(" ", $A1, 17)))), AND(LEFT($A1, 11)="select_one ", LEN($A1)&gt;11, NOT(ISNUMBER(SEARCH(" ", $A1, 12)))))</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03" priority="45" stopIfTrue="1">
      <formula>$A1="decimal"</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02" priority="46" stopIfTrue="1">
      <formula>$A1="integer"</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01" priority="47" stopIfTrue="1">
      <formula>$A1="text"</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600" priority="48" stopIfTrue="1">
      <formula>$A1="end repeat"</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599" priority="49" stopIfTrue="1">
      <formula>$A1="begin repeat"</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598" priority="50" stopIfTrue="1">
      <formula>$A1="end group"</formula>
    </cfRule>
  </conditionalFormatting>
  <conditionalFormatting sqref="W657:W659 W152:W160 W103:W105 W928:W961 W662 W668:W679 W787:W802 W896:W926 W976:W987 W686:W705 W681:W684 W447:W448 W84 W91:W101 W28:W58 W1:W26 W357:W365 W347:W355 W367:W375 W377:W385 W387:W395 W397:W405 W407:W415 W417:W425 W427:W435 W437:W445 W457:W462 W482 W485:W490 W450:W455 W107:W146 W550 W570:W573 W194 W218:W219 W221 W245:W246 W248 W224:W230 W197:W203 W611:W613 W548 W558:W559 W173:W176 W331:W345 W607:W609 W603:W605 W599:W601 W595:W597 W591:W593 W587:W589 W583:W585 W552:W556 W544:W546 W540:W542 W536:W538 W532:W534 W528:W530 W524:W526 W565:W567 W615:W622 W164:W165 W73:W82 W826:W873 W806:W824 W575:W581 W492:W522 W478:W480 W624:W655 W275:W327 W251:W273 W162 W466:W475 W167:W170 W86:W89 W232:W243 W178:W192 W205:W216 W60:W71">
    <cfRule type="expression" dxfId="1597" priority="51" stopIfTrue="1">
      <formula>$A1="begin group"</formula>
    </cfRule>
  </conditionalFormatting>
  <conditionalFormatting sqref="W106">
    <cfRule type="expression" dxfId="1596" priority="52" stopIfTrue="1">
      <formula>OR($A106="audio", $A106="video")</formula>
    </cfRule>
  </conditionalFormatting>
  <conditionalFormatting sqref="W106">
    <cfRule type="expression" dxfId="1595" priority="53" stopIfTrue="1">
      <formula>$A106="image"</formula>
    </cfRule>
  </conditionalFormatting>
  <conditionalFormatting sqref="W106">
    <cfRule type="expression" dxfId="1594" priority="54" stopIfTrue="1">
      <formula>OR($A106="date", $A106="datetime")</formula>
    </cfRule>
  </conditionalFormatting>
  <conditionalFormatting sqref="W106">
    <cfRule type="expression" dxfId="1593" priority="55" stopIfTrue="1">
      <formula>OR($A106="calculate", $A106="calculate_here")</formula>
    </cfRule>
  </conditionalFormatting>
  <conditionalFormatting sqref="W106">
    <cfRule type="expression" dxfId="1592" priority="56" stopIfTrue="1">
      <formula>$A106="note"</formula>
    </cfRule>
  </conditionalFormatting>
  <conditionalFormatting sqref="W106">
    <cfRule type="expression" dxfId="1591" priority="57" stopIfTrue="1">
      <formula>$A106="barcode"</formula>
    </cfRule>
  </conditionalFormatting>
  <conditionalFormatting sqref="W106">
    <cfRule type="expression" dxfId="1590" priority="58" stopIfTrue="1">
      <formula>OR($A106="geopoint", $A106="geoshape", $A106="geotrace")</formula>
    </cfRule>
  </conditionalFormatting>
  <conditionalFormatting sqref="W106">
    <cfRule type="expression" dxfId="1589" priority="59" stopIfTrue="1">
      <formula>OR($A106="audio audit", $A106="text audit", $A106="speed violations count", $A106="speed violations list", $A106="speed violations audit")</formula>
    </cfRule>
  </conditionalFormatting>
  <conditionalFormatting sqref="W106">
    <cfRule type="expression" dxfId="1588" priority="60" stopIfTrue="1">
      <formula>OR($A106="username", $A106="phonenumber", $A106="start", $A106="end", $A106="deviceid", $A106="subscriberid", $A106="simserial", $A106="caseid")</formula>
    </cfRule>
  </conditionalFormatting>
  <conditionalFormatting sqref="W106">
    <cfRule type="expression" dxfId="1587" priority="61" stopIfTrue="1">
      <formula>OR(AND(LEFT($A106, 16)="select_multiple ", LEN($A106)&gt;16, NOT(ISNUMBER(SEARCH(" ", $A106, 17)))), AND(LEFT($A106, 11)="select_one ", LEN($A106)&gt;11, NOT(ISNUMBER(SEARCH(" ", $A106, 12)))))</formula>
    </cfRule>
  </conditionalFormatting>
  <conditionalFormatting sqref="W106">
    <cfRule type="expression" dxfId="1586" priority="62" stopIfTrue="1">
      <formula>$A106="decimal"</formula>
    </cfRule>
  </conditionalFormatting>
  <conditionalFormatting sqref="W106">
    <cfRule type="expression" dxfId="1585" priority="63" stopIfTrue="1">
      <formula>$A106="integer"</formula>
    </cfRule>
  </conditionalFormatting>
  <conditionalFormatting sqref="W106">
    <cfRule type="expression" dxfId="1584" priority="64" stopIfTrue="1">
      <formula>$A106="text"</formula>
    </cfRule>
  </conditionalFormatting>
  <conditionalFormatting sqref="W106">
    <cfRule type="expression" dxfId="1583" priority="65" stopIfTrue="1">
      <formula>$A106="end repeat"</formula>
    </cfRule>
  </conditionalFormatting>
  <conditionalFormatting sqref="W106">
    <cfRule type="expression" dxfId="1582" priority="66" stopIfTrue="1">
      <formula>$A106="begin repeat"</formula>
    </cfRule>
  </conditionalFormatting>
  <conditionalFormatting sqref="W106">
    <cfRule type="expression" dxfId="1581" priority="67" stopIfTrue="1">
      <formula>$A106="end group"</formula>
    </cfRule>
  </conditionalFormatting>
  <conditionalFormatting sqref="W106">
    <cfRule type="expression" dxfId="1580" priority="68" stopIfTrue="1">
      <formula>$A106="begin group"</formula>
    </cfRule>
  </conditionalFormatting>
  <conditionalFormatting sqref="W328">
    <cfRule type="expression" dxfId="1579" priority="69" stopIfTrue="1">
      <formula>OR($A328="audio", $A328="video")</formula>
    </cfRule>
  </conditionalFormatting>
  <conditionalFormatting sqref="W328">
    <cfRule type="expression" dxfId="1578" priority="70" stopIfTrue="1">
      <formula>$A328="image"</formula>
    </cfRule>
  </conditionalFormatting>
  <conditionalFormatting sqref="W328">
    <cfRule type="expression" dxfId="1577" priority="71" stopIfTrue="1">
      <formula>OR($A328="date", $A328="datetime")</formula>
    </cfRule>
  </conditionalFormatting>
  <conditionalFormatting sqref="W328">
    <cfRule type="expression" dxfId="1576" priority="72" stopIfTrue="1">
      <formula>OR($A328="calculate", $A328="calculate_here")</formula>
    </cfRule>
  </conditionalFormatting>
  <conditionalFormatting sqref="W328">
    <cfRule type="expression" dxfId="1575" priority="73" stopIfTrue="1">
      <formula>$A328="note"</formula>
    </cfRule>
  </conditionalFormatting>
  <conditionalFormatting sqref="W328">
    <cfRule type="expression" dxfId="1574" priority="74" stopIfTrue="1">
      <formula>$A328="barcode"</formula>
    </cfRule>
  </conditionalFormatting>
  <conditionalFormatting sqref="W328">
    <cfRule type="expression" dxfId="1573" priority="75" stopIfTrue="1">
      <formula>OR($A328="geopoint", $A328="geoshape", $A328="geotrace")</formula>
    </cfRule>
  </conditionalFormatting>
  <conditionalFormatting sqref="W328">
    <cfRule type="expression" dxfId="1572" priority="76" stopIfTrue="1">
      <formula>OR($A328="audio audit", $A328="text audit", $A328="speed violations count", $A328="speed violations list", $A328="speed violations audit")</formula>
    </cfRule>
  </conditionalFormatting>
  <conditionalFormatting sqref="W328">
    <cfRule type="expression" dxfId="1571" priority="77" stopIfTrue="1">
      <formula>OR($A328="username", $A328="phonenumber", $A328="start", $A328="end", $A328="deviceid", $A328="subscriberid", $A328="simserial", $A328="caseid")</formula>
    </cfRule>
  </conditionalFormatting>
  <conditionalFormatting sqref="W328">
    <cfRule type="expression" dxfId="1570" priority="78" stopIfTrue="1">
      <formula>OR(AND(LEFT($A328, 16)="select_multiple ", LEN($A328)&gt;16, NOT(ISNUMBER(SEARCH(" ", $A328, 17)))), AND(LEFT($A328, 11)="select_one ", LEN($A328)&gt;11, NOT(ISNUMBER(SEARCH(" ", $A328, 12)))))</formula>
    </cfRule>
  </conditionalFormatting>
  <conditionalFormatting sqref="W328">
    <cfRule type="expression" dxfId="1569" priority="79" stopIfTrue="1">
      <formula>$A328="decimal"</formula>
    </cfRule>
  </conditionalFormatting>
  <conditionalFormatting sqref="W328">
    <cfRule type="expression" dxfId="1568" priority="80" stopIfTrue="1">
      <formula>$A328="integer"</formula>
    </cfRule>
  </conditionalFormatting>
  <conditionalFormatting sqref="W328">
    <cfRule type="expression" dxfId="1567" priority="81" stopIfTrue="1">
      <formula>$A328="text"</formula>
    </cfRule>
  </conditionalFormatting>
  <conditionalFormatting sqref="W328">
    <cfRule type="expression" dxfId="1566" priority="82" stopIfTrue="1">
      <formula>$A328="end repeat"</formula>
    </cfRule>
  </conditionalFormatting>
  <conditionalFormatting sqref="W328">
    <cfRule type="expression" dxfId="1565" priority="83" stopIfTrue="1">
      <formula>$A328="begin repeat"</formula>
    </cfRule>
  </conditionalFormatting>
  <conditionalFormatting sqref="W328">
    <cfRule type="expression" dxfId="1564" priority="84" stopIfTrue="1">
      <formula>$A328="end group"</formula>
    </cfRule>
  </conditionalFormatting>
  <conditionalFormatting sqref="W328">
    <cfRule type="expression" dxfId="1563" priority="85" stopIfTrue="1">
      <formula>$A328="begin group"</formula>
    </cfRule>
  </conditionalFormatting>
  <conditionalFormatting sqref="W83">
    <cfRule type="expression" dxfId="1562" priority="86" stopIfTrue="1">
      <formula>OR($A83="audio", $A83="video")</formula>
    </cfRule>
  </conditionalFormatting>
  <conditionalFormatting sqref="W83">
    <cfRule type="expression" dxfId="1561" priority="87" stopIfTrue="1">
      <formula>$A83="image"</formula>
    </cfRule>
  </conditionalFormatting>
  <conditionalFormatting sqref="W83">
    <cfRule type="expression" dxfId="1560" priority="88" stopIfTrue="1">
      <formula>OR($A83="date", $A83="datetime")</formula>
    </cfRule>
  </conditionalFormatting>
  <conditionalFormatting sqref="W83">
    <cfRule type="expression" dxfId="1559" priority="89" stopIfTrue="1">
      <formula>OR($A83="calculate", $A83="calculate_here")</formula>
    </cfRule>
  </conditionalFormatting>
  <conditionalFormatting sqref="W83">
    <cfRule type="expression" dxfId="1558" priority="90" stopIfTrue="1">
      <formula>$A83="note"</formula>
    </cfRule>
  </conditionalFormatting>
  <conditionalFormatting sqref="W83">
    <cfRule type="expression" dxfId="1557" priority="91" stopIfTrue="1">
      <formula>$A83="barcode"</formula>
    </cfRule>
  </conditionalFormatting>
  <conditionalFormatting sqref="W83">
    <cfRule type="expression" dxfId="1556" priority="92" stopIfTrue="1">
      <formula>OR($A83="geopoint", $A83="geoshape", $A83="geotrace")</formula>
    </cfRule>
  </conditionalFormatting>
  <conditionalFormatting sqref="W83">
    <cfRule type="expression" dxfId="1555" priority="93" stopIfTrue="1">
      <formula>OR($A83="audio audit", $A83="text audit", $A83="speed violations count", $A83="speed violations list", $A83="speed violations audit")</formula>
    </cfRule>
  </conditionalFormatting>
  <conditionalFormatting sqref="W83">
    <cfRule type="expression" dxfId="1554" priority="94" stopIfTrue="1">
      <formula>OR($A83="username", $A83="phonenumber", $A83="start", $A83="end", $A83="deviceid", $A83="subscriberid", $A83="simserial", $A83="caseid")</formula>
    </cfRule>
  </conditionalFormatting>
  <conditionalFormatting sqref="W83">
    <cfRule type="expression" dxfId="1553" priority="95" stopIfTrue="1">
      <formula>OR(AND(LEFT($A83, 16)="select_multiple ", LEN($A83)&gt;16, NOT(ISNUMBER(SEARCH(" ", $A83, 17)))), AND(LEFT($A83, 11)="select_one ", LEN($A83)&gt;11, NOT(ISNUMBER(SEARCH(" ", $A83, 12)))))</formula>
    </cfRule>
  </conditionalFormatting>
  <conditionalFormatting sqref="W83">
    <cfRule type="expression" dxfId="1552" priority="96" stopIfTrue="1">
      <formula>$A83="decimal"</formula>
    </cfRule>
  </conditionalFormatting>
  <conditionalFormatting sqref="W83">
    <cfRule type="expression" dxfId="1551" priority="97" stopIfTrue="1">
      <formula>$A83="integer"</formula>
    </cfRule>
  </conditionalFormatting>
  <conditionalFormatting sqref="W83">
    <cfRule type="expression" dxfId="1550" priority="98" stopIfTrue="1">
      <formula>$A83="text"</formula>
    </cfRule>
  </conditionalFormatting>
  <conditionalFormatting sqref="W83">
    <cfRule type="expression" dxfId="1549" priority="99" stopIfTrue="1">
      <formula>$A83="end repeat"</formula>
    </cfRule>
  </conditionalFormatting>
  <conditionalFormatting sqref="W83">
    <cfRule type="expression" dxfId="1548" priority="100" stopIfTrue="1">
      <formula>$A83="begin repeat"</formula>
    </cfRule>
  </conditionalFormatting>
  <conditionalFormatting sqref="W83">
    <cfRule type="expression" dxfId="1547" priority="101" stopIfTrue="1">
      <formula>$A83="end group"</formula>
    </cfRule>
  </conditionalFormatting>
  <conditionalFormatting sqref="W83">
    <cfRule type="expression" dxfId="1546" priority="102" stopIfTrue="1">
      <formula>$A83="begin group"</formula>
    </cfRule>
  </conditionalFormatting>
  <conditionalFormatting sqref="W85">
    <cfRule type="expression" dxfId="1545" priority="103" stopIfTrue="1">
      <formula>OR($A85="audio", $A85="video")</formula>
    </cfRule>
  </conditionalFormatting>
  <conditionalFormatting sqref="W85">
    <cfRule type="expression" dxfId="1544" priority="104" stopIfTrue="1">
      <formula>$A85="image"</formula>
    </cfRule>
  </conditionalFormatting>
  <conditionalFormatting sqref="W85">
    <cfRule type="expression" dxfId="1543" priority="105" stopIfTrue="1">
      <formula>OR($A85="date", $A85="datetime")</formula>
    </cfRule>
  </conditionalFormatting>
  <conditionalFormatting sqref="W85">
    <cfRule type="expression" dxfId="1542" priority="106" stopIfTrue="1">
      <formula>OR($A85="calculate", $A85="calculate_here")</formula>
    </cfRule>
  </conditionalFormatting>
  <conditionalFormatting sqref="W85">
    <cfRule type="expression" dxfId="1541" priority="107" stopIfTrue="1">
      <formula>$A85="note"</formula>
    </cfRule>
  </conditionalFormatting>
  <conditionalFormatting sqref="W85">
    <cfRule type="expression" dxfId="1540" priority="108" stopIfTrue="1">
      <formula>$A85="barcode"</formula>
    </cfRule>
  </conditionalFormatting>
  <conditionalFormatting sqref="W85">
    <cfRule type="expression" dxfId="1539" priority="109" stopIfTrue="1">
      <formula>OR($A85="geopoint", $A85="geoshape", $A85="geotrace")</formula>
    </cfRule>
  </conditionalFormatting>
  <conditionalFormatting sqref="W85">
    <cfRule type="expression" dxfId="1538" priority="110" stopIfTrue="1">
      <formula>OR($A85="audio audit", $A85="text audit", $A85="speed violations count", $A85="speed violations list", $A85="speed violations audit")</formula>
    </cfRule>
  </conditionalFormatting>
  <conditionalFormatting sqref="W85">
    <cfRule type="expression" dxfId="1537" priority="111" stopIfTrue="1">
      <formula>OR($A85="username", $A85="phonenumber", $A85="start", $A85="end", $A85="deviceid", $A85="subscriberid", $A85="simserial", $A85="caseid")</formula>
    </cfRule>
  </conditionalFormatting>
  <conditionalFormatting sqref="W85">
    <cfRule type="expression" dxfId="1536" priority="112" stopIfTrue="1">
      <formula>OR(AND(LEFT($A85, 16)="select_multiple ", LEN($A85)&gt;16, NOT(ISNUMBER(SEARCH(" ", $A85, 17)))), AND(LEFT($A85, 11)="select_one ", LEN($A85)&gt;11, NOT(ISNUMBER(SEARCH(" ", $A85, 12)))))</formula>
    </cfRule>
  </conditionalFormatting>
  <conditionalFormatting sqref="W85">
    <cfRule type="expression" dxfId="1535" priority="113" stopIfTrue="1">
      <formula>$A85="decimal"</formula>
    </cfRule>
  </conditionalFormatting>
  <conditionalFormatting sqref="W85">
    <cfRule type="expression" dxfId="1534" priority="114" stopIfTrue="1">
      <formula>$A85="integer"</formula>
    </cfRule>
  </conditionalFormatting>
  <conditionalFormatting sqref="W85">
    <cfRule type="expression" dxfId="1533" priority="115" stopIfTrue="1">
      <formula>$A85="text"</formula>
    </cfRule>
  </conditionalFormatting>
  <conditionalFormatting sqref="W85">
    <cfRule type="expression" dxfId="1532" priority="116" stopIfTrue="1">
      <formula>$A85="end repeat"</formula>
    </cfRule>
  </conditionalFormatting>
  <conditionalFormatting sqref="W85">
    <cfRule type="expression" dxfId="1531" priority="117" stopIfTrue="1">
      <formula>$A85="begin repeat"</formula>
    </cfRule>
  </conditionalFormatting>
  <conditionalFormatting sqref="W85">
    <cfRule type="expression" dxfId="1530" priority="118" stopIfTrue="1">
      <formula>$A85="end group"</formula>
    </cfRule>
  </conditionalFormatting>
  <conditionalFormatting sqref="W85">
    <cfRule type="expression" dxfId="1529" priority="119" stopIfTrue="1">
      <formula>$A85="begin group"</formula>
    </cfRule>
  </conditionalFormatting>
  <conditionalFormatting sqref="W329:W330">
    <cfRule type="expression" dxfId="1528" priority="120" stopIfTrue="1">
      <formula>OR($A329="audio", $A329="video")</formula>
    </cfRule>
  </conditionalFormatting>
  <conditionalFormatting sqref="W329:W330">
    <cfRule type="expression" dxfId="1527" priority="121" stopIfTrue="1">
      <formula>$A329="image"</formula>
    </cfRule>
  </conditionalFormatting>
  <conditionalFormatting sqref="W329:W330">
    <cfRule type="expression" dxfId="1526" priority="122" stopIfTrue="1">
      <formula>OR($A329="date", $A329="datetime")</formula>
    </cfRule>
  </conditionalFormatting>
  <conditionalFormatting sqref="W329:W330">
    <cfRule type="expression" dxfId="1525" priority="123" stopIfTrue="1">
      <formula>OR($A329="calculate", $A329="calculate_here")</formula>
    </cfRule>
  </conditionalFormatting>
  <conditionalFormatting sqref="W329:W330">
    <cfRule type="expression" dxfId="1524" priority="124" stopIfTrue="1">
      <formula>$A329="note"</formula>
    </cfRule>
  </conditionalFormatting>
  <conditionalFormatting sqref="W329:W330">
    <cfRule type="expression" dxfId="1523" priority="125" stopIfTrue="1">
      <formula>$A329="barcode"</formula>
    </cfRule>
  </conditionalFormatting>
  <conditionalFormatting sqref="W329:W330">
    <cfRule type="expression" dxfId="1522" priority="126" stopIfTrue="1">
      <formula>OR($A329="geopoint", $A329="geoshape", $A329="geotrace")</formula>
    </cfRule>
  </conditionalFormatting>
  <conditionalFormatting sqref="W329:W330">
    <cfRule type="expression" dxfId="1521" priority="127" stopIfTrue="1">
      <formula>OR($A329="audio audit", $A329="text audit", $A329="speed violations count", $A329="speed violations list", $A329="speed violations audit")</formula>
    </cfRule>
  </conditionalFormatting>
  <conditionalFormatting sqref="W329:W330">
    <cfRule type="expression" dxfId="1520" priority="128" stopIfTrue="1">
      <formula>OR($A329="username", $A329="phonenumber", $A329="start", $A329="end", $A329="deviceid", $A329="subscriberid", $A329="simserial", $A329="caseid")</formula>
    </cfRule>
  </conditionalFormatting>
  <conditionalFormatting sqref="W329:W330">
    <cfRule type="expression" dxfId="1519" priority="129" stopIfTrue="1">
      <formula>OR(AND(LEFT($A329, 16)="select_multiple ", LEN($A329)&gt;16, NOT(ISNUMBER(SEARCH(" ", $A329, 17)))), AND(LEFT($A329, 11)="select_one ", LEN($A329)&gt;11, NOT(ISNUMBER(SEARCH(" ", $A329, 12)))))</formula>
    </cfRule>
  </conditionalFormatting>
  <conditionalFormatting sqref="W329:W330">
    <cfRule type="expression" dxfId="1518" priority="130" stopIfTrue="1">
      <formula>$A329="decimal"</formula>
    </cfRule>
  </conditionalFormatting>
  <conditionalFormatting sqref="W329:W330">
    <cfRule type="expression" dxfId="1517" priority="131" stopIfTrue="1">
      <formula>$A329="integer"</formula>
    </cfRule>
  </conditionalFormatting>
  <conditionalFormatting sqref="W329:W330">
    <cfRule type="expression" dxfId="1516" priority="132" stopIfTrue="1">
      <formula>$A329="text"</formula>
    </cfRule>
  </conditionalFormatting>
  <conditionalFormatting sqref="W329:W330">
    <cfRule type="expression" dxfId="1515" priority="133" stopIfTrue="1">
      <formula>$A329="end repeat"</formula>
    </cfRule>
  </conditionalFormatting>
  <conditionalFormatting sqref="W329:W330">
    <cfRule type="expression" dxfId="1514" priority="134" stopIfTrue="1">
      <formula>$A329="begin repeat"</formula>
    </cfRule>
  </conditionalFormatting>
  <conditionalFormatting sqref="W329:W330">
    <cfRule type="expression" dxfId="1513" priority="135" stopIfTrue="1">
      <formula>$A329="end group"</formula>
    </cfRule>
  </conditionalFormatting>
  <conditionalFormatting sqref="W329:W330">
    <cfRule type="expression" dxfId="1512" priority="136" stopIfTrue="1">
      <formula>$A329="begin group"</formula>
    </cfRule>
  </conditionalFormatting>
  <conditionalFormatting sqref="W568:W569">
    <cfRule type="expression" dxfId="1511" priority="137" stopIfTrue="1">
      <formula>OR($A568="audio", $A568="video")</formula>
    </cfRule>
  </conditionalFormatting>
  <conditionalFormatting sqref="W568:W569">
    <cfRule type="expression" dxfId="1510" priority="138" stopIfTrue="1">
      <formula>$A568="image"</formula>
    </cfRule>
  </conditionalFormatting>
  <conditionalFormatting sqref="W568:W569">
    <cfRule type="expression" dxfId="1509" priority="139" stopIfTrue="1">
      <formula>OR($A568="date", $A568="datetime")</formula>
    </cfRule>
  </conditionalFormatting>
  <conditionalFormatting sqref="W568:W569">
    <cfRule type="expression" dxfId="1508" priority="140" stopIfTrue="1">
      <formula>OR($A568="calculate", $A568="calculate_here")</formula>
    </cfRule>
  </conditionalFormatting>
  <conditionalFormatting sqref="W568:W569">
    <cfRule type="expression" dxfId="1507" priority="141" stopIfTrue="1">
      <formula>$A568="note"</formula>
    </cfRule>
  </conditionalFormatting>
  <conditionalFormatting sqref="W568:W569">
    <cfRule type="expression" dxfId="1506" priority="142" stopIfTrue="1">
      <formula>$A568="barcode"</formula>
    </cfRule>
  </conditionalFormatting>
  <conditionalFormatting sqref="W568:W569">
    <cfRule type="expression" dxfId="1505" priority="143" stopIfTrue="1">
      <formula>OR($A568="geopoint", $A568="geoshape", $A568="geotrace")</formula>
    </cfRule>
  </conditionalFormatting>
  <conditionalFormatting sqref="W568:W569">
    <cfRule type="expression" dxfId="1504" priority="144" stopIfTrue="1">
      <formula>OR($A568="audio audit", $A568="text audit", $A568="speed violations count", $A568="speed violations list", $A568="speed violations audit")</formula>
    </cfRule>
  </conditionalFormatting>
  <conditionalFormatting sqref="W568:W569">
    <cfRule type="expression" dxfId="1503" priority="145" stopIfTrue="1">
      <formula>OR($A568="username", $A568="phonenumber", $A568="start", $A568="end", $A568="deviceid", $A568="subscriberid", $A568="simserial", $A568="caseid")</formula>
    </cfRule>
  </conditionalFormatting>
  <conditionalFormatting sqref="W568:W569">
    <cfRule type="expression" dxfId="1502" priority="146" stopIfTrue="1">
      <formula>OR(AND(LEFT($A568, 16)="select_multiple ", LEN($A568)&gt;16, NOT(ISNUMBER(SEARCH(" ", $A568, 17)))), AND(LEFT($A568, 11)="select_one ", LEN($A568)&gt;11, NOT(ISNUMBER(SEARCH(" ", $A568, 12)))))</formula>
    </cfRule>
  </conditionalFormatting>
  <conditionalFormatting sqref="W568:W569">
    <cfRule type="expression" dxfId="1501" priority="147" stopIfTrue="1">
      <formula>$A568="decimal"</formula>
    </cfRule>
  </conditionalFormatting>
  <conditionalFormatting sqref="W568:W569">
    <cfRule type="expression" dxfId="1500" priority="148" stopIfTrue="1">
      <formula>$A568="integer"</formula>
    </cfRule>
  </conditionalFormatting>
  <conditionalFormatting sqref="W568:W569">
    <cfRule type="expression" dxfId="1499" priority="149" stopIfTrue="1">
      <formula>$A568="text"</formula>
    </cfRule>
  </conditionalFormatting>
  <conditionalFormatting sqref="W568:W569">
    <cfRule type="expression" dxfId="1498" priority="150" stopIfTrue="1">
      <formula>$A568="end repeat"</formula>
    </cfRule>
  </conditionalFormatting>
  <conditionalFormatting sqref="W568:W569">
    <cfRule type="expression" dxfId="1497" priority="151" stopIfTrue="1">
      <formula>$A568="begin repeat"</formula>
    </cfRule>
  </conditionalFormatting>
  <conditionalFormatting sqref="W568:W569">
    <cfRule type="expression" dxfId="1496" priority="152" stopIfTrue="1">
      <formula>$A568="end group"</formula>
    </cfRule>
  </conditionalFormatting>
  <conditionalFormatting sqref="W568:W569">
    <cfRule type="expression" dxfId="1495" priority="153" stopIfTrue="1">
      <formula>$A568="begin group"</formula>
    </cfRule>
  </conditionalFormatting>
  <conditionalFormatting sqref="W274">
    <cfRule type="expression" dxfId="1494" priority="154" stopIfTrue="1">
      <formula>OR($A274="audio", $A274="video")</formula>
    </cfRule>
  </conditionalFormatting>
  <conditionalFormatting sqref="W274">
    <cfRule type="expression" dxfId="1493" priority="155" stopIfTrue="1">
      <formula>$A274="image"</formula>
    </cfRule>
  </conditionalFormatting>
  <conditionalFormatting sqref="W274">
    <cfRule type="expression" dxfId="1492" priority="156" stopIfTrue="1">
      <formula>OR($A274="date", $A274="datetime")</formula>
    </cfRule>
  </conditionalFormatting>
  <conditionalFormatting sqref="W274">
    <cfRule type="expression" dxfId="1491" priority="157" stopIfTrue="1">
      <formula>OR($A274="calculate", $A274="calculate_here")</formula>
    </cfRule>
  </conditionalFormatting>
  <conditionalFormatting sqref="W274">
    <cfRule type="expression" dxfId="1490" priority="158" stopIfTrue="1">
      <formula>$A274="note"</formula>
    </cfRule>
  </conditionalFormatting>
  <conditionalFormatting sqref="W274">
    <cfRule type="expression" dxfId="1489" priority="159" stopIfTrue="1">
      <formula>$A274="barcode"</formula>
    </cfRule>
  </conditionalFormatting>
  <conditionalFormatting sqref="W274">
    <cfRule type="expression" dxfId="1488" priority="160" stopIfTrue="1">
      <formula>OR($A274="geopoint", $A274="geoshape", $A274="geotrace")</formula>
    </cfRule>
  </conditionalFormatting>
  <conditionalFormatting sqref="W274">
    <cfRule type="expression" dxfId="1487" priority="161" stopIfTrue="1">
      <formula>OR($A274="audio audit", $A274="text audit", $A274="speed violations count", $A274="speed violations list", $A274="speed violations audit")</formula>
    </cfRule>
  </conditionalFormatting>
  <conditionalFormatting sqref="W274">
    <cfRule type="expression" dxfId="1486" priority="162" stopIfTrue="1">
      <formula>OR($A274="username", $A274="phonenumber", $A274="start", $A274="end", $A274="deviceid", $A274="subscriberid", $A274="simserial", $A274="caseid")</formula>
    </cfRule>
  </conditionalFormatting>
  <conditionalFormatting sqref="W274">
    <cfRule type="expression" dxfId="1485" priority="163" stopIfTrue="1">
      <formula>OR(AND(LEFT($A274, 16)="select_multiple ", LEN($A274)&gt;16, NOT(ISNUMBER(SEARCH(" ", $A274, 17)))), AND(LEFT($A274, 11)="select_one ", LEN($A274)&gt;11, NOT(ISNUMBER(SEARCH(" ", $A274, 12)))))</formula>
    </cfRule>
  </conditionalFormatting>
  <conditionalFormatting sqref="W274">
    <cfRule type="expression" dxfId="1484" priority="164" stopIfTrue="1">
      <formula>$A274="decimal"</formula>
    </cfRule>
  </conditionalFormatting>
  <conditionalFormatting sqref="W274">
    <cfRule type="expression" dxfId="1483" priority="165" stopIfTrue="1">
      <formula>$A274="integer"</formula>
    </cfRule>
  </conditionalFormatting>
  <conditionalFormatting sqref="W274">
    <cfRule type="expression" dxfId="1482" priority="166" stopIfTrue="1">
      <formula>$A274="text"</formula>
    </cfRule>
  </conditionalFormatting>
  <conditionalFormatting sqref="W274">
    <cfRule type="expression" dxfId="1481" priority="167" stopIfTrue="1">
      <formula>$A274="end repeat"</formula>
    </cfRule>
  </conditionalFormatting>
  <conditionalFormatting sqref="W274">
    <cfRule type="expression" dxfId="1480" priority="168" stopIfTrue="1">
      <formula>$A274="begin repeat"</formula>
    </cfRule>
  </conditionalFormatting>
  <conditionalFormatting sqref="W274">
    <cfRule type="expression" dxfId="1479" priority="169" stopIfTrue="1">
      <formula>$A274="end group"</formula>
    </cfRule>
  </conditionalFormatting>
  <conditionalFormatting sqref="W274">
    <cfRule type="expression" dxfId="1478" priority="170" stopIfTrue="1">
      <formula>$A274="begin group"</formula>
    </cfRule>
  </conditionalFormatting>
  <conditionalFormatting sqref="W166">
    <cfRule type="expression" dxfId="1477" priority="171" stopIfTrue="1">
      <formula>OR($A166="audio", $A166="video")</formula>
    </cfRule>
  </conditionalFormatting>
  <conditionalFormatting sqref="W166">
    <cfRule type="expression" dxfId="1476" priority="172" stopIfTrue="1">
      <formula>$A166="image"</formula>
    </cfRule>
  </conditionalFormatting>
  <conditionalFormatting sqref="W166">
    <cfRule type="expression" dxfId="1475" priority="173" stopIfTrue="1">
      <formula>OR($A166="date", $A166="datetime")</formula>
    </cfRule>
  </conditionalFormatting>
  <conditionalFormatting sqref="W166">
    <cfRule type="expression" dxfId="1474" priority="174" stopIfTrue="1">
      <formula>OR($A166="calculate", $A166="calculate_here")</formula>
    </cfRule>
  </conditionalFormatting>
  <conditionalFormatting sqref="W166">
    <cfRule type="expression" dxfId="1473" priority="175" stopIfTrue="1">
      <formula>$A166="note"</formula>
    </cfRule>
  </conditionalFormatting>
  <conditionalFormatting sqref="W166">
    <cfRule type="expression" dxfId="1472" priority="176" stopIfTrue="1">
      <formula>$A166="barcode"</formula>
    </cfRule>
  </conditionalFormatting>
  <conditionalFormatting sqref="W166">
    <cfRule type="expression" dxfId="1471" priority="177" stopIfTrue="1">
      <formula>OR($A166="geopoint", $A166="geoshape", $A166="geotrace")</formula>
    </cfRule>
  </conditionalFormatting>
  <conditionalFormatting sqref="W166">
    <cfRule type="expression" dxfId="1470" priority="178" stopIfTrue="1">
      <formula>OR($A166="audio audit", $A166="text audit", $A166="speed violations count", $A166="speed violations list", $A166="speed violations audit")</formula>
    </cfRule>
  </conditionalFormatting>
  <conditionalFormatting sqref="W166">
    <cfRule type="expression" dxfId="1469" priority="179" stopIfTrue="1">
      <formula>OR($A166="username", $A166="phonenumber", $A166="start", $A166="end", $A166="deviceid", $A166="subscriberid", $A166="simserial", $A166="caseid")</formula>
    </cfRule>
  </conditionalFormatting>
  <conditionalFormatting sqref="W166">
    <cfRule type="expression" dxfId="1468" priority="180" stopIfTrue="1">
      <formula>OR(AND(LEFT($A166, 16)="select_multiple ", LEN($A166)&gt;16, NOT(ISNUMBER(SEARCH(" ", $A166, 17)))), AND(LEFT($A166, 11)="select_one ", LEN($A166)&gt;11, NOT(ISNUMBER(SEARCH(" ", $A166, 12)))))</formula>
    </cfRule>
  </conditionalFormatting>
  <conditionalFormatting sqref="W166">
    <cfRule type="expression" dxfId="1467" priority="181" stopIfTrue="1">
      <formula>$A166="decimal"</formula>
    </cfRule>
  </conditionalFormatting>
  <conditionalFormatting sqref="W166">
    <cfRule type="expression" dxfId="1466" priority="182" stopIfTrue="1">
      <formula>$A166="integer"</formula>
    </cfRule>
  </conditionalFormatting>
  <conditionalFormatting sqref="W166">
    <cfRule type="expression" dxfId="1465" priority="183" stopIfTrue="1">
      <formula>$A166="text"</formula>
    </cfRule>
  </conditionalFormatting>
  <conditionalFormatting sqref="W166">
    <cfRule type="expression" dxfId="1464" priority="184" stopIfTrue="1">
      <formula>$A166="end repeat"</formula>
    </cfRule>
  </conditionalFormatting>
  <conditionalFormatting sqref="W166">
    <cfRule type="expression" dxfId="1463" priority="185" stopIfTrue="1">
      <formula>$A166="begin repeat"</formula>
    </cfRule>
  </conditionalFormatting>
  <conditionalFormatting sqref="W166">
    <cfRule type="expression" dxfId="1462" priority="186" stopIfTrue="1">
      <formula>$A166="end group"</formula>
    </cfRule>
  </conditionalFormatting>
  <conditionalFormatting sqref="W166">
    <cfRule type="expression" dxfId="1461" priority="187" stopIfTrue="1">
      <formula>$A166="begin group"</formula>
    </cfRule>
  </conditionalFormatting>
  <conditionalFormatting sqref="W598">
    <cfRule type="expression" dxfId="1460" priority="188" stopIfTrue="1">
      <formula>OR($A598="audio", $A598="video")</formula>
    </cfRule>
  </conditionalFormatting>
  <conditionalFormatting sqref="W598">
    <cfRule type="expression" dxfId="1459" priority="189" stopIfTrue="1">
      <formula>$A598="image"</formula>
    </cfRule>
  </conditionalFormatting>
  <conditionalFormatting sqref="W598">
    <cfRule type="expression" dxfId="1458" priority="190" stopIfTrue="1">
      <formula>OR($A598="date", $A598="datetime")</formula>
    </cfRule>
  </conditionalFormatting>
  <conditionalFormatting sqref="W598">
    <cfRule type="expression" dxfId="1457" priority="191" stopIfTrue="1">
      <formula>OR($A598="calculate", $A598="calculate_here")</formula>
    </cfRule>
  </conditionalFormatting>
  <conditionalFormatting sqref="W598">
    <cfRule type="expression" dxfId="1456" priority="192" stopIfTrue="1">
      <formula>$A598="note"</formula>
    </cfRule>
  </conditionalFormatting>
  <conditionalFormatting sqref="W598">
    <cfRule type="expression" dxfId="1455" priority="193" stopIfTrue="1">
      <formula>$A598="barcode"</formula>
    </cfRule>
  </conditionalFormatting>
  <conditionalFormatting sqref="W598">
    <cfRule type="expression" dxfId="1454" priority="194" stopIfTrue="1">
      <formula>OR($A598="geopoint", $A598="geoshape", $A598="geotrace")</formula>
    </cfRule>
  </conditionalFormatting>
  <conditionalFormatting sqref="W598">
    <cfRule type="expression" dxfId="1453" priority="195" stopIfTrue="1">
      <formula>OR($A598="audio audit", $A598="text audit", $A598="speed violations count", $A598="speed violations list", $A598="speed violations audit")</formula>
    </cfRule>
  </conditionalFormatting>
  <conditionalFormatting sqref="W598">
    <cfRule type="expression" dxfId="1452" priority="196" stopIfTrue="1">
      <formula>OR($A598="username", $A598="phonenumber", $A598="start", $A598="end", $A598="deviceid", $A598="subscriberid", $A598="simserial", $A598="caseid")</formula>
    </cfRule>
  </conditionalFormatting>
  <conditionalFormatting sqref="W598">
    <cfRule type="expression" dxfId="1451" priority="197" stopIfTrue="1">
      <formula>OR(AND(LEFT($A598, 16)="select_multiple ", LEN($A598)&gt;16, NOT(ISNUMBER(SEARCH(" ", $A598, 17)))), AND(LEFT($A598, 11)="select_one ", LEN($A598)&gt;11, NOT(ISNUMBER(SEARCH(" ", $A598, 12)))))</formula>
    </cfRule>
  </conditionalFormatting>
  <conditionalFormatting sqref="W598">
    <cfRule type="expression" dxfId="1450" priority="198" stopIfTrue="1">
      <formula>$A598="decimal"</formula>
    </cfRule>
  </conditionalFormatting>
  <conditionalFormatting sqref="W598">
    <cfRule type="expression" dxfId="1449" priority="199" stopIfTrue="1">
      <formula>$A598="integer"</formula>
    </cfRule>
  </conditionalFormatting>
  <conditionalFormatting sqref="W598">
    <cfRule type="expression" dxfId="1448" priority="200" stopIfTrue="1">
      <formula>$A598="text"</formula>
    </cfRule>
  </conditionalFormatting>
  <conditionalFormatting sqref="W598">
    <cfRule type="expression" dxfId="1447" priority="201" stopIfTrue="1">
      <formula>$A598="end repeat"</formula>
    </cfRule>
  </conditionalFormatting>
  <conditionalFormatting sqref="W598">
    <cfRule type="expression" dxfId="1446" priority="202" stopIfTrue="1">
      <formula>$A598="begin repeat"</formula>
    </cfRule>
  </conditionalFormatting>
  <conditionalFormatting sqref="W598">
    <cfRule type="expression" dxfId="1445" priority="203" stopIfTrue="1">
      <formula>$A598="end group"</formula>
    </cfRule>
  </conditionalFormatting>
  <conditionalFormatting sqref="W598">
    <cfRule type="expression" dxfId="1444" priority="204" stopIfTrue="1">
      <formula>$A598="begin group"</formula>
    </cfRule>
  </conditionalFormatting>
  <conditionalFormatting sqref="W551">
    <cfRule type="expression" dxfId="1443" priority="205" stopIfTrue="1">
      <formula>OR($A551="audio", $A551="video")</formula>
    </cfRule>
  </conditionalFormatting>
  <conditionalFormatting sqref="W551">
    <cfRule type="expression" dxfId="1442" priority="206" stopIfTrue="1">
      <formula>$A551="image"</formula>
    </cfRule>
  </conditionalFormatting>
  <conditionalFormatting sqref="W551">
    <cfRule type="expression" dxfId="1441" priority="207" stopIfTrue="1">
      <formula>OR($A551="date", $A551="datetime")</formula>
    </cfRule>
  </conditionalFormatting>
  <conditionalFormatting sqref="W551">
    <cfRule type="expression" dxfId="1440" priority="208" stopIfTrue="1">
      <formula>OR($A551="calculate", $A551="calculate_here")</formula>
    </cfRule>
  </conditionalFormatting>
  <conditionalFormatting sqref="W551">
    <cfRule type="expression" dxfId="1439" priority="209" stopIfTrue="1">
      <formula>$A551="note"</formula>
    </cfRule>
  </conditionalFormatting>
  <conditionalFormatting sqref="W551">
    <cfRule type="expression" dxfId="1438" priority="210" stopIfTrue="1">
      <formula>$A551="barcode"</formula>
    </cfRule>
  </conditionalFormatting>
  <conditionalFormatting sqref="W551">
    <cfRule type="expression" dxfId="1437" priority="211" stopIfTrue="1">
      <formula>OR($A551="geopoint", $A551="geoshape", $A551="geotrace")</formula>
    </cfRule>
  </conditionalFormatting>
  <conditionalFormatting sqref="W551">
    <cfRule type="expression" dxfId="1436" priority="212" stopIfTrue="1">
      <formula>OR($A551="audio audit", $A551="text audit", $A551="speed violations count", $A551="speed violations list", $A551="speed violations audit")</formula>
    </cfRule>
  </conditionalFormatting>
  <conditionalFormatting sqref="W551">
    <cfRule type="expression" dxfId="1435" priority="213" stopIfTrue="1">
      <formula>OR($A551="username", $A551="phonenumber", $A551="start", $A551="end", $A551="deviceid", $A551="subscriberid", $A551="simserial", $A551="caseid")</formula>
    </cfRule>
  </conditionalFormatting>
  <conditionalFormatting sqref="W551">
    <cfRule type="expression" dxfId="1434" priority="214" stopIfTrue="1">
      <formula>OR(AND(LEFT($A551, 16)="select_multiple ", LEN($A551)&gt;16, NOT(ISNUMBER(SEARCH(" ", $A551, 17)))), AND(LEFT($A551, 11)="select_one ", LEN($A551)&gt;11, NOT(ISNUMBER(SEARCH(" ", $A551, 12)))))</formula>
    </cfRule>
  </conditionalFormatting>
  <conditionalFormatting sqref="W551">
    <cfRule type="expression" dxfId="1433" priority="215" stopIfTrue="1">
      <formula>$A551="decimal"</formula>
    </cfRule>
  </conditionalFormatting>
  <conditionalFormatting sqref="W551">
    <cfRule type="expression" dxfId="1432" priority="216" stopIfTrue="1">
      <formula>$A551="integer"</formula>
    </cfRule>
  </conditionalFormatting>
  <conditionalFormatting sqref="W551">
    <cfRule type="expression" dxfId="1431" priority="217" stopIfTrue="1">
      <formula>$A551="text"</formula>
    </cfRule>
  </conditionalFormatting>
  <conditionalFormatting sqref="W551">
    <cfRule type="expression" dxfId="1430" priority="218" stopIfTrue="1">
      <formula>$A551="end repeat"</formula>
    </cfRule>
  </conditionalFormatting>
  <conditionalFormatting sqref="W551">
    <cfRule type="expression" dxfId="1429" priority="219" stopIfTrue="1">
      <formula>$A551="begin repeat"</formula>
    </cfRule>
  </conditionalFormatting>
  <conditionalFormatting sqref="W551">
    <cfRule type="expression" dxfId="1428" priority="220" stopIfTrue="1">
      <formula>$A551="end group"</formula>
    </cfRule>
  </conditionalFormatting>
  <conditionalFormatting sqref="W551">
    <cfRule type="expression" dxfId="1427" priority="221" stopIfTrue="1">
      <formula>$A551="begin group"</formula>
    </cfRule>
  </conditionalFormatting>
  <conditionalFormatting sqref="W527">
    <cfRule type="expression" dxfId="1426" priority="222" stopIfTrue="1">
      <formula>OR($A527="audio", $A527="video")</formula>
    </cfRule>
  </conditionalFormatting>
  <conditionalFormatting sqref="W527">
    <cfRule type="expression" dxfId="1425" priority="223" stopIfTrue="1">
      <formula>$A527="image"</formula>
    </cfRule>
  </conditionalFormatting>
  <conditionalFormatting sqref="W527">
    <cfRule type="expression" dxfId="1424" priority="224" stopIfTrue="1">
      <formula>OR($A527="date", $A527="datetime")</formula>
    </cfRule>
  </conditionalFormatting>
  <conditionalFormatting sqref="W527">
    <cfRule type="expression" dxfId="1423" priority="225" stopIfTrue="1">
      <formula>OR($A527="calculate", $A527="calculate_here")</formula>
    </cfRule>
  </conditionalFormatting>
  <conditionalFormatting sqref="W527">
    <cfRule type="expression" dxfId="1422" priority="226" stopIfTrue="1">
      <formula>$A527="note"</formula>
    </cfRule>
  </conditionalFormatting>
  <conditionalFormatting sqref="W527">
    <cfRule type="expression" dxfId="1421" priority="227" stopIfTrue="1">
      <formula>$A527="barcode"</formula>
    </cfRule>
  </conditionalFormatting>
  <conditionalFormatting sqref="W527">
    <cfRule type="expression" dxfId="1420" priority="228" stopIfTrue="1">
      <formula>OR($A527="geopoint", $A527="geoshape", $A527="geotrace")</formula>
    </cfRule>
  </conditionalFormatting>
  <conditionalFormatting sqref="W527">
    <cfRule type="expression" dxfId="1419" priority="229" stopIfTrue="1">
      <formula>OR($A527="audio audit", $A527="text audit", $A527="speed violations count", $A527="speed violations list", $A527="speed violations audit")</formula>
    </cfRule>
  </conditionalFormatting>
  <conditionalFormatting sqref="W527">
    <cfRule type="expression" dxfId="1418" priority="230" stopIfTrue="1">
      <formula>OR($A527="username", $A527="phonenumber", $A527="start", $A527="end", $A527="deviceid", $A527="subscriberid", $A527="simserial", $A527="caseid")</formula>
    </cfRule>
  </conditionalFormatting>
  <conditionalFormatting sqref="W527">
    <cfRule type="expression" dxfId="1417" priority="231" stopIfTrue="1">
      <formula>OR(AND(LEFT($A527, 16)="select_multiple ", LEN($A527)&gt;16, NOT(ISNUMBER(SEARCH(" ", $A527, 17)))), AND(LEFT($A527, 11)="select_one ", LEN($A527)&gt;11, NOT(ISNUMBER(SEARCH(" ", $A527, 12)))))</formula>
    </cfRule>
  </conditionalFormatting>
  <conditionalFormatting sqref="W527">
    <cfRule type="expression" dxfId="1416" priority="232" stopIfTrue="1">
      <formula>$A527="decimal"</formula>
    </cfRule>
  </conditionalFormatting>
  <conditionalFormatting sqref="W527">
    <cfRule type="expression" dxfId="1415" priority="233" stopIfTrue="1">
      <formula>$A527="integer"</formula>
    </cfRule>
  </conditionalFormatting>
  <conditionalFormatting sqref="W527">
    <cfRule type="expression" dxfId="1414" priority="234" stopIfTrue="1">
      <formula>$A527="text"</formula>
    </cfRule>
  </conditionalFormatting>
  <conditionalFormatting sqref="W527">
    <cfRule type="expression" dxfId="1413" priority="235" stopIfTrue="1">
      <formula>$A527="end repeat"</formula>
    </cfRule>
  </conditionalFormatting>
  <conditionalFormatting sqref="W527">
    <cfRule type="expression" dxfId="1412" priority="236" stopIfTrue="1">
      <formula>$A527="begin repeat"</formula>
    </cfRule>
  </conditionalFormatting>
  <conditionalFormatting sqref="W527">
    <cfRule type="expression" dxfId="1411" priority="237" stopIfTrue="1">
      <formula>$A527="end group"</formula>
    </cfRule>
  </conditionalFormatting>
  <conditionalFormatting sqref="W527">
    <cfRule type="expression" dxfId="1410" priority="238" stopIfTrue="1">
      <formula>$A527="begin group"</formula>
    </cfRule>
  </conditionalFormatting>
  <conditionalFormatting sqref="W436">
    <cfRule type="expression" dxfId="1409" priority="239" stopIfTrue="1">
      <formula>OR($A436="audio", $A436="video")</formula>
    </cfRule>
  </conditionalFormatting>
  <conditionalFormatting sqref="W436">
    <cfRule type="expression" dxfId="1408" priority="240" stopIfTrue="1">
      <formula>$A436="image"</formula>
    </cfRule>
  </conditionalFormatting>
  <conditionalFormatting sqref="W436">
    <cfRule type="expression" dxfId="1407" priority="241" stopIfTrue="1">
      <formula>OR($A436="date", $A436="datetime")</formula>
    </cfRule>
  </conditionalFormatting>
  <conditionalFormatting sqref="W436">
    <cfRule type="expression" dxfId="1406" priority="242" stopIfTrue="1">
      <formula>OR($A436="calculate", $A436="calculate_here")</formula>
    </cfRule>
  </conditionalFormatting>
  <conditionalFormatting sqref="W436">
    <cfRule type="expression" dxfId="1405" priority="243" stopIfTrue="1">
      <formula>$A436="note"</formula>
    </cfRule>
  </conditionalFormatting>
  <conditionalFormatting sqref="W436">
    <cfRule type="expression" dxfId="1404" priority="244" stopIfTrue="1">
      <formula>$A436="barcode"</formula>
    </cfRule>
  </conditionalFormatting>
  <conditionalFormatting sqref="W436">
    <cfRule type="expression" dxfId="1403" priority="245" stopIfTrue="1">
      <formula>OR($A436="geopoint", $A436="geoshape", $A436="geotrace")</formula>
    </cfRule>
  </conditionalFormatting>
  <conditionalFormatting sqref="W436">
    <cfRule type="expression" dxfId="1402" priority="246" stopIfTrue="1">
      <formula>OR($A436="audio audit", $A436="text audit", $A436="speed violations count", $A436="speed violations list", $A436="speed violations audit")</formula>
    </cfRule>
  </conditionalFormatting>
  <conditionalFormatting sqref="W436">
    <cfRule type="expression" dxfId="1401" priority="247" stopIfTrue="1">
      <formula>OR($A436="username", $A436="phonenumber", $A436="start", $A436="end", $A436="deviceid", $A436="subscriberid", $A436="simserial", $A436="caseid")</formula>
    </cfRule>
  </conditionalFormatting>
  <conditionalFormatting sqref="W436">
    <cfRule type="expression" dxfId="1400" priority="248" stopIfTrue="1">
      <formula>OR(AND(LEFT($A436, 16)="select_multiple ", LEN($A436)&gt;16, NOT(ISNUMBER(SEARCH(" ", $A436, 17)))), AND(LEFT($A436, 11)="select_one ", LEN($A436)&gt;11, NOT(ISNUMBER(SEARCH(" ", $A436, 12)))))</formula>
    </cfRule>
  </conditionalFormatting>
  <conditionalFormatting sqref="W436">
    <cfRule type="expression" dxfId="1399" priority="249" stopIfTrue="1">
      <formula>$A436="decimal"</formula>
    </cfRule>
  </conditionalFormatting>
  <conditionalFormatting sqref="W436">
    <cfRule type="expression" dxfId="1398" priority="250" stopIfTrue="1">
      <formula>$A436="integer"</formula>
    </cfRule>
  </conditionalFormatting>
  <conditionalFormatting sqref="W436">
    <cfRule type="expression" dxfId="1397" priority="251" stopIfTrue="1">
      <formula>$A436="text"</formula>
    </cfRule>
  </conditionalFormatting>
  <conditionalFormatting sqref="W436">
    <cfRule type="expression" dxfId="1396" priority="252" stopIfTrue="1">
      <formula>$A436="end repeat"</formula>
    </cfRule>
  </conditionalFormatting>
  <conditionalFormatting sqref="W436">
    <cfRule type="expression" dxfId="1395" priority="253" stopIfTrue="1">
      <formula>$A436="begin repeat"</formula>
    </cfRule>
  </conditionalFormatting>
  <conditionalFormatting sqref="W436">
    <cfRule type="expression" dxfId="1394" priority="254" stopIfTrue="1">
      <formula>$A436="end group"</formula>
    </cfRule>
  </conditionalFormatting>
  <conditionalFormatting sqref="W436">
    <cfRule type="expression" dxfId="1393" priority="255" stopIfTrue="1">
      <formula>$A436="begin group"</formula>
    </cfRule>
  </conditionalFormatting>
  <conditionalFormatting sqref="W376">
    <cfRule type="expression" dxfId="1392" priority="256" stopIfTrue="1">
      <formula>OR($A376="audio", $A376="video")</formula>
    </cfRule>
  </conditionalFormatting>
  <conditionalFormatting sqref="W376">
    <cfRule type="expression" dxfId="1391" priority="257" stopIfTrue="1">
      <formula>$A376="image"</formula>
    </cfRule>
  </conditionalFormatting>
  <conditionalFormatting sqref="W376">
    <cfRule type="expression" dxfId="1390" priority="258" stopIfTrue="1">
      <formula>OR($A376="date", $A376="datetime")</formula>
    </cfRule>
  </conditionalFormatting>
  <conditionalFormatting sqref="W376">
    <cfRule type="expression" dxfId="1389" priority="259" stopIfTrue="1">
      <formula>OR($A376="calculate", $A376="calculate_here")</formula>
    </cfRule>
  </conditionalFormatting>
  <conditionalFormatting sqref="W376">
    <cfRule type="expression" dxfId="1388" priority="260" stopIfTrue="1">
      <formula>$A376="note"</formula>
    </cfRule>
  </conditionalFormatting>
  <conditionalFormatting sqref="W376">
    <cfRule type="expression" dxfId="1387" priority="261" stopIfTrue="1">
      <formula>$A376="barcode"</formula>
    </cfRule>
  </conditionalFormatting>
  <conditionalFormatting sqref="W376">
    <cfRule type="expression" dxfId="1386" priority="262" stopIfTrue="1">
      <formula>OR($A376="geopoint", $A376="geoshape", $A376="geotrace")</formula>
    </cfRule>
  </conditionalFormatting>
  <conditionalFormatting sqref="W376">
    <cfRule type="expression" dxfId="1385" priority="263" stopIfTrue="1">
      <formula>OR($A376="audio audit", $A376="text audit", $A376="speed violations count", $A376="speed violations list", $A376="speed violations audit")</formula>
    </cfRule>
  </conditionalFormatting>
  <conditionalFormatting sqref="W376">
    <cfRule type="expression" dxfId="1384" priority="264" stopIfTrue="1">
      <formula>OR($A376="username", $A376="phonenumber", $A376="start", $A376="end", $A376="deviceid", $A376="subscriberid", $A376="simserial", $A376="caseid")</formula>
    </cfRule>
  </conditionalFormatting>
  <conditionalFormatting sqref="W376">
    <cfRule type="expression" dxfId="1383" priority="265" stopIfTrue="1">
      <formula>OR(AND(LEFT($A376, 16)="select_multiple ", LEN($A376)&gt;16, NOT(ISNUMBER(SEARCH(" ", $A376, 17)))), AND(LEFT($A376, 11)="select_one ", LEN($A376)&gt;11, NOT(ISNUMBER(SEARCH(" ", $A376, 12)))))</formula>
    </cfRule>
  </conditionalFormatting>
  <conditionalFormatting sqref="W376">
    <cfRule type="expression" dxfId="1382" priority="266" stopIfTrue="1">
      <formula>$A376="decimal"</formula>
    </cfRule>
  </conditionalFormatting>
  <conditionalFormatting sqref="W376">
    <cfRule type="expression" dxfId="1381" priority="267" stopIfTrue="1">
      <formula>$A376="integer"</formula>
    </cfRule>
  </conditionalFormatting>
  <conditionalFormatting sqref="W376">
    <cfRule type="expression" dxfId="1380" priority="268" stopIfTrue="1">
      <formula>$A376="text"</formula>
    </cfRule>
  </conditionalFormatting>
  <conditionalFormatting sqref="W376">
    <cfRule type="expression" dxfId="1379" priority="269" stopIfTrue="1">
      <formula>$A376="end repeat"</formula>
    </cfRule>
  </conditionalFormatting>
  <conditionalFormatting sqref="W376">
    <cfRule type="expression" dxfId="1378" priority="270" stopIfTrue="1">
      <formula>$A376="begin repeat"</formula>
    </cfRule>
  </conditionalFormatting>
  <conditionalFormatting sqref="W376">
    <cfRule type="expression" dxfId="1377" priority="271" stopIfTrue="1">
      <formula>$A376="end group"</formula>
    </cfRule>
  </conditionalFormatting>
  <conditionalFormatting sqref="W376">
    <cfRule type="expression" dxfId="1376" priority="272" stopIfTrue="1">
      <formula>$A376="begin group"</formula>
    </cfRule>
  </conditionalFormatting>
  <conditionalFormatting sqref="W346">
    <cfRule type="expression" dxfId="1375" priority="273" stopIfTrue="1">
      <formula>OR($A346="audio", $A346="video")</formula>
    </cfRule>
  </conditionalFormatting>
  <conditionalFormatting sqref="W346">
    <cfRule type="expression" dxfId="1374" priority="274" stopIfTrue="1">
      <formula>$A346="image"</formula>
    </cfRule>
  </conditionalFormatting>
  <conditionalFormatting sqref="W346">
    <cfRule type="expression" dxfId="1373" priority="275" stopIfTrue="1">
      <formula>OR($A346="date", $A346="datetime")</formula>
    </cfRule>
  </conditionalFormatting>
  <conditionalFormatting sqref="W346">
    <cfRule type="expression" dxfId="1372" priority="276" stopIfTrue="1">
      <formula>OR($A346="calculate", $A346="calculate_here")</formula>
    </cfRule>
  </conditionalFormatting>
  <conditionalFormatting sqref="W346">
    <cfRule type="expression" dxfId="1371" priority="277" stopIfTrue="1">
      <formula>$A346="note"</formula>
    </cfRule>
  </conditionalFormatting>
  <conditionalFormatting sqref="W346">
    <cfRule type="expression" dxfId="1370" priority="278" stopIfTrue="1">
      <formula>$A346="barcode"</formula>
    </cfRule>
  </conditionalFormatting>
  <conditionalFormatting sqref="W346">
    <cfRule type="expression" dxfId="1369" priority="279" stopIfTrue="1">
      <formula>OR($A346="geopoint", $A346="geoshape", $A346="geotrace")</formula>
    </cfRule>
  </conditionalFormatting>
  <conditionalFormatting sqref="W346">
    <cfRule type="expression" dxfId="1368" priority="280" stopIfTrue="1">
      <formula>OR($A346="audio audit", $A346="text audit", $A346="speed violations count", $A346="speed violations list", $A346="speed violations audit")</formula>
    </cfRule>
  </conditionalFormatting>
  <conditionalFormatting sqref="W346">
    <cfRule type="expression" dxfId="1367" priority="281" stopIfTrue="1">
      <formula>OR($A346="username", $A346="phonenumber", $A346="start", $A346="end", $A346="deviceid", $A346="subscriberid", $A346="simserial", $A346="caseid")</formula>
    </cfRule>
  </conditionalFormatting>
  <conditionalFormatting sqref="W346">
    <cfRule type="expression" dxfId="1366" priority="282" stopIfTrue="1">
      <formula>OR(AND(LEFT($A346, 16)="select_multiple ", LEN($A346)&gt;16, NOT(ISNUMBER(SEARCH(" ", $A346, 17)))), AND(LEFT($A346, 11)="select_one ", LEN($A346)&gt;11, NOT(ISNUMBER(SEARCH(" ", $A346, 12)))))</formula>
    </cfRule>
  </conditionalFormatting>
  <conditionalFormatting sqref="W346">
    <cfRule type="expression" dxfId="1365" priority="283" stopIfTrue="1">
      <formula>$A346="decimal"</formula>
    </cfRule>
  </conditionalFormatting>
  <conditionalFormatting sqref="W346">
    <cfRule type="expression" dxfId="1364" priority="284" stopIfTrue="1">
      <formula>$A346="integer"</formula>
    </cfRule>
  </conditionalFormatting>
  <conditionalFormatting sqref="W346">
    <cfRule type="expression" dxfId="1363" priority="285" stopIfTrue="1">
      <formula>$A346="text"</formula>
    </cfRule>
  </conditionalFormatting>
  <conditionalFormatting sqref="W346">
    <cfRule type="expression" dxfId="1362" priority="286" stopIfTrue="1">
      <formula>$A346="end repeat"</formula>
    </cfRule>
  </conditionalFormatting>
  <conditionalFormatting sqref="W346">
    <cfRule type="expression" dxfId="1361" priority="287" stopIfTrue="1">
      <formula>$A346="begin repeat"</formula>
    </cfRule>
  </conditionalFormatting>
  <conditionalFormatting sqref="W346">
    <cfRule type="expression" dxfId="1360" priority="288" stopIfTrue="1">
      <formula>$A346="end group"</formula>
    </cfRule>
  </conditionalFormatting>
  <conditionalFormatting sqref="W346">
    <cfRule type="expression" dxfId="1359" priority="289" stopIfTrue="1">
      <formula>$A346="begin group"</formula>
    </cfRule>
  </conditionalFormatting>
  <conditionalFormatting sqref="W356">
    <cfRule type="expression" dxfId="1358" priority="290" stopIfTrue="1">
      <formula>OR($A356="audio", $A356="video")</formula>
    </cfRule>
  </conditionalFormatting>
  <conditionalFormatting sqref="W356">
    <cfRule type="expression" dxfId="1357" priority="291" stopIfTrue="1">
      <formula>$A356="image"</formula>
    </cfRule>
  </conditionalFormatting>
  <conditionalFormatting sqref="W356">
    <cfRule type="expression" dxfId="1356" priority="292" stopIfTrue="1">
      <formula>OR($A356="date", $A356="datetime")</formula>
    </cfRule>
  </conditionalFormatting>
  <conditionalFormatting sqref="W356">
    <cfRule type="expression" dxfId="1355" priority="293" stopIfTrue="1">
      <formula>OR($A356="calculate", $A356="calculate_here")</formula>
    </cfRule>
  </conditionalFormatting>
  <conditionalFormatting sqref="W356">
    <cfRule type="expression" dxfId="1354" priority="294" stopIfTrue="1">
      <formula>$A356="note"</formula>
    </cfRule>
  </conditionalFormatting>
  <conditionalFormatting sqref="W356">
    <cfRule type="expression" dxfId="1353" priority="295" stopIfTrue="1">
      <formula>$A356="barcode"</formula>
    </cfRule>
  </conditionalFormatting>
  <conditionalFormatting sqref="W356">
    <cfRule type="expression" dxfId="1352" priority="296" stopIfTrue="1">
      <formula>OR($A356="geopoint", $A356="geoshape", $A356="geotrace")</formula>
    </cfRule>
  </conditionalFormatting>
  <conditionalFormatting sqref="W356">
    <cfRule type="expression" dxfId="1351" priority="297" stopIfTrue="1">
      <formula>OR($A356="audio audit", $A356="text audit", $A356="speed violations count", $A356="speed violations list", $A356="speed violations audit")</formula>
    </cfRule>
  </conditionalFormatting>
  <conditionalFormatting sqref="W356">
    <cfRule type="expression" dxfId="1350" priority="298" stopIfTrue="1">
      <formula>OR($A356="username", $A356="phonenumber", $A356="start", $A356="end", $A356="deviceid", $A356="subscriberid", $A356="simserial", $A356="caseid")</formula>
    </cfRule>
  </conditionalFormatting>
  <conditionalFormatting sqref="W356">
    <cfRule type="expression" dxfId="1349" priority="299" stopIfTrue="1">
      <formula>OR(AND(LEFT($A356, 16)="select_multiple ", LEN($A356)&gt;16, NOT(ISNUMBER(SEARCH(" ", $A356, 17)))), AND(LEFT($A356, 11)="select_one ", LEN($A356)&gt;11, NOT(ISNUMBER(SEARCH(" ", $A356, 12)))))</formula>
    </cfRule>
  </conditionalFormatting>
  <conditionalFormatting sqref="W356">
    <cfRule type="expression" dxfId="1348" priority="300" stopIfTrue="1">
      <formula>$A356="decimal"</formula>
    </cfRule>
  </conditionalFormatting>
  <conditionalFormatting sqref="W356">
    <cfRule type="expression" dxfId="1347" priority="301" stopIfTrue="1">
      <formula>$A356="integer"</formula>
    </cfRule>
  </conditionalFormatting>
  <conditionalFormatting sqref="W356">
    <cfRule type="expression" dxfId="1346" priority="302" stopIfTrue="1">
      <formula>$A356="text"</formula>
    </cfRule>
  </conditionalFormatting>
  <conditionalFormatting sqref="W356">
    <cfRule type="expression" dxfId="1345" priority="303" stopIfTrue="1">
      <formula>$A356="end repeat"</formula>
    </cfRule>
  </conditionalFormatting>
  <conditionalFormatting sqref="W356">
    <cfRule type="expression" dxfId="1344" priority="304" stopIfTrue="1">
      <formula>$A356="begin repeat"</formula>
    </cfRule>
  </conditionalFormatting>
  <conditionalFormatting sqref="W356">
    <cfRule type="expression" dxfId="1343" priority="305" stopIfTrue="1">
      <formula>$A356="end group"</formula>
    </cfRule>
  </conditionalFormatting>
  <conditionalFormatting sqref="W356">
    <cfRule type="expression" dxfId="1342" priority="306" stopIfTrue="1">
      <formula>$A356="begin group"</formula>
    </cfRule>
  </conditionalFormatting>
  <conditionalFormatting sqref="W366">
    <cfRule type="expression" dxfId="1341" priority="307" stopIfTrue="1">
      <formula>OR($A366="audio", $A366="video")</formula>
    </cfRule>
  </conditionalFormatting>
  <conditionalFormatting sqref="W366">
    <cfRule type="expression" dxfId="1340" priority="308" stopIfTrue="1">
      <formula>$A366="image"</formula>
    </cfRule>
  </conditionalFormatting>
  <conditionalFormatting sqref="W366">
    <cfRule type="expression" dxfId="1339" priority="309" stopIfTrue="1">
      <formula>OR($A366="date", $A366="datetime")</formula>
    </cfRule>
  </conditionalFormatting>
  <conditionalFormatting sqref="W366">
    <cfRule type="expression" dxfId="1338" priority="310" stopIfTrue="1">
      <formula>OR($A366="calculate", $A366="calculate_here")</formula>
    </cfRule>
  </conditionalFormatting>
  <conditionalFormatting sqref="W366">
    <cfRule type="expression" dxfId="1337" priority="311" stopIfTrue="1">
      <formula>$A366="note"</formula>
    </cfRule>
  </conditionalFormatting>
  <conditionalFormatting sqref="W366">
    <cfRule type="expression" dxfId="1336" priority="312" stopIfTrue="1">
      <formula>$A366="barcode"</formula>
    </cfRule>
  </conditionalFormatting>
  <conditionalFormatting sqref="W366">
    <cfRule type="expression" dxfId="1335" priority="313" stopIfTrue="1">
      <formula>OR($A366="geopoint", $A366="geoshape", $A366="geotrace")</formula>
    </cfRule>
  </conditionalFormatting>
  <conditionalFormatting sqref="W366">
    <cfRule type="expression" dxfId="1334" priority="314" stopIfTrue="1">
      <formula>OR($A366="audio audit", $A366="text audit", $A366="speed violations count", $A366="speed violations list", $A366="speed violations audit")</formula>
    </cfRule>
  </conditionalFormatting>
  <conditionalFormatting sqref="W366">
    <cfRule type="expression" dxfId="1333" priority="315" stopIfTrue="1">
      <formula>OR($A366="username", $A366="phonenumber", $A366="start", $A366="end", $A366="deviceid", $A366="subscriberid", $A366="simserial", $A366="caseid")</formula>
    </cfRule>
  </conditionalFormatting>
  <conditionalFormatting sqref="W366">
    <cfRule type="expression" dxfId="1332" priority="316" stopIfTrue="1">
      <formula>OR(AND(LEFT($A366, 16)="select_multiple ", LEN($A366)&gt;16, NOT(ISNUMBER(SEARCH(" ", $A366, 17)))), AND(LEFT($A366, 11)="select_one ", LEN($A366)&gt;11, NOT(ISNUMBER(SEARCH(" ", $A366, 12)))))</formula>
    </cfRule>
  </conditionalFormatting>
  <conditionalFormatting sqref="W366">
    <cfRule type="expression" dxfId="1331" priority="317" stopIfTrue="1">
      <formula>$A366="decimal"</formula>
    </cfRule>
  </conditionalFormatting>
  <conditionalFormatting sqref="W366">
    <cfRule type="expression" dxfId="1330" priority="318" stopIfTrue="1">
      <formula>$A366="integer"</formula>
    </cfRule>
  </conditionalFormatting>
  <conditionalFormatting sqref="W366">
    <cfRule type="expression" dxfId="1329" priority="319" stopIfTrue="1">
      <formula>$A366="text"</formula>
    </cfRule>
  </conditionalFormatting>
  <conditionalFormatting sqref="W366">
    <cfRule type="expression" dxfId="1328" priority="320" stopIfTrue="1">
      <formula>$A366="end repeat"</formula>
    </cfRule>
  </conditionalFormatting>
  <conditionalFormatting sqref="W366">
    <cfRule type="expression" dxfId="1327" priority="321" stopIfTrue="1">
      <formula>$A366="begin repeat"</formula>
    </cfRule>
  </conditionalFormatting>
  <conditionalFormatting sqref="W366">
    <cfRule type="expression" dxfId="1326" priority="322" stopIfTrue="1">
      <formula>$A366="end group"</formula>
    </cfRule>
  </conditionalFormatting>
  <conditionalFormatting sqref="W366">
    <cfRule type="expression" dxfId="1325" priority="323" stopIfTrue="1">
      <formula>$A366="begin group"</formula>
    </cfRule>
  </conditionalFormatting>
  <conditionalFormatting sqref="W386">
    <cfRule type="expression" dxfId="1324" priority="324" stopIfTrue="1">
      <formula>OR($A386="audio", $A386="video")</formula>
    </cfRule>
  </conditionalFormatting>
  <conditionalFormatting sqref="W386">
    <cfRule type="expression" dxfId="1323" priority="325" stopIfTrue="1">
      <formula>$A386="image"</formula>
    </cfRule>
  </conditionalFormatting>
  <conditionalFormatting sqref="W386">
    <cfRule type="expression" dxfId="1322" priority="326" stopIfTrue="1">
      <formula>OR($A386="date", $A386="datetime")</formula>
    </cfRule>
  </conditionalFormatting>
  <conditionalFormatting sqref="W386">
    <cfRule type="expression" dxfId="1321" priority="327" stopIfTrue="1">
      <formula>OR($A386="calculate", $A386="calculate_here")</formula>
    </cfRule>
  </conditionalFormatting>
  <conditionalFormatting sqref="W386">
    <cfRule type="expression" dxfId="1320" priority="328" stopIfTrue="1">
      <formula>$A386="note"</formula>
    </cfRule>
  </conditionalFormatting>
  <conditionalFormatting sqref="W386">
    <cfRule type="expression" dxfId="1319" priority="329" stopIfTrue="1">
      <formula>$A386="barcode"</formula>
    </cfRule>
  </conditionalFormatting>
  <conditionalFormatting sqref="W386">
    <cfRule type="expression" dxfId="1318" priority="330" stopIfTrue="1">
      <formula>OR($A386="geopoint", $A386="geoshape", $A386="geotrace")</formula>
    </cfRule>
  </conditionalFormatting>
  <conditionalFormatting sqref="W386">
    <cfRule type="expression" dxfId="1317" priority="331" stopIfTrue="1">
      <formula>OR($A386="audio audit", $A386="text audit", $A386="speed violations count", $A386="speed violations list", $A386="speed violations audit")</formula>
    </cfRule>
  </conditionalFormatting>
  <conditionalFormatting sqref="W386">
    <cfRule type="expression" dxfId="1316" priority="332" stopIfTrue="1">
      <formula>OR($A386="username", $A386="phonenumber", $A386="start", $A386="end", $A386="deviceid", $A386="subscriberid", $A386="simserial", $A386="caseid")</formula>
    </cfRule>
  </conditionalFormatting>
  <conditionalFormatting sqref="W386">
    <cfRule type="expression" dxfId="1315" priority="333" stopIfTrue="1">
      <formula>OR(AND(LEFT($A386, 16)="select_multiple ", LEN($A386)&gt;16, NOT(ISNUMBER(SEARCH(" ", $A386, 17)))), AND(LEFT($A386, 11)="select_one ", LEN($A386)&gt;11, NOT(ISNUMBER(SEARCH(" ", $A386, 12)))))</formula>
    </cfRule>
  </conditionalFormatting>
  <conditionalFormatting sqref="W386">
    <cfRule type="expression" dxfId="1314" priority="334" stopIfTrue="1">
      <formula>$A386="decimal"</formula>
    </cfRule>
  </conditionalFormatting>
  <conditionalFormatting sqref="W386">
    <cfRule type="expression" dxfId="1313" priority="335" stopIfTrue="1">
      <formula>$A386="integer"</formula>
    </cfRule>
  </conditionalFormatting>
  <conditionalFormatting sqref="W386">
    <cfRule type="expression" dxfId="1312" priority="336" stopIfTrue="1">
      <formula>$A386="text"</formula>
    </cfRule>
  </conditionalFormatting>
  <conditionalFormatting sqref="W386">
    <cfRule type="expression" dxfId="1311" priority="337" stopIfTrue="1">
      <formula>$A386="end repeat"</formula>
    </cfRule>
  </conditionalFormatting>
  <conditionalFormatting sqref="W386">
    <cfRule type="expression" dxfId="1310" priority="338" stopIfTrue="1">
      <formula>$A386="begin repeat"</formula>
    </cfRule>
  </conditionalFormatting>
  <conditionalFormatting sqref="W386">
    <cfRule type="expression" dxfId="1309" priority="339" stopIfTrue="1">
      <formula>$A386="end group"</formula>
    </cfRule>
  </conditionalFormatting>
  <conditionalFormatting sqref="W386">
    <cfRule type="expression" dxfId="1308" priority="340" stopIfTrue="1">
      <formula>$A386="begin group"</formula>
    </cfRule>
  </conditionalFormatting>
  <conditionalFormatting sqref="W396">
    <cfRule type="expression" dxfId="1307" priority="341" stopIfTrue="1">
      <formula>OR($A396="audio", $A396="video")</formula>
    </cfRule>
  </conditionalFormatting>
  <conditionalFormatting sqref="W396">
    <cfRule type="expression" dxfId="1306" priority="342" stopIfTrue="1">
      <formula>$A396="image"</formula>
    </cfRule>
  </conditionalFormatting>
  <conditionalFormatting sqref="W396">
    <cfRule type="expression" dxfId="1305" priority="343" stopIfTrue="1">
      <formula>OR($A396="date", $A396="datetime")</formula>
    </cfRule>
  </conditionalFormatting>
  <conditionalFormatting sqref="W396">
    <cfRule type="expression" dxfId="1304" priority="344" stopIfTrue="1">
      <formula>OR($A396="calculate", $A396="calculate_here")</formula>
    </cfRule>
  </conditionalFormatting>
  <conditionalFormatting sqref="W396">
    <cfRule type="expression" dxfId="1303" priority="345" stopIfTrue="1">
      <formula>$A396="note"</formula>
    </cfRule>
  </conditionalFormatting>
  <conditionalFormatting sqref="W396">
    <cfRule type="expression" dxfId="1302" priority="346" stopIfTrue="1">
      <formula>$A396="barcode"</formula>
    </cfRule>
  </conditionalFormatting>
  <conditionalFormatting sqref="W396">
    <cfRule type="expression" dxfId="1301" priority="347" stopIfTrue="1">
      <formula>OR($A396="geopoint", $A396="geoshape", $A396="geotrace")</formula>
    </cfRule>
  </conditionalFormatting>
  <conditionalFormatting sqref="W396">
    <cfRule type="expression" dxfId="1300" priority="348" stopIfTrue="1">
      <formula>OR($A396="audio audit", $A396="text audit", $A396="speed violations count", $A396="speed violations list", $A396="speed violations audit")</formula>
    </cfRule>
  </conditionalFormatting>
  <conditionalFormatting sqref="W396">
    <cfRule type="expression" dxfId="1299" priority="349" stopIfTrue="1">
      <formula>OR($A396="username", $A396="phonenumber", $A396="start", $A396="end", $A396="deviceid", $A396="subscriberid", $A396="simserial", $A396="caseid")</formula>
    </cfRule>
  </conditionalFormatting>
  <conditionalFormatting sqref="W396">
    <cfRule type="expression" dxfId="1298" priority="350" stopIfTrue="1">
      <formula>OR(AND(LEFT($A396, 16)="select_multiple ", LEN($A396)&gt;16, NOT(ISNUMBER(SEARCH(" ", $A396, 17)))), AND(LEFT($A396, 11)="select_one ", LEN($A396)&gt;11, NOT(ISNUMBER(SEARCH(" ", $A396, 12)))))</formula>
    </cfRule>
  </conditionalFormatting>
  <conditionalFormatting sqref="W396">
    <cfRule type="expression" dxfId="1297" priority="351" stopIfTrue="1">
      <formula>$A396="decimal"</formula>
    </cfRule>
  </conditionalFormatting>
  <conditionalFormatting sqref="W396">
    <cfRule type="expression" dxfId="1296" priority="352" stopIfTrue="1">
      <formula>$A396="integer"</formula>
    </cfRule>
  </conditionalFormatting>
  <conditionalFormatting sqref="W396">
    <cfRule type="expression" dxfId="1295" priority="353" stopIfTrue="1">
      <formula>$A396="text"</formula>
    </cfRule>
  </conditionalFormatting>
  <conditionalFormatting sqref="W396">
    <cfRule type="expression" dxfId="1294" priority="354" stopIfTrue="1">
      <formula>$A396="end repeat"</formula>
    </cfRule>
  </conditionalFormatting>
  <conditionalFormatting sqref="W396">
    <cfRule type="expression" dxfId="1293" priority="355" stopIfTrue="1">
      <formula>$A396="begin repeat"</formula>
    </cfRule>
  </conditionalFormatting>
  <conditionalFormatting sqref="W396">
    <cfRule type="expression" dxfId="1292" priority="356" stopIfTrue="1">
      <formula>$A396="end group"</formula>
    </cfRule>
  </conditionalFormatting>
  <conditionalFormatting sqref="W396">
    <cfRule type="expression" dxfId="1291" priority="357" stopIfTrue="1">
      <formula>$A396="begin group"</formula>
    </cfRule>
  </conditionalFormatting>
  <conditionalFormatting sqref="W406">
    <cfRule type="expression" dxfId="1290" priority="358" stopIfTrue="1">
      <formula>OR($A406="audio", $A406="video")</formula>
    </cfRule>
  </conditionalFormatting>
  <conditionalFormatting sqref="W406">
    <cfRule type="expression" dxfId="1289" priority="359" stopIfTrue="1">
      <formula>$A406="image"</formula>
    </cfRule>
  </conditionalFormatting>
  <conditionalFormatting sqref="W406">
    <cfRule type="expression" dxfId="1288" priority="360" stopIfTrue="1">
      <formula>OR($A406="date", $A406="datetime")</formula>
    </cfRule>
  </conditionalFormatting>
  <conditionalFormatting sqref="W406">
    <cfRule type="expression" dxfId="1287" priority="361" stopIfTrue="1">
      <formula>OR($A406="calculate", $A406="calculate_here")</formula>
    </cfRule>
  </conditionalFormatting>
  <conditionalFormatting sqref="W406">
    <cfRule type="expression" dxfId="1286" priority="362" stopIfTrue="1">
      <formula>$A406="note"</formula>
    </cfRule>
  </conditionalFormatting>
  <conditionalFormatting sqref="W406">
    <cfRule type="expression" dxfId="1285" priority="363" stopIfTrue="1">
      <formula>$A406="barcode"</formula>
    </cfRule>
  </conditionalFormatting>
  <conditionalFormatting sqref="W406">
    <cfRule type="expression" dxfId="1284" priority="364" stopIfTrue="1">
      <formula>OR($A406="geopoint", $A406="geoshape", $A406="geotrace")</formula>
    </cfRule>
  </conditionalFormatting>
  <conditionalFormatting sqref="W406">
    <cfRule type="expression" dxfId="1283" priority="365" stopIfTrue="1">
      <formula>OR($A406="audio audit", $A406="text audit", $A406="speed violations count", $A406="speed violations list", $A406="speed violations audit")</formula>
    </cfRule>
  </conditionalFormatting>
  <conditionalFormatting sqref="W406">
    <cfRule type="expression" dxfId="1282" priority="366" stopIfTrue="1">
      <formula>OR($A406="username", $A406="phonenumber", $A406="start", $A406="end", $A406="deviceid", $A406="subscriberid", $A406="simserial", $A406="caseid")</formula>
    </cfRule>
  </conditionalFormatting>
  <conditionalFormatting sqref="W406">
    <cfRule type="expression" dxfId="1281" priority="367" stopIfTrue="1">
      <formula>OR(AND(LEFT($A406, 16)="select_multiple ", LEN($A406)&gt;16, NOT(ISNUMBER(SEARCH(" ", $A406, 17)))), AND(LEFT($A406, 11)="select_one ", LEN($A406)&gt;11, NOT(ISNUMBER(SEARCH(" ", $A406, 12)))))</formula>
    </cfRule>
  </conditionalFormatting>
  <conditionalFormatting sqref="W406">
    <cfRule type="expression" dxfId="1280" priority="368" stopIfTrue="1">
      <formula>$A406="decimal"</formula>
    </cfRule>
  </conditionalFormatting>
  <conditionalFormatting sqref="W406">
    <cfRule type="expression" dxfId="1279" priority="369" stopIfTrue="1">
      <formula>$A406="integer"</formula>
    </cfRule>
  </conditionalFormatting>
  <conditionalFormatting sqref="W406">
    <cfRule type="expression" dxfId="1278" priority="370" stopIfTrue="1">
      <formula>$A406="text"</formula>
    </cfRule>
  </conditionalFormatting>
  <conditionalFormatting sqref="W406">
    <cfRule type="expression" dxfId="1277" priority="371" stopIfTrue="1">
      <formula>$A406="end repeat"</formula>
    </cfRule>
  </conditionalFormatting>
  <conditionalFormatting sqref="W406">
    <cfRule type="expression" dxfId="1276" priority="372" stopIfTrue="1">
      <formula>$A406="begin repeat"</formula>
    </cfRule>
  </conditionalFormatting>
  <conditionalFormatting sqref="W406">
    <cfRule type="expression" dxfId="1275" priority="373" stopIfTrue="1">
      <formula>$A406="end group"</formula>
    </cfRule>
  </conditionalFormatting>
  <conditionalFormatting sqref="W406">
    <cfRule type="expression" dxfId="1274" priority="374" stopIfTrue="1">
      <formula>$A406="begin group"</formula>
    </cfRule>
  </conditionalFormatting>
  <conditionalFormatting sqref="W416">
    <cfRule type="expression" dxfId="1273" priority="375" stopIfTrue="1">
      <formula>OR($A416="audio", $A416="video")</formula>
    </cfRule>
  </conditionalFormatting>
  <conditionalFormatting sqref="W416">
    <cfRule type="expression" dxfId="1272" priority="376" stopIfTrue="1">
      <formula>$A416="image"</formula>
    </cfRule>
  </conditionalFormatting>
  <conditionalFormatting sqref="W416">
    <cfRule type="expression" dxfId="1271" priority="377" stopIfTrue="1">
      <formula>OR($A416="date", $A416="datetime")</formula>
    </cfRule>
  </conditionalFormatting>
  <conditionalFormatting sqref="W416">
    <cfRule type="expression" dxfId="1270" priority="378" stopIfTrue="1">
      <formula>OR($A416="calculate", $A416="calculate_here")</formula>
    </cfRule>
  </conditionalFormatting>
  <conditionalFormatting sqref="W416">
    <cfRule type="expression" dxfId="1269" priority="379" stopIfTrue="1">
      <formula>$A416="note"</formula>
    </cfRule>
  </conditionalFormatting>
  <conditionalFormatting sqref="W416">
    <cfRule type="expression" dxfId="1268" priority="380" stopIfTrue="1">
      <formula>$A416="barcode"</formula>
    </cfRule>
  </conditionalFormatting>
  <conditionalFormatting sqref="W416">
    <cfRule type="expression" dxfId="1267" priority="381" stopIfTrue="1">
      <formula>OR($A416="geopoint", $A416="geoshape", $A416="geotrace")</formula>
    </cfRule>
  </conditionalFormatting>
  <conditionalFormatting sqref="W416">
    <cfRule type="expression" dxfId="1266" priority="382" stopIfTrue="1">
      <formula>OR($A416="audio audit", $A416="text audit", $A416="speed violations count", $A416="speed violations list", $A416="speed violations audit")</formula>
    </cfRule>
  </conditionalFormatting>
  <conditionalFormatting sqref="W416">
    <cfRule type="expression" dxfId="1265" priority="383" stopIfTrue="1">
      <formula>OR($A416="username", $A416="phonenumber", $A416="start", $A416="end", $A416="deviceid", $A416="subscriberid", $A416="simserial", $A416="caseid")</formula>
    </cfRule>
  </conditionalFormatting>
  <conditionalFormatting sqref="W416">
    <cfRule type="expression" dxfId="1264" priority="384" stopIfTrue="1">
      <formula>OR(AND(LEFT($A416, 16)="select_multiple ", LEN($A416)&gt;16, NOT(ISNUMBER(SEARCH(" ", $A416, 17)))), AND(LEFT($A416, 11)="select_one ", LEN($A416)&gt;11, NOT(ISNUMBER(SEARCH(" ", $A416, 12)))))</formula>
    </cfRule>
  </conditionalFormatting>
  <conditionalFormatting sqref="W416">
    <cfRule type="expression" dxfId="1263" priority="385" stopIfTrue="1">
      <formula>$A416="decimal"</formula>
    </cfRule>
  </conditionalFormatting>
  <conditionalFormatting sqref="W416">
    <cfRule type="expression" dxfId="1262" priority="386" stopIfTrue="1">
      <formula>$A416="integer"</formula>
    </cfRule>
  </conditionalFormatting>
  <conditionalFormatting sqref="W416">
    <cfRule type="expression" dxfId="1261" priority="387" stopIfTrue="1">
      <formula>$A416="text"</formula>
    </cfRule>
  </conditionalFormatting>
  <conditionalFormatting sqref="W416">
    <cfRule type="expression" dxfId="1260" priority="388" stopIfTrue="1">
      <formula>$A416="end repeat"</formula>
    </cfRule>
  </conditionalFormatting>
  <conditionalFormatting sqref="W416">
    <cfRule type="expression" dxfId="1259" priority="389" stopIfTrue="1">
      <formula>$A416="begin repeat"</formula>
    </cfRule>
  </conditionalFormatting>
  <conditionalFormatting sqref="W416">
    <cfRule type="expression" dxfId="1258" priority="390" stopIfTrue="1">
      <formula>$A416="end group"</formula>
    </cfRule>
  </conditionalFormatting>
  <conditionalFormatting sqref="W416">
    <cfRule type="expression" dxfId="1257" priority="391" stopIfTrue="1">
      <formula>$A416="begin group"</formula>
    </cfRule>
  </conditionalFormatting>
  <conditionalFormatting sqref="W426">
    <cfRule type="expression" dxfId="1256" priority="392" stopIfTrue="1">
      <formula>OR($A426="audio", $A426="video")</formula>
    </cfRule>
  </conditionalFormatting>
  <conditionalFormatting sqref="W426">
    <cfRule type="expression" dxfId="1255" priority="393" stopIfTrue="1">
      <formula>$A426="image"</formula>
    </cfRule>
  </conditionalFormatting>
  <conditionalFormatting sqref="W426">
    <cfRule type="expression" dxfId="1254" priority="394" stopIfTrue="1">
      <formula>OR($A426="date", $A426="datetime")</formula>
    </cfRule>
  </conditionalFormatting>
  <conditionalFormatting sqref="W426">
    <cfRule type="expression" dxfId="1253" priority="395" stopIfTrue="1">
      <formula>OR($A426="calculate", $A426="calculate_here")</formula>
    </cfRule>
  </conditionalFormatting>
  <conditionalFormatting sqref="W426">
    <cfRule type="expression" dxfId="1252" priority="396" stopIfTrue="1">
      <formula>$A426="note"</formula>
    </cfRule>
  </conditionalFormatting>
  <conditionalFormatting sqref="W426">
    <cfRule type="expression" dxfId="1251" priority="397" stopIfTrue="1">
      <formula>$A426="barcode"</formula>
    </cfRule>
  </conditionalFormatting>
  <conditionalFormatting sqref="W426">
    <cfRule type="expression" dxfId="1250" priority="398" stopIfTrue="1">
      <formula>OR($A426="geopoint", $A426="geoshape", $A426="geotrace")</formula>
    </cfRule>
  </conditionalFormatting>
  <conditionalFormatting sqref="W426">
    <cfRule type="expression" dxfId="1249" priority="399" stopIfTrue="1">
      <formula>OR($A426="audio audit", $A426="text audit", $A426="speed violations count", $A426="speed violations list", $A426="speed violations audit")</formula>
    </cfRule>
  </conditionalFormatting>
  <conditionalFormatting sqref="W426">
    <cfRule type="expression" dxfId="1248" priority="400" stopIfTrue="1">
      <formula>OR($A426="username", $A426="phonenumber", $A426="start", $A426="end", $A426="deviceid", $A426="subscriberid", $A426="simserial", $A426="caseid")</formula>
    </cfRule>
  </conditionalFormatting>
  <conditionalFormatting sqref="W426">
    <cfRule type="expression" dxfId="1247" priority="401" stopIfTrue="1">
      <formula>OR(AND(LEFT($A426, 16)="select_multiple ", LEN($A426)&gt;16, NOT(ISNUMBER(SEARCH(" ", $A426, 17)))), AND(LEFT($A426, 11)="select_one ", LEN($A426)&gt;11, NOT(ISNUMBER(SEARCH(" ", $A426, 12)))))</formula>
    </cfRule>
  </conditionalFormatting>
  <conditionalFormatting sqref="W426">
    <cfRule type="expression" dxfId="1246" priority="402" stopIfTrue="1">
      <formula>$A426="decimal"</formula>
    </cfRule>
  </conditionalFormatting>
  <conditionalFormatting sqref="W426">
    <cfRule type="expression" dxfId="1245" priority="403" stopIfTrue="1">
      <formula>$A426="integer"</formula>
    </cfRule>
  </conditionalFormatting>
  <conditionalFormatting sqref="W426">
    <cfRule type="expression" dxfId="1244" priority="404" stopIfTrue="1">
      <formula>$A426="text"</formula>
    </cfRule>
  </conditionalFormatting>
  <conditionalFormatting sqref="W426">
    <cfRule type="expression" dxfId="1243" priority="405" stopIfTrue="1">
      <formula>$A426="end repeat"</formula>
    </cfRule>
  </conditionalFormatting>
  <conditionalFormatting sqref="W426">
    <cfRule type="expression" dxfId="1242" priority="406" stopIfTrue="1">
      <formula>$A426="begin repeat"</formula>
    </cfRule>
  </conditionalFormatting>
  <conditionalFormatting sqref="W426">
    <cfRule type="expression" dxfId="1241" priority="407" stopIfTrue="1">
      <formula>$A426="end group"</formula>
    </cfRule>
  </conditionalFormatting>
  <conditionalFormatting sqref="W426">
    <cfRule type="expression" dxfId="1240" priority="408" stopIfTrue="1">
      <formula>$A426="begin group"</formula>
    </cfRule>
  </conditionalFormatting>
  <conditionalFormatting sqref="W456">
    <cfRule type="expression" dxfId="1239" priority="409" stopIfTrue="1">
      <formula>OR($A456="audio", $A456="video")</formula>
    </cfRule>
  </conditionalFormatting>
  <conditionalFormatting sqref="W456">
    <cfRule type="expression" dxfId="1238" priority="410" stopIfTrue="1">
      <formula>$A456="image"</formula>
    </cfRule>
  </conditionalFormatting>
  <conditionalFormatting sqref="W456">
    <cfRule type="expression" dxfId="1237" priority="411" stopIfTrue="1">
      <formula>OR($A456="date", $A456="datetime")</formula>
    </cfRule>
  </conditionalFormatting>
  <conditionalFormatting sqref="W456">
    <cfRule type="expression" dxfId="1236" priority="412" stopIfTrue="1">
      <formula>OR($A456="calculate", $A456="calculate_here")</formula>
    </cfRule>
  </conditionalFormatting>
  <conditionalFormatting sqref="W456">
    <cfRule type="expression" dxfId="1235" priority="413" stopIfTrue="1">
      <formula>$A456="note"</formula>
    </cfRule>
  </conditionalFormatting>
  <conditionalFormatting sqref="W456">
    <cfRule type="expression" dxfId="1234" priority="414" stopIfTrue="1">
      <formula>$A456="barcode"</formula>
    </cfRule>
  </conditionalFormatting>
  <conditionalFormatting sqref="W456">
    <cfRule type="expression" dxfId="1233" priority="415" stopIfTrue="1">
      <formula>OR($A456="geopoint", $A456="geoshape", $A456="geotrace")</formula>
    </cfRule>
  </conditionalFormatting>
  <conditionalFormatting sqref="W456">
    <cfRule type="expression" dxfId="1232" priority="416" stopIfTrue="1">
      <formula>OR($A456="audio audit", $A456="text audit", $A456="speed violations count", $A456="speed violations list", $A456="speed violations audit")</formula>
    </cfRule>
  </conditionalFormatting>
  <conditionalFormatting sqref="W456">
    <cfRule type="expression" dxfId="1231" priority="417" stopIfTrue="1">
      <formula>OR($A456="username", $A456="phonenumber", $A456="start", $A456="end", $A456="deviceid", $A456="subscriberid", $A456="simserial", $A456="caseid")</formula>
    </cfRule>
  </conditionalFormatting>
  <conditionalFormatting sqref="W456">
    <cfRule type="expression" dxfId="1230" priority="418" stopIfTrue="1">
      <formula>OR(AND(LEFT($A456, 16)="select_multiple ", LEN($A456)&gt;16, NOT(ISNUMBER(SEARCH(" ", $A456, 17)))), AND(LEFT($A456, 11)="select_one ", LEN($A456)&gt;11, NOT(ISNUMBER(SEARCH(" ", $A456, 12)))))</formula>
    </cfRule>
  </conditionalFormatting>
  <conditionalFormatting sqref="W456">
    <cfRule type="expression" dxfId="1229" priority="419" stopIfTrue="1">
      <formula>$A456="decimal"</formula>
    </cfRule>
  </conditionalFormatting>
  <conditionalFormatting sqref="W456">
    <cfRule type="expression" dxfId="1228" priority="420" stopIfTrue="1">
      <formula>$A456="integer"</formula>
    </cfRule>
  </conditionalFormatting>
  <conditionalFormatting sqref="W456">
    <cfRule type="expression" dxfId="1227" priority="421" stopIfTrue="1">
      <formula>$A456="text"</formula>
    </cfRule>
  </conditionalFormatting>
  <conditionalFormatting sqref="W456">
    <cfRule type="expression" dxfId="1226" priority="422" stopIfTrue="1">
      <formula>$A456="end repeat"</formula>
    </cfRule>
  </conditionalFormatting>
  <conditionalFormatting sqref="W456">
    <cfRule type="expression" dxfId="1225" priority="423" stopIfTrue="1">
      <formula>$A456="begin repeat"</formula>
    </cfRule>
  </conditionalFormatting>
  <conditionalFormatting sqref="W456">
    <cfRule type="expression" dxfId="1224" priority="424" stopIfTrue="1">
      <formula>$A456="end group"</formula>
    </cfRule>
  </conditionalFormatting>
  <conditionalFormatting sqref="W456">
    <cfRule type="expression" dxfId="1223" priority="425" stopIfTrue="1">
      <formula>$A456="begin group"</formula>
    </cfRule>
  </conditionalFormatting>
  <conditionalFormatting sqref="W523">
    <cfRule type="expression" dxfId="1222" priority="426" stopIfTrue="1">
      <formula>OR($A523="audio", $A523="video")</formula>
    </cfRule>
  </conditionalFormatting>
  <conditionalFormatting sqref="W523">
    <cfRule type="expression" dxfId="1221" priority="427" stopIfTrue="1">
      <formula>$A523="image"</formula>
    </cfRule>
  </conditionalFormatting>
  <conditionalFormatting sqref="W523">
    <cfRule type="expression" dxfId="1220" priority="428" stopIfTrue="1">
      <formula>OR($A523="date", $A523="datetime")</formula>
    </cfRule>
  </conditionalFormatting>
  <conditionalFormatting sqref="W523">
    <cfRule type="expression" dxfId="1219" priority="429" stopIfTrue="1">
      <formula>OR($A523="calculate", $A523="calculate_here")</formula>
    </cfRule>
  </conditionalFormatting>
  <conditionalFormatting sqref="W523">
    <cfRule type="expression" dxfId="1218" priority="430" stopIfTrue="1">
      <formula>$A523="note"</formula>
    </cfRule>
  </conditionalFormatting>
  <conditionalFormatting sqref="W523">
    <cfRule type="expression" dxfId="1217" priority="431" stopIfTrue="1">
      <formula>$A523="barcode"</formula>
    </cfRule>
  </conditionalFormatting>
  <conditionalFormatting sqref="W523">
    <cfRule type="expression" dxfId="1216" priority="432" stopIfTrue="1">
      <formula>OR($A523="geopoint", $A523="geoshape", $A523="geotrace")</formula>
    </cfRule>
  </conditionalFormatting>
  <conditionalFormatting sqref="W523">
    <cfRule type="expression" dxfId="1215" priority="433" stopIfTrue="1">
      <formula>OR($A523="audio audit", $A523="text audit", $A523="speed violations count", $A523="speed violations list", $A523="speed violations audit")</formula>
    </cfRule>
  </conditionalFormatting>
  <conditionalFormatting sqref="W523">
    <cfRule type="expression" dxfId="1214" priority="434" stopIfTrue="1">
      <formula>OR($A523="username", $A523="phonenumber", $A523="start", $A523="end", $A523="deviceid", $A523="subscriberid", $A523="simserial", $A523="caseid")</formula>
    </cfRule>
  </conditionalFormatting>
  <conditionalFormatting sqref="W523">
    <cfRule type="expression" dxfId="1213" priority="435" stopIfTrue="1">
      <formula>OR(AND(LEFT($A523, 16)="select_multiple ", LEN($A523)&gt;16, NOT(ISNUMBER(SEARCH(" ", $A523, 17)))), AND(LEFT($A523, 11)="select_one ", LEN($A523)&gt;11, NOT(ISNUMBER(SEARCH(" ", $A523, 12)))))</formula>
    </cfRule>
  </conditionalFormatting>
  <conditionalFormatting sqref="W523">
    <cfRule type="expression" dxfId="1212" priority="436" stopIfTrue="1">
      <formula>$A523="decimal"</formula>
    </cfRule>
  </conditionalFormatting>
  <conditionalFormatting sqref="W523">
    <cfRule type="expression" dxfId="1211" priority="437" stopIfTrue="1">
      <formula>$A523="integer"</formula>
    </cfRule>
  </conditionalFormatting>
  <conditionalFormatting sqref="W523">
    <cfRule type="expression" dxfId="1210" priority="438" stopIfTrue="1">
      <formula>$A523="text"</formula>
    </cfRule>
  </conditionalFormatting>
  <conditionalFormatting sqref="W523">
    <cfRule type="expression" dxfId="1209" priority="439" stopIfTrue="1">
      <formula>$A523="end repeat"</formula>
    </cfRule>
  </conditionalFormatting>
  <conditionalFormatting sqref="W523">
    <cfRule type="expression" dxfId="1208" priority="440" stopIfTrue="1">
      <formula>$A523="begin repeat"</formula>
    </cfRule>
  </conditionalFormatting>
  <conditionalFormatting sqref="W523">
    <cfRule type="expression" dxfId="1207" priority="441" stopIfTrue="1">
      <formula>$A523="end group"</formula>
    </cfRule>
  </conditionalFormatting>
  <conditionalFormatting sqref="W523">
    <cfRule type="expression" dxfId="1206" priority="442" stopIfTrue="1">
      <formula>$A523="begin group"</formula>
    </cfRule>
  </conditionalFormatting>
  <conditionalFormatting sqref="W531">
    <cfRule type="expression" dxfId="1205" priority="443" stopIfTrue="1">
      <formula>OR($A531="audio", $A531="video")</formula>
    </cfRule>
  </conditionalFormatting>
  <conditionalFormatting sqref="W531">
    <cfRule type="expression" dxfId="1204" priority="444" stopIfTrue="1">
      <formula>$A531="image"</formula>
    </cfRule>
  </conditionalFormatting>
  <conditionalFormatting sqref="W531">
    <cfRule type="expression" dxfId="1203" priority="445" stopIfTrue="1">
      <formula>OR($A531="date", $A531="datetime")</formula>
    </cfRule>
  </conditionalFormatting>
  <conditionalFormatting sqref="W531">
    <cfRule type="expression" dxfId="1202" priority="446" stopIfTrue="1">
      <formula>OR($A531="calculate", $A531="calculate_here")</formula>
    </cfRule>
  </conditionalFormatting>
  <conditionalFormatting sqref="W531">
    <cfRule type="expression" dxfId="1201" priority="447" stopIfTrue="1">
      <formula>$A531="note"</formula>
    </cfRule>
  </conditionalFormatting>
  <conditionalFormatting sqref="W531">
    <cfRule type="expression" dxfId="1200" priority="448" stopIfTrue="1">
      <formula>$A531="barcode"</formula>
    </cfRule>
  </conditionalFormatting>
  <conditionalFormatting sqref="W531">
    <cfRule type="expression" dxfId="1199" priority="449" stopIfTrue="1">
      <formula>OR($A531="geopoint", $A531="geoshape", $A531="geotrace")</formula>
    </cfRule>
  </conditionalFormatting>
  <conditionalFormatting sqref="W531">
    <cfRule type="expression" dxfId="1198" priority="450" stopIfTrue="1">
      <formula>OR($A531="audio audit", $A531="text audit", $A531="speed violations count", $A531="speed violations list", $A531="speed violations audit")</formula>
    </cfRule>
  </conditionalFormatting>
  <conditionalFormatting sqref="W531">
    <cfRule type="expression" dxfId="1197" priority="451" stopIfTrue="1">
      <formula>OR($A531="username", $A531="phonenumber", $A531="start", $A531="end", $A531="deviceid", $A531="subscriberid", $A531="simserial", $A531="caseid")</formula>
    </cfRule>
  </conditionalFormatting>
  <conditionalFormatting sqref="W531">
    <cfRule type="expression" dxfId="1196" priority="452" stopIfTrue="1">
      <formula>OR(AND(LEFT($A531, 16)="select_multiple ", LEN($A531)&gt;16, NOT(ISNUMBER(SEARCH(" ", $A531, 17)))), AND(LEFT($A531, 11)="select_one ", LEN($A531)&gt;11, NOT(ISNUMBER(SEARCH(" ", $A531, 12)))))</formula>
    </cfRule>
  </conditionalFormatting>
  <conditionalFormatting sqref="W531">
    <cfRule type="expression" dxfId="1195" priority="453" stopIfTrue="1">
      <formula>$A531="decimal"</formula>
    </cfRule>
  </conditionalFormatting>
  <conditionalFormatting sqref="W531">
    <cfRule type="expression" dxfId="1194" priority="454" stopIfTrue="1">
      <formula>$A531="integer"</formula>
    </cfRule>
  </conditionalFormatting>
  <conditionalFormatting sqref="W531">
    <cfRule type="expression" dxfId="1193" priority="455" stopIfTrue="1">
      <formula>$A531="text"</formula>
    </cfRule>
  </conditionalFormatting>
  <conditionalFormatting sqref="W531">
    <cfRule type="expression" dxfId="1192" priority="456" stopIfTrue="1">
      <formula>$A531="end repeat"</formula>
    </cfRule>
  </conditionalFormatting>
  <conditionalFormatting sqref="W531">
    <cfRule type="expression" dxfId="1191" priority="457" stopIfTrue="1">
      <formula>$A531="begin repeat"</formula>
    </cfRule>
  </conditionalFormatting>
  <conditionalFormatting sqref="W531">
    <cfRule type="expression" dxfId="1190" priority="458" stopIfTrue="1">
      <formula>$A531="end group"</formula>
    </cfRule>
  </conditionalFormatting>
  <conditionalFormatting sqref="W531">
    <cfRule type="expression" dxfId="1189" priority="459" stopIfTrue="1">
      <formula>$A531="begin group"</formula>
    </cfRule>
  </conditionalFormatting>
  <conditionalFormatting sqref="W535">
    <cfRule type="expression" dxfId="1188" priority="460" stopIfTrue="1">
      <formula>OR($A535="audio", $A535="video")</formula>
    </cfRule>
  </conditionalFormatting>
  <conditionalFormatting sqref="W535">
    <cfRule type="expression" dxfId="1187" priority="461" stopIfTrue="1">
      <formula>$A535="image"</formula>
    </cfRule>
  </conditionalFormatting>
  <conditionalFormatting sqref="W535">
    <cfRule type="expression" dxfId="1186" priority="462" stopIfTrue="1">
      <formula>OR($A535="date", $A535="datetime")</formula>
    </cfRule>
  </conditionalFormatting>
  <conditionalFormatting sqref="W535">
    <cfRule type="expression" dxfId="1185" priority="463" stopIfTrue="1">
      <formula>OR($A535="calculate", $A535="calculate_here")</formula>
    </cfRule>
  </conditionalFormatting>
  <conditionalFormatting sqref="W535">
    <cfRule type="expression" dxfId="1184" priority="464" stopIfTrue="1">
      <formula>$A535="note"</formula>
    </cfRule>
  </conditionalFormatting>
  <conditionalFormatting sqref="W535">
    <cfRule type="expression" dxfId="1183" priority="465" stopIfTrue="1">
      <formula>$A535="barcode"</formula>
    </cfRule>
  </conditionalFormatting>
  <conditionalFormatting sqref="W535">
    <cfRule type="expression" dxfId="1182" priority="466" stopIfTrue="1">
      <formula>OR($A535="geopoint", $A535="geoshape", $A535="geotrace")</formula>
    </cfRule>
  </conditionalFormatting>
  <conditionalFormatting sqref="W535">
    <cfRule type="expression" dxfId="1181" priority="467" stopIfTrue="1">
      <formula>OR($A535="audio audit", $A535="text audit", $A535="speed violations count", $A535="speed violations list", $A535="speed violations audit")</formula>
    </cfRule>
  </conditionalFormatting>
  <conditionalFormatting sqref="W535">
    <cfRule type="expression" dxfId="1180" priority="468" stopIfTrue="1">
      <formula>OR($A535="username", $A535="phonenumber", $A535="start", $A535="end", $A535="deviceid", $A535="subscriberid", $A535="simserial", $A535="caseid")</formula>
    </cfRule>
  </conditionalFormatting>
  <conditionalFormatting sqref="W535">
    <cfRule type="expression" dxfId="1179" priority="469" stopIfTrue="1">
      <formula>OR(AND(LEFT($A535, 16)="select_multiple ", LEN($A535)&gt;16, NOT(ISNUMBER(SEARCH(" ", $A535, 17)))), AND(LEFT($A535, 11)="select_one ", LEN($A535)&gt;11, NOT(ISNUMBER(SEARCH(" ", $A535, 12)))))</formula>
    </cfRule>
  </conditionalFormatting>
  <conditionalFormatting sqref="W535">
    <cfRule type="expression" dxfId="1178" priority="470" stopIfTrue="1">
      <formula>$A535="decimal"</formula>
    </cfRule>
  </conditionalFormatting>
  <conditionalFormatting sqref="W535">
    <cfRule type="expression" dxfId="1177" priority="471" stopIfTrue="1">
      <formula>$A535="integer"</formula>
    </cfRule>
  </conditionalFormatting>
  <conditionalFormatting sqref="W535">
    <cfRule type="expression" dxfId="1176" priority="472" stopIfTrue="1">
      <formula>$A535="text"</formula>
    </cfRule>
  </conditionalFormatting>
  <conditionalFormatting sqref="W535">
    <cfRule type="expression" dxfId="1175" priority="473" stopIfTrue="1">
      <formula>$A535="end repeat"</formula>
    </cfRule>
  </conditionalFormatting>
  <conditionalFormatting sqref="W535">
    <cfRule type="expression" dxfId="1174" priority="474" stopIfTrue="1">
      <formula>$A535="begin repeat"</formula>
    </cfRule>
  </conditionalFormatting>
  <conditionalFormatting sqref="W535">
    <cfRule type="expression" dxfId="1173" priority="475" stopIfTrue="1">
      <formula>$A535="end group"</formula>
    </cfRule>
  </conditionalFormatting>
  <conditionalFormatting sqref="W535">
    <cfRule type="expression" dxfId="1172" priority="476" stopIfTrue="1">
      <formula>$A535="begin group"</formula>
    </cfRule>
  </conditionalFormatting>
  <conditionalFormatting sqref="W539">
    <cfRule type="expression" dxfId="1171" priority="477" stopIfTrue="1">
      <formula>OR($A539="audio", $A539="video")</formula>
    </cfRule>
  </conditionalFormatting>
  <conditionalFormatting sqref="W539">
    <cfRule type="expression" dxfId="1170" priority="478" stopIfTrue="1">
      <formula>$A539="image"</formula>
    </cfRule>
  </conditionalFormatting>
  <conditionalFormatting sqref="W539">
    <cfRule type="expression" dxfId="1169" priority="479" stopIfTrue="1">
      <formula>OR($A539="date", $A539="datetime")</formula>
    </cfRule>
  </conditionalFormatting>
  <conditionalFormatting sqref="W539">
    <cfRule type="expression" dxfId="1168" priority="480" stopIfTrue="1">
      <formula>OR($A539="calculate", $A539="calculate_here")</formula>
    </cfRule>
  </conditionalFormatting>
  <conditionalFormatting sqref="W539">
    <cfRule type="expression" dxfId="1167" priority="481" stopIfTrue="1">
      <formula>$A539="note"</formula>
    </cfRule>
  </conditionalFormatting>
  <conditionalFormatting sqref="W539">
    <cfRule type="expression" dxfId="1166" priority="482" stopIfTrue="1">
      <formula>$A539="barcode"</formula>
    </cfRule>
  </conditionalFormatting>
  <conditionalFormatting sqref="W539">
    <cfRule type="expression" dxfId="1165" priority="483" stopIfTrue="1">
      <formula>OR($A539="geopoint", $A539="geoshape", $A539="geotrace")</formula>
    </cfRule>
  </conditionalFormatting>
  <conditionalFormatting sqref="W539">
    <cfRule type="expression" dxfId="1164" priority="484" stopIfTrue="1">
      <formula>OR($A539="audio audit", $A539="text audit", $A539="speed violations count", $A539="speed violations list", $A539="speed violations audit")</formula>
    </cfRule>
  </conditionalFormatting>
  <conditionalFormatting sqref="W539">
    <cfRule type="expression" dxfId="1163" priority="485" stopIfTrue="1">
      <formula>OR($A539="username", $A539="phonenumber", $A539="start", $A539="end", $A539="deviceid", $A539="subscriberid", $A539="simserial", $A539="caseid")</formula>
    </cfRule>
  </conditionalFormatting>
  <conditionalFormatting sqref="W539">
    <cfRule type="expression" dxfId="1162" priority="486" stopIfTrue="1">
      <formula>OR(AND(LEFT($A539, 16)="select_multiple ", LEN($A539)&gt;16, NOT(ISNUMBER(SEARCH(" ", $A539, 17)))), AND(LEFT($A539, 11)="select_one ", LEN($A539)&gt;11, NOT(ISNUMBER(SEARCH(" ", $A539, 12)))))</formula>
    </cfRule>
  </conditionalFormatting>
  <conditionalFormatting sqref="W539">
    <cfRule type="expression" dxfId="1161" priority="487" stopIfTrue="1">
      <formula>$A539="decimal"</formula>
    </cfRule>
  </conditionalFormatting>
  <conditionalFormatting sqref="W539">
    <cfRule type="expression" dxfId="1160" priority="488" stopIfTrue="1">
      <formula>$A539="integer"</formula>
    </cfRule>
  </conditionalFormatting>
  <conditionalFormatting sqref="W539">
    <cfRule type="expression" dxfId="1159" priority="489" stopIfTrue="1">
      <formula>$A539="text"</formula>
    </cfRule>
  </conditionalFormatting>
  <conditionalFormatting sqref="W539">
    <cfRule type="expression" dxfId="1158" priority="490" stopIfTrue="1">
      <formula>$A539="end repeat"</formula>
    </cfRule>
  </conditionalFormatting>
  <conditionalFormatting sqref="W539">
    <cfRule type="expression" dxfId="1157" priority="491" stopIfTrue="1">
      <formula>$A539="begin repeat"</formula>
    </cfRule>
  </conditionalFormatting>
  <conditionalFormatting sqref="W539">
    <cfRule type="expression" dxfId="1156" priority="492" stopIfTrue="1">
      <formula>$A539="end group"</formula>
    </cfRule>
  </conditionalFormatting>
  <conditionalFormatting sqref="W539">
    <cfRule type="expression" dxfId="1155" priority="493" stopIfTrue="1">
      <formula>$A539="begin group"</formula>
    </cfRule>
  </conditionalFormatting>
  <conditionalFormatting sqref="W543">
    <cfRule type="expression" dxfId="1154" priority="494" stopIfTrue="1">
      <formula>OR($A543="audio", $A543="video")</formula>
    </cfRule>
  </conditionalFormatting>
  <conditionalFormatting sqref="W543">
    <cfRule type="expression" dxfId="1153" priority="495" stopIfTrue="1">
      <formula>$A543="image"</formula>
    </cfRule>
  </conditionalFormatting>
  <conditionalFormatting sqref="W543">
    <cfRule type="expression" dxfId="1152" priority="496" stopIfTrue="1">
      <formula>OR($A543="date", $A543="datetime")</formula>
    </cfRule>
  </conditionalFormatting>
  <conditionalFormatting sqref="W543">
    <cfRule type="expression" dxfId="1151" priority="497" stopIfTrue="1">
      <formula>OR($A543="calculate", $A543="calculate_here")</formula>
    </cfRule>
  </conditionalFormatting>
  <conditionalFormatting sqref="W543">
    <cfRule type="expression" dxfId="1150" priority="498" stopIfTrue="1">
      <formula>$A543="note"</formula>
    </cfRule>
  </conditionalFormatting>
  <conditionalFormatting sqref="W543">
    <cfRule type="expression" dxfId="1149" priority="499" stopIfTrue="1">
      <formula>$A543="barcode"</formula>
    </cfRule>
  </conditionalFormatting>
  <conditionalFormatting sqref="W543">
    <cfRule type="expression" dxfId="1148" priority="500" stopIfTrue="1">
      <formula>OR($A543="geopoint", $A543="geoshape", $A543="geotrace")</formula>
    </cfRule>
  </conditionalFormatting>
  <conditionalFormatting sqref="W543">
    <cfRule type="expression" dxfId="1147" priority="501" stopIfTrue="1">
      <formula>OR($A543="audio audit", $A543="text audit", $A543="speed violations count", $A543="speed violations list", $A543="speed violations audit")</formula>
    </cfRule>
  </conditionalFormatting>
  <conditionalFormatting sqref="W543">
    <cfRule type="expression" dxfId="1146" priority="502" stopIfTrue="1">
      <formula>OR($A543="username", $A543="phonenumber", $A543="start", $A543="end", $A543="deviceid", $A543="subscriberid", $A543="simserial", $A543="caseid")</formula>
    </cfRule>
  </conditionalFormatting>
  <conditionalFormatting sqref="W543">
    <cfRule type="expression" dxfId="1145" priority="503" stopIfTrue="1">
      <formula>OR(AND(LEFT($A543, 16)="select_multiple ", LEN($A543)&gt;16, NOT(ISNUMBER(SEARCH(" ", $A543, 17)))), AND(LEFT($A543, 11)="select_one ", LEN($A543)&gt;11, NOT(ISNUMBER(SEARCH(" ", $A543, 12)))))</formula>
    </cfRule>
  </conditionalFormatting>
  <conditionalFormatting sqref="W543">
    <cfRule type="expression" dxfId="1144" priority="504" stopIfTrue="1">
      <formula>$A543="decimal"</formula>
    </cfRule>
  </conditionalFormatting>
  <conditionalFormatting sqref="W543">
    <cfRule type="expression" dxfId="1143" priority="505" stopIfTrue="1">
      <formula>$A543="integer"</formula>
    </cfRule>
  </conditionalFormatting>
  <conditionalFormatting sqref="W543">
    <cfRule type="expression" dxfId="1142" priority="506" stopIfTrue="1">
      <formula>$A543="text"</formula>
    </cfRule>
  </conditionalFormatting>
  <conditionalFormatting sqref="W543">
    <cfRule type="expression" dxfId="1141" priority="507" stopIfTrue="1">
      <formula>$A543="end repeat"</formula>
    </cfRule>
  </conditionalFormatting>
  <conditionalFormatting sqref="W543">
    <cfRule type="expression" dxfId="1140" priority="508" stopIfTrue="1">
      <formula>$A543="begin repeat"</formula>
    </cfRule>
  </conditionalFormatting>
  <conditionalFormatting sqref="W543">
    <cfRule type="expression" dxfId="1139" priority="509" stopIfTrue="1">
      <formula>$A543="end group"</formula>
    </cfRule>
  </conditionalFormatting>
  <conditionalFormatting sqref="W543">
    <cfRule type="expression" dxfId="1138" priority="510" stopIfTrue="1">
      <formula>$A543="begin group"</formula>
    </cfRule>
  </conditionalFormatting>
  <conditionalFormatting sqref="W582">
    <cfRule type="expression" dxfId="1137" priority="511" stopIfTrue="1">
      <formula>OR($A582="audio", $A582="video")</formula>
    </cfRule>
  </conditionalFormatting>
  <conditionalFormatting sqref="W582">
    <cfRule type="expression" dxfId="1136" priority="512" stopIfTrue="1">
      <formula>$A582="image"</formula>
    </cfRule>
  </conditionalFormatting>
  <conditionalFormatting sqref="W582">
    <cfRule type="expression" dxfId="1135" priority="513" stopIfTrue="1">
      <formula>OR($A582="date", $A582="datetime")</formula>
    </cfRule>
  </conditionalFormatting>
  <conditionalFormatting sqref="W582">
    <cfRule type="expression" dxfId="1134" priority="514" stopIfTrue="1">
      <formula>OR($A582="calculate", $A582="calculate_here")</formula>
    </cfRule>
  </conditionalFormatting>
  <conditionalFormatting sqref="W582">
    <cfRule type="expression" dxfId="1133" priority="515" stopIfTrue="1">
      <formula>$A582="note"</formula>
    </cfRule>
  </conditionalFormatting>
  <conditionalFormatting sqref="W582">
    <cfRule type="expression" dxfId="1132" priority="516" stopIfTrue="1">
      <formula>$A582="barcode"</formula>
    </cfRule>
  </conditionalFormatting>
  <conditionalFormatting sqref="W582">
    <cfRule type="expression" dxfId="1131" priority="517" stopIfTrue="1">
      <formula>OR($A582="geopoint", $A582="geoshape", $A582="geotrace")</formula>
    </cfRule>
  </conditionalFormatting>
  <conditionalFormatting sqref="W582">
    <cfRule type="expression" dxfId="1130" priority="518" stopIfTrue="1">
      <formula>OR($A582="audio audit", $A582="text audit", $A582="speed violations count", $A582="speed violations list", $A582="speed violations audit")</formula>
    </cfRule>
  </conditionalFormatting>
  <conditionalFormatting sqref="W582">
    <cfRule type="expression" dxfId="1129" priority="519" stopIfTrue="1">
      <formula>OR($A582="username", $A582="phonenumber", $A582="start", $A582="end", $A582="deviceid", $A582="subscriberid", $A582="simserial", $A582="caseid")</formula>
    </cfRule>
  </conditionalFormatting>
  <conditionalFormatting sqref="W582">
    <cfRule type="expression" dxfId="1128" priority="520" stopIfTrue="1">
      <formula>OR(AND(LEFT($A582, 16)="select_multiple ", LEN($A582)&gt;16, NOT(ISNUMBER(SEARCH(" ", $A582, 17)))), AND(LEFT($A582, 11)="select_one ", LEN($A582)&gt;11, NOT(ISNUMBER(SEARCH(" ", $A582, 12)))))</formula>
    </cfRule>
  </conditionalFormatting>
  <conditionalFormatting sqref="W582">
    <cfRule type="expression" dxfId="1127" priority="521" stopIfTrue="1">
      <formula>$A582="decimal"</formula>
    </cfRule>
  </conditionalFormatting>
  <conditionalFormatting sqref="W582">
    <cfRule type="expression" dxfId="1126" priority="522" stopIfTrue="1">
      <formula>$A582="integer"</formula>
    </cfRule>
  </conditionalFormatting>
  <conditionalFormatting sqref="W582">
    <cfRule type="expression" dxfId="1125" priority="523" stopIfTrue="1">
      <formula>$A582="text"</formula>
    </cfRule>
  </conditionalFormatting>
  <conditionalFormatting sqref="W582">
    <cfRule type="expression" dxfId="1124" priority="524" stopIfTrue="1">
      <formula>$A582="end repeat"</formula>
    </cfRule>
  </conditionalFormatting>
  <conditionalFormatting sqref="W582">
    <cfRule type="expression" dxfId="1123" priority="525" stopIfTrue="1">
      <formula>$A582="begin repeat"</formula>
    </cfRule>
  </conditionalFormatting>
  <conditionalFormatting sqref="W582">
    <cfRule type="expression" dxfId="1122" priority="526" stopIfTrue="1">
      <formula>$A582="end group"</formula>
    </cfRule>
  </conditionalFormatting>
  <conditionalFormatting sqref="W582">
    <cfRule type="expression" dxfId="1121" priority="527" stopIfTrue="1">
      <formula>$A582="begin group"</formula>
    </cfRule>
  </conditionalFormatting>
  <conditionalFormatting sqref="W586">
    <cfRule type="expression" dxfId="1120" priority="528" stopIfTrue="1">
      <formula>OR($A586="audio", $A586="video")</formula>
    </cfRule>
  </conditionalFormatting>
  <conditionalFormatting sqref="W586">
    <cfRule type="expression" dxfId="1119" priority="529" stopIfTrue="1">
      <formula>$A586="image"</formula>
    </cfRule>
  </conditionalFormatting>
  <conditionalFormatting sqref="W586">
    <cfRule type="expression" dxfId="1118" priority="530" stopIfTrue="1">
      <formula>OR($A586="date", $A586="datetime")</formula>
    </cfRule>
  </conditionalFormatting>
  <conditionalFormatting sqref="W586">
    <cfRule type="expression" dxfId="1117" priority="531" stopIfTrue="1">
      <formula>OR($A586="calculate", $A586="calculate_here")</formula>
    </cfRule>
  </conditionalFormatting>
  <conditionalFormatting sqref="W586">
    <cfRule type="expression" dxfId="1116" priority="532" stopIfTrue="1">
      <formula>$A586="note"</formula>
    </cfRule>
  </conditionalFormatting>
  <conditionalFormatting sqref="W586">
    <cfRule type="expression" dxfId="1115" priority="533" stopIfTrue="1">
      <formula>$A586="barcode"</formula>
    </cfRule>
  </conditionalFormatting>
  <conditionalFormatting sqref="W586">
    <cfRule type="expression" dxfId="1114" priority="534" stopIfTrue="1">
      <formula>OR($A586="geopoint", $A586="geoshape", $A586="geotrace")</formula>
    </cfRule>
  </conditionalFormatting>
  <conditionalFormatting sqref="W586">
    <cfRule type="expression" dxfId="1113" priority="535" stopIfTrue="1">
      <formula>OR($A586="audio audit", $A586="text audit", $A586="speed violations count", $A586="speed violations list", $A586="speed violations audit")</formula>
    </cfRule>
  </conditionalFormatting>
  <conditionalFormatting sqref="W586">
    <cfRule type="expression" dxfId="1112" priority="536" stopIfTrue="1">
      <formula>OR($A586="username", $A586="phonenumber", $A586="start", $A586="end", $A586="deviceid", $A586="subscriberid", $A586="simserial", $A586="caseid")</formula>
    </cfRule>
  </conditionalFormatting>
  <conditionalFormatting sqref="W586">
    <cfRule type="expression" dxfId="1111" priority="537" stopIfTrue="1">
      <formula>OR(AND(LEFT($A586, 16)="select_multiple ", LEN($A586)&gt;16, NOT(ISNUMBER(SEARCH(" ", $A586, 17)))), AND(LEFT($A586, 11)="select_one ", LEN($A586)&gt;11, NOT(ISNUMBER(SEARCH(" ", $A586, 12)))))</formula>
    </cfRule>
  </conditionalFormatting>
  <conditionalFormatting sqref="W586">
    <cfRule type="expression" dxfId="1110" priority="538" stopIfTrue="1">
      <formula>$A586="decimal"</formula>
    </cfRule>
  </conditionalFormatting>
  <conditionalFormatting sqref="W586">
    <cfRule type="expression" dxfId="1109" priority="539" stopIfTrue="1">
      <formula>$A586="integer"</formula>
    </cfRule>
  </conditionalFormatting>
  <conditionalFormatting sqref="W586">
    <cfRule type="expression" dxfId="1108" priority="540" stopIfTrue="1">
      <formula>$A586="text"</formula>
    </cfRule>
  </conditionalFormatting>
  <conditionalFormatting sqref="W586">
    <cfRule type="expression" dxfId="1107" priority="541" stopIfTrue="1">
      <formula>$A586="end repeat"</formula>
    </cfRule>
  </conditionalFormatting>
  <conditionalFormatting sqref="W586">
    <cfRule type="expression" dxfId="1106" priority="542" stopIfTrue="1">
      <formula>$A586="begin repeat"</formula>
    </cfRule>
  </conditionalFormatting>
  <conditionalFormatting sqref="W586">
    <cfRule type="expression" dxfId="1105" priority="543" stopIfTrue="1">
      <formula>$A586="end group"</formula>
    </cfRule>
  </conditionalFormatting>
  <conditionalFormatting sqref="W586">
    <cfRule type="expression" dxfId="1104" priority="544" stopIfTrue="1">
      <formula>$A586="begin group"</formula>
    </cfRule>
  </conditionalFormatting>
  <conditionalFormatting sqref="W590">
    <cfRule type="expression" dxfId="1103" priority="545" stopIfTrue="1">
      <formula>OR($A590="audio", $A590="video")</formula>
    </cfRule>
  </conditionalFormatting>
  <conditionalFormatting sqref="W590">
    <cfRule type="expression" dxfId="1102" priority="546" stopIfTrue="1">
      <formula>$A590="image"</formula>
    </cfRule>
  </conditionalFormatting>
  <conditionalFormatting sqref="W590">
    <cfRule type="expression" dxfId="1101" priority="547" stopIfTrue="1">
      <formula>OR($A590="date", $A590="datetime")</formula>
    </cfRule>
  </conditionalFormatting>
  <conditionalFormatting sqref="W590">
    <cfRule type="expression" dxfId="1100" priority="548" stopIfTrue="1">
      <formula>OR($A590="calculate", $A590="calculate_here")</formula>
    </cfRule>
  </conditionalFormatting>
  <conditionalFormatting sqref="W590">
    <cfRule type="expression" dxfId="1099" priority="549" stopIfTrue="1">
      <formula>$A590="note"</formula>
    </cfRule>
  </conditionalFormatting>
  <conditionalFormatting sqref="W590">
    <cfRule type="expression" dxfId="1098" priority="550" stopIfTrue="1">
      <formula>$A590="barcode"</formula>
    </cfRule>
  </conditionalFormatting>
  <conditionalFormatting sqref="W590">
    <cfRule type="expression" dxfId="1097" priority="551" stopIfTrue="1">
      <formula>OR($A590="geopoint", $A590="geoshape", $A590="geotrace")</formula>
    </cfRule>
  </conditionalFormatting>
  <conditionalFormatting sqref="W590">
    <cfRule type="expression" dxfId="1096" priority="552" stopIfTrue="1">
      <formula>OR($A590="audio audit", $A590="text audit", $A590="speed violations count", $A590="speed violations list", $A590="speed violations audit")</formula>
    </cfRule>
  </conditionalFormatting>
  <conditionalFormatting sqref="W590">
    <cfRule type="expression" dxfId="1095" priority="553" stopIfTrue="1">
      <formula>OR($A590="username", $A590="phonenumber", $A590="start", $A590="end", $A590="deviceid", $A590="subscriberid", $A590="simserial", $A590="caseid")</formula>
    </cfRule>
  </conditionalFormatting>
  <conditionalFormatting sqref="W590">
    <cfRule type="expression" dxfId="1094" priority="554" stopIfTrue="1">
      <formula>OR(AND(LEFT($A590, 16)="select_multiple ", LEN($A590)&gt;16, NOT(ISNUMBER(SEARCH(" ", $A590, 17)))), AND(LEFT($A590, 11)="select_one ", LEN($A590)&gt;11, NOT(ISNUMBER(SEARCH(" ", $A590, 12)))))</formula>
    </cfRule>
  </conditionalFormatting>
  <conditionalFormatting sqref="W590">
    <cfRule type="expression" dxfId="1093" priority="555" stopIfTrue="1">
      <formula>$A590="decimal"</formula>
    </cfRule>
  </conditionalFormatting>
  <conditionalFormatting sqref="W590">
    <cfRule type="expression" dxfId="1092" priority="556" stopIfTrue="1">
      <formula>$A590="integer"</formula>
    </cfRule>
  </conditionalFormatting>
  <conditionalFormatting sqref="W590">
    <cfRule type="expression" dxfId="1091" priority="557" stopIfTrue="1">
      <formula>$A590="text"</formula>
    </cfRule>
  </conditionalFormatting>
  <conditionalFormatting sqref="W590">
    <cfRule type="expression" dxfId="1090" priority="558" stopIfTrue="1">
      <formula>$A590="end repeat"</formula>
    </cfRule>
  </conditionalFormatting>
  <conditionalFormatting sqref="W590">
    <cfRule type="expression" dxfId="1089" priority="559" stopIfTrue="1">
      <formula>$A590="begin repeat"</formula>
    </cfRule>
  </conditionalFormatting>
  <conditionalFormatting sqref="W590">
    <cfRule type="expression" dxfId="1088" priority="560" stopIfTrue="1">
      <formula>$A590="end group"</formula>
    </cfRule>
  </conditionalFormatting>
  <conditionalFormatting sqref="W590">
    <cfRule type="expression" dxfId="1087" priority="561" stopIfTrue="1">
      <formula>$A590="begin group"</formula>
    </cfRule>
  </conditionalFormatting>
  <conditionalFormatting sqref="W594">
    <cfRule type="expression" dxfId="1086" priority="562" stopIfTrue="1">
      <formula>OR($A594="audio", $A594="video")</formula>
    </cfRule>
  </conditionalFormatting>
  <conditionalFormatting sqref="W594">
    <cfRule type="expression" dxfId="1085" priority="563" stopIfTrue="1">
      <formula>$A594="image"</formula>
    </cfRule>
  </conditionalFormatting>
  <conditionalFormatting sqref="W594">
    <cfRule type="expression" dxfId="1084" priority="564" stopIfTrue="1">
      <formula>OR($A594="date", $A594="datetime")</formula>
    </cfRule>
  </conditionalFormatting>
  <conditionalFormatting sqref="W594">
    <cfRule type="expression" dxfId="1083" priority="565" stopIfTrue="1">
      <formula>OR($A594="calculate", $A594="calculate_here")</formula>
    </cfRule>
  </conditionalFormatting>
  <conditionalFormatting sqref="W594">
    <cfRule type="expression" dxfId="1082" priority="566" stopIfTrue="1">
      <formula>$A594="note"</formula>
    </cfRule>
  </conditionalFormatting>
  <conditionalFormatting sqref="W594">
    <cfRule type="expression" dxfId="1081" priority="567" stopIfTrue="1">
      <formula>$A594="barcode"</formula>
    </cfRule>
  </conditionalFormatting>
  <conditionalFormatting sqref="W594">
    <cfRule type="expression" dxfId="1080" priority="568" stopIfTrue="1">
      <formula>OR($A594="geopoint", $A594="geoshape", $A594="geotrace")</formula>
    </cfRule>
  </conditionalFormatting>
  <conditionalFormatting sqref="W594">
    <cfRule type="expression" dxfId="1079" priority="569" stopIfTrue="1">
      <formula>OR($A594="audio audit", $A594="text audit", $A594="speed violations count", $A594="speed violations list", $A594="speed violations audit")</formula>
    </cfRule>
  </conditionalFormatting>
  <conditionalFormatting sqref="W594">
    <cfRule type="expression" dxfId="1078" priority="570" stopIfTrue="1">
      <formula>OR($A594="username", $A594="phonenumber", $A594="start", $A594="end", $A594="deviceid", $A594="subscriberid", $A594="simserial", $A594="caseid")</formula>
    </cfRule>
  </conditionalFormatting>
  <conditionalFormatting sqref="W594">
    <cfRule type="expression" dxfId="1077" priority="571" stopIfTrue="1">
      <formula>OR(AND(LEFT($A594, 16)="select_multiple ", LEN($A594)&gt;16, NOT(ISNUMBER(SEARCH(" ", $A594, 17)))), AND(LEFT($A594, 11)="select_one ", LEN($A594)&gt;11, NOT(ISNUMBER(SEARCH(" ", $A594, 12)))))</formula>
    </cfRule>
  </conditionalFormatting>
  <conditionalFormatting sqref="W594">
    <cfRule type="expression" dxfId="1076" priority="572" stopIfTrue="1">
      <formula>$A594="decimal"</formula>
    </cfRule>
  </conditionalFormatting>
  <conditionalFormatting sqref="W594">
    <cfRule type="expression" dxfId="1075" priority="573" stopIfTrue="1">
      <formula>$A594="integer"</formula>
    </cfRule>
  </conditionalFormatting>
  <conditionalFormatting sqref="W594">
    <cfRule type="expression" dxfId="1074" priority="574" stopIfTrue="1">
      <formula>$A594="text"</formula>
    </cfRule>
  </conditionalFormatting>
  <conditionalFormatting sqref="W594">
    <cfRule type="expression" dxfId="1073" priority="575" stopIfTrue="1">
      <formula>$A594="end repeat"</formula>
    </cfRule>
  </conditionalFormatting>
  <conditionalFormatting sqref="W594">
    <cfRule type="expression" dxfId="1072" priority="576" stopIfTrue="1">
      <formula>$A594="begin repeat"</formula>
    </cfRule>
  </conditionalFormatting>
  <conditionalFormatting sqref="W594">
    <cfRule type="expression" dxfId="1071" priority="577" stopIfTrue="1">
      <formula>$A594="end group"</formula>
    </cfRule>
  </conditionalFormatting>
  <conditionalFormatting sqref="W594">
    <cfRule type="expression" dxfId="1070" priority="578" stopIfTrue="1">
      <formula>$A594="begin group"</formula>
    </cfRule>
  </conditionalFormatting>
  <conditionalFormatting sqref="W602">
    <cfRule type="expression" dxfId="1069" priority="579" stopIfTrue="1">
      <formula>OR($A602="audio", $A602="video")</formula>
    </cfRule>
  </conditionalFormatting>
  <conditionalFormatting sqref="W602">
    <cfRule type="expression" dxfId="1068" priority="580" stopIfTrue="1">
      <formula>$A602="image"</formula>
    </cfRule>
  </conditionalFormatting>
  <conditionalFormatting sqref="W602">
    <cfRule type="expression" dxfId="1067" priority="581" stopIfTrue="1">
      <formula>OR($A602="date", $A602="datetime")</formula>
    </cfRule>
  </conditionalFormatting>
  <conditionalFormatting sqref="W602">
    <cfRule type="expression" dxfId="1066" priority="582" stopIfTrue="1">
      <formula>OR($A602="calculate", $A602="calculate_here")</formula>
    </cfRule>
  </conditionalFormatting>
  <conditionalFormatting sqref="W602">
    <cfRule type="expression" dxfId="1065" priority="583" stopIfTrue="1">
      <formula>$A602="note"</formula>
    </cfRule>
  </conditionalFormatting>
  <conditionalFormatting sqref="W602">
    <cfRule type="expression" dxfId="1064" priority="584" stopIfTrue="1">
      <formula>$A602="barcode"</formula>
    </cfRule>
  </conditionalFormatting>
  <conditionalFormatting sqref="W602">
    <cfRule type="expression" dxfId="1063" priority="585" stopIfTrue="1">
      <formula>OR($A602="geopoint", $A602="geoshape", $A602="geotrace")</formula>
    </cfRule>
  </conditionalFormatting>
  <conditionalFormatting sqref="W602">
    <cfRule type="expression" dxfId="1062" priority="586" stopIfTrue="1">
      <formula>OR($A602="audio audit", $A602="text audit", $A602="speed violations count", $A602="speed violations list", $A602="speed violations audit")</formula>
    </cfRule>
  </conditionalFormatting>
  <conditionalFormatting sqref="W602">
    <cfRule type="expression" dxfId="1061" priority="587" stopIfTrue="1">
      <formula>OR($A602="username", $A602="phonenumber", $A602="start", $A602="end", $A602="deviceid", $A602="subscriberid", $A602="simserial", $A602="caseid")</formula>
    </cfRule>
  </conditionalFormatting>
  <conditionalFormatting sqref="W602">
    <cfRule type="expression" dxfId="1060" priority="588" stopIfTrue="1">
      <formula>OR(AND(LEFT($A602, 16)="select_multiple ", LEN($A602)&gt;16, NOT(ISNUMBER(SEARCH(" ", $A602, 17)))), AND(LEFT($A602, 11)="select_one ", LEN($A602)&gt;11, NOT(ISNUMBER(SEARCH(" ", $A602, 12)))))</formula>
    </cfRule>
  </conditionalFormatting>
  <conditionalFormatting sqref="W602">
    <cfRule type="expression" dxfId="1059" priority="589" stopIfTrue="1">
      <formula>$A602="decimal"</formula>
    </cfRule>
  </conditionalFormatting>
  <conditionalFormatting sqref="W602">
    <cfRule type="expression" dxfId="1058" priority="590" stopIfTrue="1">
      <formula>$A602="integer"</formula>
    </cfRule>
  </conditionalFormatting>
  <conditionalFormatting sqref="W602">
    <cfRule type="expression" dxfId="1057" priority="591" stopIfTrue="1">
      <formula>$A602="text"</formula>
    </cfRule>
  </conditionalFormatting>
  <conditionalFormatting sqref="W602">
    <cfRule type="expression" dxfId="1056" priority="592" stopIfTrue="1">
      <formula>$A602="end repeat"</formula>
    </cfRule>
  </conditionalFormatting>
  <conditionalFormatting sqref="W602">
    <cfRule type="expression" dxfId="1055" priority="593" stopIfTrue="1">
      <formula>$A602="begin repeat"</formula>
    </cfRule>
  </conditionalFormatting>
  <conditionalFormatting sqref="W602">
    <cfRule type="expression" dxfId="1054" priority="594" stopIfTrue="1">
      <formula>$A602="end group"</formula>
    </cfRule>
  </conditionalFormatting>
  <conditionalFormatting sqref="W602">
    <cfRule type="expression" dxfId="1053" priority="595" stopIfTrue="1">
      <formula>$A602="begin group"</formula>
    </cfRule>
  </conditionalFormatting>
  <conditionalFormatting sqref="W606">
    <cfRule type="expression" dxfId="1052" priority="596" stopIfTrue="1">
      <formula>OR($A606="audio", $A606="video")</formula>
    </cfRule>
  </conditionalFormatting>
  <conditionalFormatting sqref="W606">
    <cfRule type="expression" dxfId="1051" priority="597" stopIfTrue="1">
      <formula>$A606="image"</formula>
    </cfRule>
  </conditionalFormatting>
  <conditionalFormatting sqref="W606">
    <cfRule type="expression" dxfId="1050" priority="598" stopIfTrue="1">
      <formula>OR($A606="date", $A606="datetime")</formula>
    </cfRule>
  </conditionalFormatting>
  <conditionalFormatting sqref="W606">
    <cfRule type="expression" dxfId="1049" priority="599" stopIfTrue="1">
      <formula>OR($A606="calculate", $A606="calculate_here")</formula>
    </cfRule>
  </conditionalFormatting>
  <conditionalFormatting sqref="W606">
    <cfRule type="expression" dxfId="1048" priority="600" stopIfTrue="1">
      <formula>$A606="note"</formula>
    </cfRule>
  </conditionalFormatting>
  <conditionalFormatting sqref="W606">
    <cfRule type="expression" dxfId="1047" priority="601" stopIfTrue="1">
      <formula>$A606="barcode"</formula>
    </cfRule>
  </conditionalFormatting>
  <conditionalFormatting sqref="W606">
    <cfRule type="expression" dxfId="1046" priority="602" stopIfTrue="1">
      <formula>OR($A606="geopoint", $A606="geoshape", $A606="geotrace")</formula>
    </cfRule>
  </conditionalFormatting>
  <conditionalFormatting sqref="W606">
    <cfRule type="expression" dxfId="1045" priority="603" stopIfTrue="1">
      <formula>OR($A606="audio audit", $A606="text audit", $A606="speed violations count", $A606="speed violations list", $A606="speed violations audit")</formula>
    </cfRule>
  </conditionalFormatting>
  <conditionalFormatting sqref="W606">
    <cfRule type="expression" dxfId="1044" priority="604" stopIfTrue="1">
      <formula>OR($A606="username", $A606="phonenumber", $A606="start", $A606="end", $A606="deviceid", $A606="subscriberid", $A606="simserial", $A606="caseid")</formula>
    </cfRule>
  </conditionalFormatting>
  <conditionalFormatting sqref="W606">
    <cfRule type="expression" dxfId="1043" priority="605" stopIfTrue="1">
      <formula>OR(AND(LEFT($A606, 16)="select_multiple ", LEN($A606)&gt;16, NOT(ISNUMBER(SEARCH(" ", $A606, 17)))), AND(LEFT($A606, 11)="select_one ", LEN($A606)&gt;11, NOT(ISNUMBER(SEARCH(" ", $A606, 12)))))</formula>
    </cfRule>
  </conditionalFormatting>
  <conditionalFormatting sqref="W606">
    <cfRule type="expression" dxfId="1042" priority="606" stopIfTrue="1">
      <formula>$A606="decimal"</formula>
    </cfRule>
  </conditionalFormatting>
  <conditionalFormatting sqref="W606">
    <cfRule type="expression" dxfId="1041" priority="607" stopIfTrue="1">
      <formula>$A606="integer"</formula>
    </cfRule>
  </conditionalFormatting>
  <conditionalFormatting sqref="W606">
    <cfRule type="expression" dxfId="1040" priority="608" stopIfTrue="1">
      <formula>$A606="text"</formula>
    </cfRule>
  </conditionalFormatting>
  <conditionalFormatting sqref="W606">
    <cfRule type="expression" dxfId="1039" priority="609" stopIfTrue="1">
      <formula>$A606="end repeat"</formula>
    </cfRule>
  </conditionalFormatting>
  <conditionalFormatting sqref="W606">
    <cfRule type="expression" dxfId="1038" priority="610" stopIfTrue="1">
      <formula>$A606="begin repeat"</formula>
    </cfRule>
  </conditionalFormatting>
  <conditionalFormatting sqref="W606">
    <cfRule type="expression" dxfId="1037" priority="611" stopIfTrue="1">
      <formula>$A606="end group"</formula>
    </cfRule>
  </conditionalFormatting>
  <conditionalFormatting sqref="W606">
    <cfRule type="expression" dxfId="1036" priority="612" stopIfTrue="1">
      <formula>$A606="begin group"</formula>
    </cfRule>
  </conditionalFormatting>
  <conditionalFormatting sqref="W614">
    <cfRule type="expression" dxfId="1035" priority="613" stopIfTrue="1">
      <formula>OR($A614="audio", $A614="video")</formula>
    </cfRule>
  </conditionalFormatting>
  <conditionalFormatting sqref="W614">
    <cfRule type="expression" dxfId="1034" priority="614" stopIfTrue="1">
      <formula>$A614="image"</formula>
    </cfRule>
  </conditionalFormatting>
  <conditionalFormatting sqref="W614">
    <cfRule type="expression" dxfId="1033" priority="615" stopIfTrue="1">
      <formula>OR($A614="date", $A614="datetime")</formula>
    </cfRule>
  </conditionalFormatting>
  <conditionalFormatting sqref="W614">
    <cfRule type="expression" dxfId="1032" priority="616" stopIfTrue="1">
      <formula>OR($A614="calculate", $A614="calculate_here")</formula>
    </cfRule>
  </conditionalFormatting>
  <conditionalFormatting sqref="W614">
    <cfRule type="expression" dxfId="1031" priority="617" stopIfTrue="1">
      <formula>$A614="note"</formula>
    </cfRule>
  </conditionalFormatting>
  <conditionalFormatting sqref="W614">
    <cfRule type="expression" dxfId="1030" priority="618" stopIfTrue="1">
      <formula>$A614="barcode"</formula>
    </cfRule>
  </conditionalFormatting>
  <conditionalFormatting sqref="W614">
    <cfRule type="expression" dxfId="1029" priority="619" stopIfTrue="1">
      <formula>OR($A614="geopoint", $A614="geoshape", $A614="geotrace")</formula>
    </cfRule>
  </conditionalFormatting>
  <conditionalFormatting sqref="W614">
    <cfRule type="expression" dxfId="1028" priority="620" stopIfTrue="1">
      <formula>OR($A614="audio audit", $A614="text audit", $A614="speed violations count", $A614="speed violations list", $A614="speed violations audit")</formula>
    </cfRule>
  </conditionalFormatting>
  <conditionalFormatting sqref="W614">
    <cfRule type="expression" dxfId="1027" priority="621" stopIfTrue="1">
      <formula>OR($A614="username", $A614="phonenumber", $A614="start", $A614="end", $A614="deviceid", $A614="subscriberid", $A614="simserial", $A614="caseid")</formula>
    </cfRule>
  </conditionalFormatting>
  <conditionalFormatting sqref="W614">
    <cfRule type="expression" dxfId="1026" priority="622" stopIfTrue="1">
      <formula>OR(AND(LEFT($A614, 16)="select_multiple ", LEN($A614)&gt;16, NOT(ISNUMBER(SEARCH(" ", $A614, 17)))), AND(LEFT($A614, 11)="select_one ", LEN($A614)&gt;11, NOT(ISNUMBER(SEARCH(" ", $A614, 12)))))</formula>
    </cfRule>
  </conditionalFormatting>
  <conditionalFormatting sqref="W614">
    <cfRule type="expression" dxfId="1025" priority="623" stopIfTrue="1">
      <formula>$A614="decimal"</formula>
    </cfRule>
  </conditionalFormatting>
  <conditionalFormatting sqref="W614">
    <cfRule type="expression" dxfId="1024" priority="624" stopIfTrue="1">
      <formula>$A614="integer"</formula>
    </cfRule>
  </conditionalFormatting>
  <conditionalFormatting sqref="W614">
    <cfRule type="expression" dxfId="1023" priority="625" stopIfTrue="1">
      <formula>$A614="text"</formula>
    </cfRule>
  </conditionalFormatting>
  <conditionalFormatting sqref="W614">
    <cfRule type="expression" dxfId="1022" priority="626" stopIfTrue="1">
      <formula>$A614="end repeat"</formula>
    </cfRule>
  </conditionalFormatting>
  <conditionalFormatting sqref="W614">
    <cfRule type="expression" dxfId="1021" priority="627" stopIfTrue="1">
      <formula>$A614="begin repeat"</formula>
    </cfRule>
  </conditionalFormatting>
  <conditionalFormatting sqref="W614">
    <cfRule type="expression" dxfId="1020" priority="628" stopIfTrue="1">
      <formula>$A614="end group"</formula>
    </cfRule>
  </conditionalFormatting>
  <conditionalFormatting sqref="W614">
    <cfRule type="expression" dxfId="1019" priority="629" stopIfTrue="1">
      <formula>$A614="begin group"</formula>
    </cfRule>
  </conditionalFormatting>
  <conditionalFormatting sqref="W171:W172">
    <cfRule type="expression" dxfId="1018" priority="630" stopIfTrue="1">
      <formula>OR($A171="audio", $A171="video")</formula>
    </cfRule>
  </conditionalFormatting>
  <conditionalFormatting sqref="W171:W172">
    <cfRule type="expression" dxfId="1017" priority="631" stopIfTrue="1">
      <formula>$A171="image"</formula>
    </cfRule>
  </conditionalFormatting>
  <conditionalFormatting sqref="W171:W172">
    <cfRule type="expression" dxfId="1016" priority="632" stopIfTrue="1">
      <formula>OR($A171="date", $A171="datetime")</formula>
    </cfRule>
  </conditionalFormatting>
  <conditionalFormatting sqref="W171:W172">
    <cfRule type="expression" dxfId="1015" priority="633" stopIfTrue="1">
      <formula>OR($A171="calculate", $A171="calculate_here")</formula>
    </cfRule>
  </conditionalFormatting>
  <conditionalFormatting sqref="W171:W172">
    <cfRule type="expression" dxfId="1014" priority="634" stopIfTrue="1">
      <formula>$A171="note"</formula>
    </cfRule>
  </conditionalFormatting>
  <conditionalFormatting sqref="W171:W172">
    <cfRule type="expression" dxfId="1013" priority="635" stopIfTrue="1">
      <formula>$A171="barcode"</formula>
    </cfRule>
  </conditionalFormatting>
  <conditionalFormatting sqref="W171:W172">
    <cfRule type="expression" dxfId="1012" priority="636" stopIfTrue="1">
      <formula>OR($A171="geopoint", $A171="geoshape", $A171="geotrace")</formula>
    </cfRule>
  </conditionalFormatting>
  <conditionalFormatting sqref="W171:W172">
    <cfRule type="expression" dxfId="1011" priority="637" stopIfTrue="1">
      <formula>OR($A171="audio audit", $A171="text audit", $A171="speed violations count", $A171="speed violations list", $A171="speed violations audit")</formula>
    </cfRule>
  </conditionalFormatting>
  <conditionalFormatting sqref="W171:W172">
    <cfRule type="expression" dxfId="1010" priority="638" stopIfTrue="1">
      <formula>OR($A171="username", $A171="phonenumber", $A171="start", $A171="end", $A171="deviceid", $A171="subscriberid", $A171="simserial", $A171="caseid")</formula>
    </cfRule>
  </conditionalFormatting>
  <conditionalFormatting sqref="W171:W172">
    <cfRule type="expression" dxfId="1009" priority="639" stopIfTrue="1">
      <formula>OR(AND(LEFT($A171, 16)="select_multiple ", LEN($A171)&gt;16, NOT(ISNUMBER(SEARCH(" ", $A171, 17)))), AND(LEFT($A171, 11)="select_one ", LEN($A171)&gt;11, NOT(ISNUMBER(SEARCH(" ", $A171, 12)))))</formula>
    </cfRule>
  </conditionalFormatting>
  <conditionalFormatting sqref="W171:W172">
    <cfRule type="expression" dxfId="1008" priority="640" stopIfTrue="1">
      <formula>$A171="decimal"</formula>
    </cfRule>
  </conditionalFormatting>
  <conditionalFormatting sqref="W171:W172">
    <cfRule type="expression" dxfId="1007" priority="641" stopIfTrue="1">
      <formula>$A171="integer"</formula>
    </cfRule>
  </conditionalFormatting>
  <conditionalFormatting sqref="W171:W172">
    <cfRule type="expression" dxfId="1006" priority="642" stopIfTrue="1">
      <formula>$A171="text"</formula>
    </cfRule>
  </conditionalFormatting>
  <conditionalFormatting sqref="W171:W172">
    <cfRule type="expression" dxfId="1005" priority="643" stopIfTrue="1">
      <formula>$A171="end repeat"</formula>
    </cfRule>
  </conditionalFormatting>
  <conditionalFormatting sqref="W171:W172">
    <cfRule type="expression" dxfId="1004" priority="644" stopIfTrue="1">
      <formula>$A171="begin repeat"</formula>
    </cfRule>
  </conditionalFormatting>
  <conditionalFormatting sqref="W171:W172">
    <cfRule type="expression" dxfId="1003" priority="645" stopIfTrue="1">
      <formula>$A171="end group"</formula>
    </cfRule>
  </conditionalFormatting>
  <conditionalFormatting sqref="W171:W172">
    <cfRule type="expression" dxfId="1002" priority="646" stopIfTrue="1">
      <formula>$A171="begin group"</formula>
    </cfRule>
  </conditionalFormatting>
  <conditionalFormatting sqref="W72">
    <cfRule type="expression" dxfId="1001" priority="647" stopIfTrue="1">
      <formula>OR($A72="audio", $A72="video")</formula>
    </cfRule>
  </conditionalFormatting>
  <conditionalFormatting sqref="W72">
    <cfRule type="expression" dxfId="1000" priority="648" stopIfTrue="1">
      <formula>$A72="image"</formula>
    </cfRule>
  </conditionalFormatting>
  <conditionalFormatting sqref="W72">
    <cfRule type="expression" dxfId="999" priority="649" stopIfTrue="1">
      <formula>OR($A72="date", $A72="datetime")</formula>
    </cfRule>
  </conditionalFormatting>
  <conditionalFormatting sqref="W72">
    <cfRule type="expression" dxfId="998" priority="650" stopIfTrue="1">
      <formula>OR($A72="calculate", $A72="calculate_here")</formula>
    </cfRule>
  </conditionalFormatting>
  <conditionalFormatting sqref="W72">
    <cfRule type="expression" dxfId="997" priority="651" stopIfTrue="1">
      <formula>$A72="note"</formula>
    </cfRule>
  </conditionalFormatting>
  <conditionalFormatting sqref="W72">
    <cfRule type="expression" dxfId="996" priority="652" stopIfTrue="1">
      <formula>$A72="barcode"</formula>
    </cfRule>
  </conditionalFormatting>
  <conditionalFormatting sqref="W72">
    <cfRule type="expression" dxfId="995" priority="653" stopIfTrue="1">
      <formula>OR($A72="geopoint", $A72="geoshape", $A72="geotrace")</formula>
    </cfRule>
  </conditionalFormatting>
  <conditionalFormatting sqref="W72">
    <cfRule type="expression" dxfId="994" priority="654" stopIfTrue="1">
      <formula>OR($A72="audio audit", $A72="text audit", $A72="speed violations count", $A72="speed violations list", $A72="speed violations audit")</formula>
    </cfRule>
  </conditionalFormatting>
  <conditionalFormatting sqref="W72">
    <cfRule type="expression" dxfId="993" priority="655" stopIfTrue="1">
      <formula>OR($A72="username", $A72="phonenumber", $A72="start", $A72="end", $A72="deviceid", $A72="subscriberid", $A72="simserial", $A72="caseid")</formula>
    </cfRule>
  </conditionalFormatting>
  <conditionalFormatting sqref="W72">
    <cfRule type="expression" dxfId="992" priority="656" stopIfTrue="1">
      <formula>OR(AND(LEFT($A72, 16)="select_multiple ", LEN($A72)&gt;16, NOT(ISNUMBER(SEARCH(" ", $A72, 17)))), AND(LEFT($A72, 11)="select_one ", LEN($A72)&gt;11, NOT(ISNUMBER(SEARCH(" ", $A72, 12)))))</formula>
    </cfRule>
  </conditionalFormatting>
  <conditionalFormatting sqref="W72">
    <cfRule type="expression" dxfId="991" priority="657" stopIfTrue="1">
      <formula>$A72="decimal"</formula>
    </cfRule>
  </conditionalFormatting>
  <conditionalFormatting sqref="W72">
    <cfRule type="expression" dxfId="990" priority="658" stopIfTrue="1">
      <formula>$A72="integer"</formula>
    </cfRule>
  </conditionalFormatting>
  <conditionalFormatting sqref="W72">
    <cfRule type="expression" dxfId="989" priority="659" stopIfTrue="1">
      <formula>$A72="text"</formula>
    </cfRule>
  </conditionalFormatting>
  <conditionalFormatting sqref="W72">
    <cfRule type="expression" dxfId="988" priority="660" stopIfTrue="1">
      <formula>$A72="end repeat"</formula>
    </cfRule>
  </conditionalFormatting>
  <conditionalFormatting sqref="W72">
    <cfRule type="expression" dxfId="987" priority="661" stopIfTrue="1">
      <formula>$A72="begin repeat"</formula>
    </cfRule>
  </conditionalFormatting>
  <conditionalFormatting sqref="W72">
    <cfRule type="expression" dxfId="986" priority="662" stopIfTrue="1">
      <formula>$A72="end group"</formula>
    </cfRule>
  </conditionalFormatting>
  <conditionalFormatting sqref="W72">
    <cfRule type="expression" dxfId="985" priority="663" stopIfTrue="1">
      <formula>$A72="begin group"</formula>
    </cfRule>
  </conditionalFormatting>
  <conditionalFormatting sqref="W449">
    <cfRule type="expression" dxfId="984" priority="664" stopIfTrue="1">
      <formula>OR($A449="audio", $A449="video")</formula>
    </cfRule>
  </conditionalFormatting>
  <conditionalFormatting sqref="W449">
    <cfRule type="expression" dxfId="983" priority="665" stopIfTrue="1">
      <formula>$A449="image"</formula>
    </cfRule>
  </conditionalFormatting>
  <conditionalFormatting sqref="W449">
    <cfRule type="expression" dxfId="982" priority="666" stopIfTrue="1">
      <formula>OR($A449="date", $A449="datetime")</formula>
    </cfRule>
  </conditionalFormatting>
  <conditionalFormatting sqref="W449">
    <cfRule type="expression" dxfId="981" priority="667" stopIfTrue="1">
      <formula>OR($A449="calculate", $A449="calculate_here")</formula>
    </cfRule>
  </conditionalFormatting>
  <conditionalFormatting sqref="W449">
    <cfRule type="expression" dxfId="980" priority="668" stopIfTrue="1">
      <formula>$A449="note"</formula>
    </cfRule>
  </conditionalFormatting>
  <conditionalFormatting sqref="W449">
    <cfRule type="expression" dxfId="979" priority="669" stopIfTrue="1">
      <formula>$A449="barcode"</formula>
    </cfRule>
  </conditionalFormatting>
  <conditionalFormatting sqref="W449">
    <cfRule type="expression" dxfId="978" priority="670" stopIfTrue="1">
      <formula>OR($A449="geopoint", $A449="geoshape", $A449="geotrace")</formula>
    </cfRule>
  </conditionalFormatting>
  <conditionalFormatting sqref="W449">
    <cfRule type="expression" dxfId="977" priority="671" stopIfTrue="1">
      <formula>OR($A449="audio audit", $A449="text audit", $A449="speed violations count", $A449="speed violations list", $A449="speed violations audit")</formula>
    </cfRule>
  </conditionalFormatting>
  <conditionalFormatting sqref="W449">
    <cfRule type="expression" dxfId="976" priority="672" stopIfTrue="1">
      <formula>OR($A449="username", $A449="phonenumber", $A449="start", $A449="end", $A449="deviceid", $A449="subscriberid", $A449="simserial", $A449="caseid")</formula>
    </cfRule>
  </conditionalFormatting>
  <conditionalFormatting sqref="W449">
    <cfRule type="expression" dxfId="975" priority="673" stopIfTrue="1">
      <formula>OR(AND(LEFT($A449, 16)="select_multiple ", LEN($A449)&gt;16, NOT(ISNUMBER(SEARCH(" ", $A449, 17)))), AND(LEFT($A449, 11)="select_one ", LEN($A449)&gt;11, NOT(ISNUMBER(SEARCH(" ", $A449, 12)))))</formula>
    </cfRule>
  </conditionalFormatting>
  <conditionalFormatting sqref="W449">
    <cfRule type="expression" dxfId="974" priority="674" stopIfTrue="1">
      <formula>$A449="decimal"</formula>
    </cfRule>
  </conditionalFormatting>
  <conditionalFormatting sqref="W449">
    <cfRule type="expression" dxfId="973" priority="675" stopIfTrue="1">
      <formula>$A449="integer"</formula>
    </cfRule>
  </conditionalFormatting>
  <conditionalFormatting sqref="W449">
    <cfRule type="expression" dxfId="972" priority="676" stopIfTrue="1">
      <formula>$A449="text"</formula>
    </cfRule>
  </conditionalFormatting>
  <conditionalFormatting sqref="W449">
    <cfRule type="expression" dxfId="971" priority="677" stopIfTrue="1">
      <formula>$A449="end repeat"</formula>
    </cfRule>
  </conditionalFormatting>
  <conditionalFormatting sqref="W449">
    <cfRule type="expression" dxfId="970" priority="678" stopIfTrue="1">
      <formula>$A449="begin repeat"</formula>
    </cfRule>
  </conditionalFormatting>
  <conditionalFormatting sqref="W449">
    <cfRule type="expression" dxfId="969" priority="679" stopIfTrue="1">
      <formula>$A449="end group"</formula>
    </cfRule>
  </conditionalFormatting>
  <conditionalFormatting sqref="W449">
    <cfRule type="expression" dxfId="968" priority="680" stopIfTrue="1">
      <formula>$A449="begin group"</formula>
    </cfRule>
  </conditionalFormatting>
  <conditionalFormatting sqref="W446">
    <cfRule type="expression" dxfId="967" priority="681" stopIfTrue="1">
      <formula>OR($A446="audio", $A446="video")</formula>
    </cfRule>
  </conditionalFormatting>
  <conditionalFormatting sqref="W446">
    <cfRule type="expression" dxfId="966" priority="682" stopIfTrue="1">
      <formula>$A446="image"</formula>
    </cfRule>
  </conditionalFormatting>
  <conditionalFormatting sqref="W446">
    <cfRule type="expression" dxfId="965" priority="683" stopIfTrue="1">
      <formula>OR($A446="date", $A446="datetime")</formula>
    </cfRule>
  </conditionalFormatting>
  <conditionalFormatting sqref="W446">
    <cfRule type="expression" dxfId="964" priority="684" stopIfTrue="1">
      <formula>OR($A446="calculate", $A446="calculate_here")</formula>
    </cfRule>
  </conditionalFormatting>
  <conditionalFormatting sqref="W446">
    <cfRule type="expression" dxfId="963" priority="685" stopIfTrue="1">
      <formula>$A446="note"</formula>
    </cfRule>
  </conditionalFormatting>
  <conditionalFormatting sqref="W446">
    <cfRule type="expression" dxfId="962" priority="686" stopIfTrue="1">
      <formula>$A446="barcode"</formula>
    </cfRule>
  </conditionalFormatting>
  <conditionalFormatting sqref="W446">
    <cfRule type="expression" dxfId="961" priority="687" stopIfTrue="1">
      <formula>OR($A446="geopoint", $A446="geoshape", $A446="geotrace")</formula>
    </cfRule>
  </conditionalFormatting>
  <conditionalFormatting sqref="W446">
    <cfRule type="expression" dxfId="960" priority="688" stopIfTrue="1">
      <formula>OR($A446="audio audit", $A446="text audit", $A446="speed violations count", $A446="speed violations list", $A446="speed violations audit")</formula>
    </cfRule>
  </conditionalFormatting>
  <conditionalFormatting sqref="W446">
    <cfRule type="expression" dxfId="959" priority="689" stopIfTrue="1">
      <formula>OR($A446="username", $A446="phonenumber", $A446="start", $A446="end", $A446="deviceid", $A446="subscriberid", $A446="simserial", $A446="caseid")</formula>
    </cfRule>
  </conditionalFormatting>
  <conditionalFormatting sqref="W446">
    <cfRule type="expression" dxfId="958" priority="690" stopIfTrue="1">
      <formula>OR(AND(LEFT($A446, 16)="select_multiple ", LEN($A446)&gt;16, NOT(ISNUMBER(SEARCH(" ", $A446, 17)))), AND(LEFT($A446, 11)="select_one ", LEN($A446)&gt;11, NOT(ISNUMBER(SEARCH(" ", $A446, 12)))))</formula>
    </cfRule>
  </conditionalFormatting>
  <conditionalFormatting sqref="W446">
    <cfRule type="expression" dxfId="957" priority="691" stopIfTrue="1">
      <formula>$A446="decimal"</formula>
    </cfRule>
  </conditionalFormatting>
  <conditionalFormatting sqref="W446">
    <cfRule type="expression" dxfId="956" priority="692" stopIfTrue="1">
      <formula>$A446="integer"</formula>
    </cfRule>
  </conditionalFormatting>
  <conditionalFormatting sqref="W446">
    <cfRule type="expression" dxfId="955" priority="693" stopIfTrue="1">
      <formula>$A446="text"</formula>
    </cfRule>
  </conditionalFormatting>
  <conditionalFormatting sqref="W446">
    <cfRule type="expression" dxfId="954" priority="694" stopIfTrue="1">
      <formula>$A446="end repeat"</formula>
    </cfRule>
  </conditionalFormatting>
  <conditionalFormatting sqref="W446">
    <cfRule type="expression" dxfId="953" priority="695" stopIfTrue="1">
      <formula>$A446="begin repeat"</formula>
    </cfRule>
  </conditionalFormatting>
  <conditionalFormatting sqref="W446">
    <cfRule type="expression" dxfId="952" priority="696" stopIfTrue="1">
      <formula>$A446="end group"</formula>
    </cfRule>
  </conditionalFormatting>
  <conditionalFormatting sqref="W446">
    <cfRule type="expression" dxfId="951" priority="697" stopIfTrue="1">
      <formula>$A446="begin group"</formula>
    </cfRule>
  </conditionalFormatting>
  <conditionalFormatting sqref="W463:W465">
    <cfRule type="expression" dxfId="950" priority="698" stopIfTrue="1">
      <formula>OR($A463="audio", $A463="video")</formula>
    </cfRule>
  </conditionalFormatting>
  <conditionalFormatting sqref="W463:W465">
    <cfRule type="expression" dxfId="949" priority="699" stopIfTrue="1">
      <formula>$A463="image"</formula>
    </cfRule>
  </conditionalFormatting>
  <conditionalFormatting sqref="W463:W465">
    <cfRule type="expression" dxfId="948" priority="700" stopIfTrue="1">
      <formula>OR($A463="date", $A463="datetime")</formula>
    </cfRule>
  </conditionalFormatting>
  <conditionalFormatting sqref="W463:W465">
    <cfRule type="expression" dxfId="947" priority="701" stopIfTrue="1">
      <formula>OR($A463="calculate", $A463="calculate_here")</formula>
    </cfRule>
  </conditionalFormatting>
  <conditionalFormatting sqref="W463:W465">
    <cfRule type="expression" dxfId="946" priority="702" stopIfTrue="1">
      <formula>$A463="note"</formula>
    </cfRule>
  </conditionalFormatting>
  <conditionalFormatting sqref="W463:W465">
    <cfRule type="expression" dxfId="945" priority="703" stopIfTrue="1">
      <formula>$A463="barcode"</formula>
    </cfRule>
  </conditionalFormatting>
  <conditionalFormatting sqref="W463:W465">
    <cfRule type="expression" dxfId="944" priority="704" stopIfTrue="1">
      <formula>OR($A463="geopoint", $A463="geoshape", $A463="geotrace")</formula>
    </cfRule>
  </conditionalFormatting>
  <conditionalFormatting sqref="W463:W465">
    <cfRule type="expression" dxfId="943" priority="705" stopIfTrue="1">
      <formula>OR($A463="audio audit", $A463="text audit", $A463="speed violations count", $A463="speed violations list", $A463="speed violations audit")</formula>
    </cfRule>
  </conditionalFormatting>
  <conditionalFormatting sqref="W463:W465">
    <cfRule type="expression" dxfId="942" priority="706" stopIfTrue="1">
      <formula>OR($A463="username", $A463="phonenumber", $A463="start", $A463="end", $A463="deviceid", $A463="subscriberid", $A463="simserial", $A463="caseid")</formula>
    </cfRule>
  </conditionalFormatting>
  <conditionalFormatting sqref="W463:W465">
    <cfRule type="expression" dxfId="941" priority="707" stopIfTrue="1">
      <formula>OR(AND(LEFT($A463, 16)="select_multiple ", LEN($A463)&gt;16, NOT(ISNUMBER(SEARCH(" ", $A463, 17)))), AND(LEFT($A463, 11)="select_one ", LEN($A463)&gt;11, NOT(ISNUMBER(SEARCH(" ", $A463, 12)))))</formula>
    </cfRule>
  </conditionalFormatting>
  <conditionalFormatting sqref="W463:W465">
    <cfRule type="expression" dxfId="940" priority="708" stopIfTrue="1">
      <formula>$A463="decimal"</formula>
    </cfRule>
  </conditionalFormatting>
  <conditionalFormatting sqref="W463:W465">
    <cfRule type="expression" dxfId="939" priority="709" stopIfTrue="1">
      <formula>$A463="integer"</formula>
    </cfRule>
  </conditionalFormatting>
  <conditionalFormatting sqref="W463:W465">
    <cfRule type="expression" dxfId="938" priority="710" stopIfTrue="1">
      <formula>$A463="text"</formula>
    </cfRule>
  </conditionalFormatting>
  <conditionalFormatting sqref="W463:W465">
    <cfRule type="expression" dxfId="937" priority="711" stopIfTrue="1">
      <formula>$A463="end repeat"</formula>
    </cfRule>
  </conditionalFormatting>
  <conditionalFormatting sqref="W463:W465">
    <cfRule type="expression" dxfId="936" priority="712" stopIfTrue="1">
      <formula>$A463="begin repeat"</formula>
    </cfRule>
  </conditionalFormatting>
  <conditionalFormatting sqref="W463:W465">
    <cfRule type="expression" dxfId="935" priority="713" stopIfTrue="1">
      <formula>$A463="end group"</formula>
    </cfRule>
  </conditionalFormatting>
  <conditionalFormatting sqref="W463:W465">
    <cfRule type="expression" dxfId="934" priority="714" stopIfTrue="1">
      <formula>$A463="begin group"</formula>
    </cfRule>
  </conditionalFormatting>
  <conditionalFormatting sqref="W491">
    <cfRule type="expression" dxfId="933" priority="715" stopIfTrue="1">
      <formula>OR($A491="audio", $A491="video")</formula>
    </cfRule>
  </conditionalFormatting>
  <conditionalFormatting sqref="W491">
    <cfRule type="expression" dxfId="932" priority="716" stopIfTrue="1">
      <formula>$A491="image"</formula>
    </cfRule>
  </conditionalFormatting>
  <conditionalFormatting sqref="W491">
    <cfRule type="expression" dxfId="931" priority="717" stopIfTrue="1">
      <formula>OR($A491="date", $A491="datetime")</formula>
    </cfRule>
  </conditionalFormatting>
  <conditionalFormatting sqref="W491">
    <cfRule type="expression" dxfId="930" priority="718" stopIfTrue="1">
      <formula>OR($A491="calculate", $A491="calculate_here")</formula>
    </cfRule>
  </conditionalFormatting>
  <conditionalFormatting sqref="W491">
    <cfRule type="expression" dxfId="929" priority="719" stopIfTrue="1">
      <formula>$A491="note"</formula>
    </cfRule>
  </conditionalFormatting>
  <conditionalFormatting sqref="W491">
    <cfRule type="expression" dxfId="928" priority="720" stopIfTrue="1">
      <formula>$A491="barcode"</formula>
    </cfRule>
  </conditionalFormatting>
  <conditionalFormatting sqref="W491">
    <cfRule type="expression" dxfId="927" priority="721" stopIfTrue="1">
      <formula>OR($A491="geopoint", $A491="geoshape", $A491="geotrace")</formula>
    </cfRule>
  </conditionalFormatting>
  <conditionalFormatting sqref="W491">
    <cfRule type="expression" dxfId="926" priority="722" stopIfTrue="1">
      <formula>OR($A491="audio audit", $A491="text audit", $A491="speed violations count", $A491="speed violations list", $A491="speed violations audit")</formula>
    </cfRule>
  </conditionalFormatting>
  <conditionalFormatting sqref="W491">
    <cfRule type="expression" dxfId="925" priority="723" stopIfTrue="1">
      <formula>OR($A491="username", $A491="phonenumber", $A491="start", $A491="end", $A491="deviceid", $A491="subscriberid", $A491="simserial", $A491="caseid")</formula>
    </cfRule>
  </conditionalFormatting>
  <conditionalFormatting sqref="W491">
    <cfRule type="expression" dxfId="924" priority="724" stopIfTrue="1">
      <formula>OR(AND(LEFT($A491, 16)="select_multiple ", LEN($A491)&gt;16, NOT(ISNUMBER(SEARCH(" ", $A491, 17)))), AND(LEFT($A491, 11)="select_one ", LEN($A491)&gt;11, NOT(ISNUMBER(SEARCH(" ", $A491, 12)))))</formula>
    </cfRule>
  </conditionalFormatting>
  <conditionalFormatting sqref="W491">
    <cfRule type="expression" dxfId="923" priority="725" stopIfTrue="1">
      <formula>$A491="decimal"</formula>
    </cfRule>
  </conditionalFormatting>
  <conditionalFormatting sqref="W491">
    <cfRule type="expression" dxfId="922" priority="726" stopIfTrue="1">
      <formula>$A491="integer"</formula>
    </cfRule>
  </conditionalFormatting>
  <conditionalFormatting sqref="W491">
    <cfRule type="expression" dxfId="921" priority="727" stopIfTrue="1">
      <formula>$A491="text"</formula>
    </cfRule>
  </conditionalFormatting>
  <conditionalFormatting sqref="W491">
    <cfRule type="expression" dxfId="920" priority="728" stopIfTrue="1">
      <formula>$A491="end repeat"</formula>
    </cfRule>
  </conditionalFormatting>
  <conditionalFormatting sqref="W491">
    <cfRule type="expression" dxfId="919" priority="729" stopIfTrue="1">
      <formula>$A491="begin repeat"</formula>
    </cfRule>
  </conditionalFormatting>
  <conditionalFormatting sqref="W491">
    <cfRule type="expression" dxfId="918" priority="730" stopIfTrue="1">
      <formula>$A491="end group"</formula>
    </cfRule>
  </conditionalFormatting>
  <conditionalFormatting sqref="W491">
    <cfRule type="expression" dxfId="917" priority="731" stopIfTrue="1">
      <formula>$A491="begin group"</formula>
    </cfRule>
  </conditionalFormatting>
  <conditionalFormatting sqref="W549">
    <cfRule type="expression" dxfId="916" priority="732" stopIfTrue="1">
      <formula>OR($A549="audio", $A549="video")</formula>
    </cfRule>
  </conditionalFormatting>
  <conditionalFormatting sqref="W549">
    <cfRule type="expression" dxfId="915" priority="733" stopIfTrue="1">
      <formula>$A549="image"</formula>
    </cfRule>
  </conditionalFormatting>
  <conditionalFormatting sqref="W549">
    <cfRule type="expression" dxfId="914" priority="734" stopIfTrue="1">
      <formula>OR($A549="date", $A549="datetime")</formula>
    </cfRule>
  </conditionalFormatting>
  <conditionalFormatting sqref="W549">
    <cfRule type="expression" dxfId="913" priority="735" stopIfTrue="1">
      <formula>OR($A549="calculate", $A549="calculate_here")</formula>
    </cfRule>
  </conditionalFormatting>
  <conditionalFormatting sqref="W549">
    <cfRule type="expression" dxfId="912" priority="736" stopIfTrue="1">
      <formula>$A549="note"</formula>
    </cfRule>
  </conditionalFormatting>
  <conditionalFormatting sqref="W549">
    <cfRule type="expression" dxfId="911" priority="737" stopIfTrue="1">
      <formula>$A549="barcode"</formula>
    </cfRule>
  </conditionalFormatting>
  <conditionalFormatting sqref="W549">
    <cfRule type="expression" dxfId="910" priority="738" stopIfTrue="1">
      <formula>OR($A549="geopoint", $A549="geoshape", $A549="geotrace")</formula>
    </cfRule>
  </conditionalFormatting>
  <conditionalFormatting sqref="W549">
    <cfRule type="expression" dxfId="909" priority="739" stopIfTrue="1">
      <formula>OR($A549="audio audit", $A549="text audit", $A549="speed violations count", $A549="speed violations list", $A549="speed violations audit")</formula>
    </cfRule>
  </conditionalFormatting>
  <conditionalFormatting sqref="W549">
    <cfRule type="expression" dxfId="908" priority="740" stopIfTrue="1">
      <formula>OR($A549="username", $A549="phonenumber", $A549="start", $A549="end", $A549="deviceid", $A549="subscriberid", $A549="simserial", $A549="caseid")</formula>
    </cfRule>
  </conditionalFormatting>
  <conditionalFormatting sqref="W549">
    <cfRule type="expression" dxfId="907" priority="741" stopIfTrue="1">
      <formula>OR(AND(LEFT($A549, 16)="select_multiple ", LEN($A549)&gt;16, NOT(ISNUMBER(SEARCH(" ", $A549, 17)))), AND(LEFT($A549, 11)="select_one ", LEN($A549)&gt;11, NOT(ISNUMBER(SEARCH(" ", $A549, 12)))))</formula>
    </cfRule>
  </conditionalFormatting>
  <conditionalFormatting sqref="W549">
    <cfRule type="expression" dxfId="906" priority="742" stopIfTrue="1">
      <formula>$A549="decimal"</formula>
    </cfRule>
  </conditionalFormatting>
  <conditionalFormatting sqref="W549">
    <cfRule type="expression" dxfId="905" priority="743" stopIfTrue="1">
      <formula>$A549="integer"</formula>
    </cfRule>
  </conditionalFormatting>
  <conditionalFormatting sqref="W549">
    <cfRule type="expression" dxfId="904" priority="744" stopIfTrue="1">
      <formula>$A549="text"</formula>
    </cfRule>
  </conditionalFormatting>
  <conditionalFormatting sqref="W549">
    <cfRule type="expression" dxfId="903" priority="745" stopIfTrue="1">
      <formula>$A549="end repeat"</formula>
    </cfRule>
  </conditionalFormatting>
  <conditionalFormatting sqref="W549">
    <cfRule type="expression" dxfId="902" priority="746" stopIfTrue="1">
      <formula>$A549="begin repeat"</formula>
    </cfRule>
  </conditionalFormatting>
  <conditionalFormatting sqref="W549">
    <cfRule type="expression" dxfId="901" priority="747" stopIfTrue="1">
      <formula>$A549="end group"</formula>
    </cfRule>
  </conditionalFormatting>
  <conditionalFormatting sqref="W549">
    <cfRule type="expression" dxfId="900" priority="748" stopIfTrue="1">
      <formula>$A549="begin group"</formula>
    </cfRule>
  </conditionalFormatting>
  <conditionalFormatting sqref="W547">
    <cfRule type="expression" dxfId="899" priority="749" stopIfTrue="1">
      <formula>OR($A547="audio", $A547="video")</formula>
    </cfRule>
  </conditionalFormatting>
  <conditionalFormatting sqref="W547">
    <cfRule type="expression" dxfId="898" priority="750" stopIfTrue="1">
      <formula>$A547="image"</formula>
    </cfRule>
  </conditionalFormatting>
  <conditionalFormatting sqref="W547">
    <cfRule type="expression" dxfId="897" priority="751" stopIfTrue="1">
      <formula>OR($A547="date", $A547="datetime")</formula>
    </cfRule>
  </conditionalFormatting>
  <conditionalFormatting sqref="W547">
    <cfRule type="expression" dxfId="896" priority="752" stopIfTrue="1">
      <formula>OR($A547="calculate", $A547="calculate_here")</formula>
    </cfRule>
  </conditionalFormatting>
  <conditionalFormatting sqref="W547">
    <cfRule type="expression" dxfId="895" priority="753" stopIfTrue="1">
      <formula>$A547="note"</formula>
    </cfRule>
  </conditionalFormatting>
  <conditionalFormatting sqref="W547">
    <cfRule type="expression" dxfId="894" priority="754" stopIfTrue="1">
      <formula>$A547="barcode"</formula>
    </cfRule>
  </conditionalFormatting>
  <conditionalFormatting sqref="W547">
    <cfRule type="expression" dxfId="893" priority="755" stopIfTrue="1">
      <formula>OR($A547="geopoint", $A547="geoshape", $A547="geotrace")</formula>
    </cfRule>
  </conditionalFormatting>
  <conditionalFormatting sqref="W547">
    <cfRule type="expression" dxfId="892" priority="756" stopIfTrue="1">
      <formula>OR($A547="audio audit", $A547="text audit", $A547="speed violations count", $A547="speed violations list", $A547="speed violations audit")</formula>
    </cfRule>
  </conditionalFormatting>
  <conditionalFormatting sqref="W547">
    <cfRule type="expression" dxfId="891" priority="757" stopIfTrue="1">
      <formula>OR($A547="username", $A547="phonenumber", $A547="start", $A547="end", $A547="deviceid", $A547="subscriberid", $A547="simserial", $A547="caseid")</formula>
    </cfRule>
  </conditionalFormatting>
  <conditionalFormatting sqref="W547">
    <cfRule type="expression" dxfId="890" priority="758" stopIfTrue="1">
      <formula>OR(AND(LEFT($A547, 16)="select_multiple ", LEN($A547)&gt;16, NOT(ISNUMBER(SEARCH(" ", $A547, 17)))), AND(LEFT($A547, 11)="select_one ", LEN($A547)&gt;11, NOT(ISNUMBER(SEARCH(" ", $A547, 12)))))</formula>
    </cfRule>
  </conditionalFormatting>
  <conditionalFormatting sqref="W547">
    <cfRule type="expression" dxfId="889" priority="759" stopIfTrue="1">
      <formula>$A547="decimal"</formula>
    </cfRule>
  </conditionalFormatting>
  <conditionalFormatting sqref="W547">
    <cfRule type="expression" dxfId="888" priority="760" stopIfTrue="1">
      <formula>$A547="integer"</formula>
    </cfRule>
  </conditionalFormatting>
  <conditionalFormatting sqref="W547">
    <cfRule type="expression" dxfId="887" priority="761" stopIfTrue="1">
      <formula>$A547="text"</formula>
    </cfRule>
  </conditionalFormatting>
  <conditionalFormatting sqref="W547">
    <cfRule type="expression" dxfId="886" priority="762" stopIfTrue="1">
      <formula>$A547="end repeat"</formula>
    </cfRule>
  </conditionalFormatting>
  <conditionalFormatting sqref="W547">
    <cfRule type="expression" dxfId="885" priority="763" stopIfTrue="1">
      <formula>$A547="begin repeat"</formula>
    </cfRule>
  </conditionalFormatting>
  <conditionalFormatting sqref="W547">
    <cfRule type="expression" dxfId="884" priority="764" stopIfTrue="1">
      <formula>$A547="end group"</formula>
    </cfRule>
  </conditionalFormatting>
  <conditionalFormatting sqref="W547">
    <cfRule type="expression" dxfId="883" priority="765" stopIfTrue="1">
      <formula>$A547="begin group"</formula>
    </cfRule>
  </conditionalFormatting>
  <conditionalFormatting sqref="W610">
    <cfRule type="expression" dxfId="882" priority="766" stopIfTrue="1">
      <formula>OR($A610="audio", $A610="video")</formula>
    </cfRule>
  </conditionalFormatting>
  <conditionalFormatting sqref="W610">
    <cfRule type="expression" dxfId="881" priority="767" stopIfTrue="1">
      <formula>$A610="image"</formula>
    </cfRule>
  </conditionalFormatting>
  <conditionalFormatting sqref="W610">
    <cfRule type="expression" dxfId="880" priority="768" stopIfTrue="1">
      <formula>OR($A610="date", $A610="datetime")</formula>
    </cfRule>
  </conditionalFormatting>
  <conditionalFormatting sqref="W610">
    <cfRule type="expression" dxfId="879" priority="769" stopIfTrue="1">
      <formula>OR($A610="calculate", $A610="calculate_here")</formula>
    </cfRule>
  </conditionalFormatting>
  <conditionalFormatting sqref="W610">
    <cfRule type="expression" dxfId="878" priority="770" stopIfTrue="1">
      <formula>$A610="note"</formula>
    </cfRule>
  </conditionalFormatting>
  <conditionalFormatting sqref="W610">
    <cfRule type="expression" dxfId="877" priority="771" stopIfTrue="1">
      <formula>$A610="barcode"</formula>
    </cfRule>
  </conditionalFormatting>
  <conditionalFormatting sqref="W610">
    <cfRule type="expression" dxfId="876" priority="772" stopIfTrue="1">
      <formula>OR($A610="geopoint", $A610="geoshape", $A610="geotrace")</formula>
    </cfRule>
  </conditionalFormatting>
  <conditionalFormatting sqref="W610">
    <cfRule type="expression" dxfId="875" priority="773" stopIfTrue="1">
      <formula>OR($A610="audio audit", $A610="text audit", $A610="speed violations count", $A610="speed violations list", $A610="speed violations audit")</formula>
    </cfRule>
  </conditionalFormatting>
  <conditionalFormatting sqref="W610">
    <cfRule type="expression" dxfId="874" priority="774" stopIfTrue="1">
      <formula>OR($A610="username", $A610="phonenumber", $A610="start", $A610="end", $A610="deviceid", $A610="subscriberid", $A610="simserial", $A610="caseid")</formula>
    </cfRule>
  </conditionalFormatting>
  <conditionalFormatting sqref="W610">
    <cfRule type="expression" dxfId="873" priority="775" stopIfTrue="1">
      <formula>OR(AND(LEFT($A610, 16)="select_multiple ", LEN($A610)&gt;16, NOT(ISNUMBER(SEARCH(" ", $A610, 17)))), AND(LEFT($A610, 11)="select_one ", LEN($A610)&gt;11, NOT(ISNUMBER(SEARCH(" ", $A610, 12)))))</formula>
    </cfRule>
  </conditionalFormatting>
  <conditionalFormatting sqref="W610">
    <cfRule type="expression" dxfId="872" priority="776" stopIfTrue="1">
      <formula>$A610="decimal"</formula>
    </cfRule>
  </conditionalFormatting>
  <conditionalFormatting sqref="W610">
    <cfRule type="expression" dxfId="871" priority="777" stopIfTrue="1">
      <formula>$A610="integer"</formula>
    </cfRule>
  </conditionalFormatting>
  <conditionalFormatting sqref="W610">
    <cfRule type="expression" dxfId="870" priority="778" stopIfTrue="1">
      <formula>$A610="text"</formula>
    </cfRule>
  </conditionalFormatting>
  <conditionalFormatting sqref="W610">
    <cfRule type="expression" dxfId="869" priority="779" stopIfTrue="1">
      <formula>$A610="end repeat"</formula>
    </cfRule>
  </conditionalFormatting>
  <conditionalFormatting sqref="W610">
    <cfRule type="expression" dxfId="868" priority="780" stopIfTrue="1">
      <formula>$A610="begin repeat"</formula>
    </cfRule>
  </conditionalFormatting>
  <conditionalFormatting sqref="W610">
    <cfRule type="expression" dxfId="867" priority="781" stopIfTrue="1">
      <formula>$A610="end group"</formula>
    </cfRule>
  </conditionalFormatting>
  <conditionalFormatting sqref="W610">
    <cfRule type="expression" dxfId="866" priority="782" stopIfTrue="1">
      <formula>$A610="begin group"</formula>
    </cfRule>
  </conditionalFormatting>
  <conditionalFormatting sqref="W193">
    <cfRule type="expression" dxfId="865" priority="783" stopIfTrue="1">
      <formula>OR($A193="audio", $A193="video")</formula>
    </cfRule>
  </conditionalFormatting>
  <conditionalFormatting sqref="W193">
    <cfRule type="expression" dxfId="864" priority="784" stopIfTrue="1">
      <formula>$A193="image"</formula>
    </cfRule>
  </conditionalFormatting>
  <conditionalFormatting sqref="W193">
    <cfRule type="expression" dxfId="863" priority="785" stopIfTrue="1">
      <formula>OR($A193="date", $A193="datetime")</formula>
    </cfRule>
  </conditionalFormatting>
  <conditionalFormatting sqref="W193">
    <cfRule type="expression" dxfId="862" priority="786" stopIfTrue="1">
      <formula>OR($A193="calculate", $A193="calculate_here")</formula>
    </cfRule>
  </conditionalFormatting>
  <conditionalFormatting sqref="W193">
    <cfRule type="expression" dxfId="861" priority="787" stopIfTrue="1">
      <formula>$A193="note"</formula>
    </cfRule>
  </conditionalFormatting>
  <conditionalFormatting sqref="W193">
    <cfRule type="expression" dxfId="860" priority="788" stopIfTrue="1">
      <formula>$A193="barcode"</formula>
    </cfRule>
  </conditionalFormatting>
  <conditionalFormatting sqref="W193">
    <cfRule type="expression" dxfId="859" priority="789" stopIfTrue="1">
      <formula>OR($A193="geopoint", $A193="geoshape", $A193="geotrace")</formula>
    </cfRule>
  </conditionalFormatting>
  <conditionalFormatting sqref="W193">
    <cfRule type="expression" dxfId="858" priority="790" stopIfTrue="1">
      <formula>OR($A193="audio audit", $A193="text audit", $A193="speed violations count", $A193="speed violations list", $A193="speed violations audit")</formula>
    </cfRule>
  </conditionalFormatting>
  <conditionalFormatting sqref="W193">
    <cfRule type="expression" dxfId="857" priority="791" stopIfTrue="1">
      <formula>OR($A193="username", $A193="phonenumber", $A193="start", $A193="end", $A193="deviceid", $A193="subscriberid", $A193="simserial", $A193="caseid")</formula>
    </cfRule>
  </conditionalFormatting>
  <conditionalFormatting sqref="W193">
    <cfRule type="expression" dxfId="856" priority="792" stopIfTrue="1">
      <formula>OR(AND(LEFT($A193, 16)="select_multiple ", LEN($A193)&gt;16, NOT(ISNUMBER(SEARCH(" ", $A193, 17)))), AND(LEFT($A193, 11)="select_one ", LEN($A193)&gt;11, NOT(ISNUMBER(SEARCH(" ", $A193, 12)))))</formula>
    </cfRule>
  </conditionalFormatting>
  <conditionalFormatting sqref="W193">
    <cfRule type="expression" dxfId="855" priority="793" stopIfTrue="1">
      <formula>$A193="decimal"</formula>
    </cfRule>
  </conditionalFormatting>
  <conditionalFormatting sqref="W193">
    <cfRule type="expression" dxfId="854" priority="794" stopIfTrue="1">
      <formula>$A193="integer"</formula>
    </cfRule>
  </conditionalFormatting>
  <conditionalFormatting sqref="W193">
    <cfRule type="expression" dxfId="853" priority="795" stopIfTrue="1">
      <formula>$A193="text"</formula>
    </cfRule>
  </conditionalFormatting>
  <conditionalFormatting sqref="W193">
    <cfRule type="expression" dxfId="852" priority="796" stopIfTrue="1">
      <formula>$A193="end repeat"</formula>
    </cfRule>
  </conditionalFormatting>
  <conditionalFormatting sqref="W193">
    <cfRule type="expression" dxfId="851" priority="797" stopIfTrue="1">
      <formula>$A193="begin repeat"</formula>
    </cfRule>
  </conditionalFormatting>
  <conditionalFormatting sqref="W193">
    <cfRule type="expression" dxfId="850" priority="798" stopIfTrue="1">
      <formula>$A193="end group"</formula>
    </cfRule>
  </conditionalFormatting>
  <conditionalFormatting sqref="W193">
    <cfRule type="expression" dxfId="849" priority="799" stopIfTrue="1">
      <formula>$A193="begin group"</formula>
    </cfRule>
  </conditionalFormatting>
  <conditionalFormatting sqref="W217">
    <cfRule type="expression" dxfId="848" priority="800" stopIfTrue="1">
      <formula>OR($A217="audio", $A217="video")</formula>
    </cfRule>
  </conditionalFormatting>
  <conditionalFormatting sqref="W217">
    <cfRule type="expression" dxfId="847" priority="801" stopIfTrue="1">
      <formula>$A217="image"</formula>
    </cfRule>
  </conditionalFormatting>
  <conditionalFormatting sqref="W217">
    <cfRule type="expression" dxfId="846" priority="802" stopIfTrue="1">
      <formula>OR($A217="date", $A217="datetime")</formula>
    </cfRule>
  </conditionalFormatting>
  <conditionalFormatting sqref="W217">
    <cfRule type="expression" dxfId="845" priority="803" stopIfTrue="1">
      <formula>OR($A217="calculate", $A217="calculate_here")</formula>
    </cfRule>
  </conditionalFormatting>
  <conditionalFormatting sqref="W217">
    <cfRule type="expression" dxfId="844" priority="804" stopIfTrue="1">
      <formula>$A217="note"</formula>
    </cfRule>
  </conditionalFormatting>
  <conditionalFormatting sqref="W217">
    <cfRule type="expression" dxfId="843" priority="805" stopIfTrue="1">
      <formula>$A217="barcode"</formula>
    </cfRule>
  </conditionalFormatting>
  <conditionalFormatting sqref="W217">
    <cfRule type="expression" dxfId="842" priority="806" stopIfTrue="1">
      <formula>OR($A217="geopoint", $A217="geoshape", $A217="geotrace")</formula>
    </cfRule>
  </conditionalFormatting>
  <conditionalFormatting sqref="W217">
    <cfRule type="expression" dxfId="841" priority="807" stopIfTrue="1">
      <formula>OR($A217="audio audit", $A217="text audit", $A217="speed violations count", $A217="speed violations list", $A217="speed violations audit")</formula>
    </cfRule>
  </conditionalFormatting>
  <conditionalFormatting sqref="W217">
    <cfRule type="expression" dxfId="840" priority="808" stopIfTrue="1">
      <formula>OR($A217="username", $A217="phonenumber", $A217="start", $A217="end", $A217="deviceid", $A217="subscriberid", $A217="simserial", $A217="caseid")</formula>
    </cfRule>
  </conditionalFormatting>
  <conditionalFormatting sqref="W217">
    <cfRule type="expression" dxfId="839" priority="809" stopIfTrue="1">
      <formula>OR(AND(LEFT($A217, 16)="select_multiple ", LEN($A217)&gt;16, NOT(ISNUMBER(SEARCH(" ", $A217, 17)))), AND(LEFT($A217, 11)="select_one ", LEN($A217)&gt;11, NOT(ISNUMBER(SEARCH(" ", $A217, 12)))))</formula>
    </cfRule>
  </conditionalFormatting>
  <conditionalFormatting sqref="W217">
    <cfRule type="expression" dxfId="838" priority="810" stopIfTrue="1">
      <formula>$A217="decimal"</formula>
    </cfRule>
  </conditionalFormatting>
  <conditionalFormatting sqref="W217">
    <cfRule type="expression" dxfId="837" priority="811" stopIfTrue="1">
      <formula>$A217="integer"</formula>
    </cfRule>
  </conditionalFormatting>
  <conditionalFormatting sqref="W217">
    <cfRule type="expression" dxfId="836" priority="812" stopIfTrue="1">
      <formula>$A217="text"</formula>
    </cfRule>
  </conditionalFormatting>
  <conditionalFormatting sqref="W217">
    <cfRule type="expression" dxfId="835" priority="813" stopIfTrue="1">
      <formula>$A217="end repeat"</formula>
    </cfRule>
  </conditionalFormatting>
  <conditionalFormatting sqref="W217">
    <cfRule type="expression" dxfId="834" priority="814" stopIfTrue="1">
      <formula>$A217="begin repeat"</formula>
    </cfRule>
  </conditionalFormatting>
  <conditionalFormatting sqref="W217">
    <cfRule type="expression" dxfId="833" priority="815" stopIfTrue="1">
      <formula>$A217="end group"</formula>
    </cfRule>
  </conditionalFormatting>
  <conditionalFormatting sqref="W217">
    <cfRule type="expression" dxfId="832" priority="816" stopIfTrue="1">
      <formula>$A217="begin group"</formula>
    </cfRule>
  </conditionalFormatting>
  <conditionalFormatting sqref="W220">
    <cfRule type="expression" dxfId="831" priority="817" stopIfTrue="1">
      <formula>OR($A220="audio", $A220="video")</formula>
    </cfRule>
  </conditionalFormatting>
  <conditionalFormatting sqref="W220">
    <cfRule type="expression" dxfId="830" priority="818" stopIfTrue="1">
      <formula>$A220="image"</formula>
    </cfRule>
  </conditionalFormatting>
  <conditionalFormatting sqref="W220">
    <cfRule type="expression" dxfId="829" priority="819" stopIfTrue="1">
      <formula>OR($A220="date", $A220="datetime")</formula>
    </cfRule>
  </conditionalFormatting>
  <conditionalFormatting sqref="W220">
    <cfRule type="expression" dxfId="828" priority="820" stopIfTrue="1">
      <formula>OR($A220="calculate", $A220="calculate_here")</formula>
    </cfRule>
  </conditionalFormatting>
  <conditionalFormatting sqref="W220">
    <cfRule type="expression" dxfId="827" priority="821" stopIfTrue="1">
      <formula>$A220="note"</formula>
    </cfRule>
  </conditionalFormatting>
  <conditionalFormatting sqref="W220">
    <cfRule type="expression" dxfId="826" priority="822" stopIfTrue="1">
      <formula>$A220="barcode"</formula>
    </cfRule>
  </conditionalFormatting>
  <conditionalFormatting sqref="W220">
    <cfRule type="expression" dxfId="825" priority="823" stopIfTrue="1">
      <formula>OR($A220="geopoint", $A220="geoshape", $A220="geotrace")</formula>
    </cfRule>
  </conditionalFormatting>
  <conditionalFormatting sqref="W220">
    <cfRule type="expression" dxfId="824" priority="824" stopIfTrue="1">
      <formula>OR($A220="audio audit", $A220="text audit", $A220="speed violations count", $A220="speed violations list", $A220="speed violations audit")</formula>
    </cfRule>
  </conditionalFormatting>
  <conditionalFormatting sqref="W220">
    <cfRule type="expression" dxfId="823" priority="825" stopIfTrue="1">
      <formula>OR($A220="username", $A220="phonenumber", $A220="start", $A220="end", $A220="deviceid", $A220="subscriberid", $A220="simserial", $A220="caseid")</formula>
    </cfRule>
  </conditionalFormatting>
  <conditionalFormatting sqref="W220">
    <cfRule type="expression" dxfId="822" priority="826" stopIfTrue="1">
      <formula>OR(AND(LEFT($A220, 16)="select_multiple ", LEN($A220)&gt;16, NOT(ISNUMBER(SEARCH(" ", $A220, 17)))), AND(LEFT($A220, 11)="select_one ", LEN($A220)&gt;11, NOT(ISNUMBER(SEARCH(" ", $A220, 12)))))</formula>
    </cfRule>
  </conditionalFormatting>
  <conditionalFormatting sqref="W220">
    <cfRule type="expression" dxfId="821" priority="827" stopIfTrue="1">
      <formula>$A220="decimal"</formula>
    </cfRule>
  </conditionalFormatting>
  <conditionalFormatting sqref="W220">
    <cfRule type="expression" dxfId="820" priority="828" stopIfTrue="1">
      <formula>$A220="integer"</formula>
    </cfRule>
  </conditionalFormatting>
  <conditionalFormatting sqref="W220">
    <cfRule type="expression" dxfId="819" priority="829" stopIfTrue="1">
      <formula>$A220="text"</formula>
    </cfRule>
  </conditionalFormatting>
  <conditionalFormatting sqref="W220">
    <cfRule type="expression" dxfId="818" priority="830" stopIfTrue="1">
      <formula>$A220="end repeat"</formula>
    </cfRule>
  </conditionalFormatting>
  <conditionalFormatting sqref="W220">
    <cfRule type="expression" dxfId="817" priority="831" stopIfTrue="1">
      <formula>$A220="begin repeat"</formula>
    </cfRule>
  </conditionalFormatting>
  <conditionalFormatting sqref="W220">
    <cfRule type="expression" dxfId="816" priority="832" stopIfTrue="1">
      <formula>$A220="end group"</formula>
    </cfRule>
  </conditionalFormatting>
  <conditionalFormatting sqref="W220">
    <cfRule type="expression" dxfId="815" priority="833" stopIfTrue="1">
      <formula>$A220="begin group"</formula>
    </cfRule>
  </conditionalFormatting>
  <conditionalFormatting sqref="W244">
    <cfRule type="expression" dxfId="814" priority="834" stopIfTrue="1">
      <formula>OR($A244="audio", $A244="video")</formula>
    </cfRule>
  </conditionalFormatting>
  <conditionalFormatting sqref="W244">
    <cfRule type="expression" dxfId="813" priority="835" stopIfTrue="1">
      <formula>$A244="image"</formula>
    </cfRule>
  </conditionalFormatting>
  <conditionalFormatting sqref="W244">
    <cfRule type="expression" dxfId="812" priority="836" stopIfTrue="1">
      <formula>OR($A244="date", $A244="datetime")</formula>
    </cfRule>
  </conditionalFormatting>
  <conditionalFormatting sqref="W244">
    <cfRule type="expression" dxfId="811" priority="837" stopIfTrue="1">
      <formula>OR($A244="calculate", $A244="calculate_here")</formula>
    </cfRule>
  </conditionalFormatting>
  <conditionalFormatting sqref="W244">
    <cfRule type="expression" dxfId="810" priority="838" stopIfTrue="1">
      <formula>$A244="note"</formula>
    </cfRule>
  </conditionalFormatting>
  <conditionalFormatting sqref="W244">
    <cfRule type="expression" dxfId="809" priority="839" stopIfTrue="1">
      <formula>$A244="barcode"</formula>
    </cfRule>
  </conditionalFormatting>
  <conditionalFormatting sqref="W244">
    <cfRule type="expression" dxfId="808" priority="840" stopIfTrue="1">
      <formula>OR($A244="geopoint", $A244="geoshape", $A244="geotrace")</formula>
    </cfRule>
  </conditionalFormatting>
  <conditionalFormatting sqref="W244">
    <cfRule type="expression" dxfId="807" priority="841" stopIfTrue="1">
      <formula>OR($A244="audio audit", $A244="text audit", $A244="speed violations count", $A244="speed violations list", $A244="speed violations audit")</formula>
    </cfRule>
  </conditionalFormatting>
  <conditionalFormatting sqref="W244">
    <cfRule type="expression" dxfId="806" priority="842" stopIfTrue="1">
      <formula>OR($A244="username", $A244="phonenumber", $A244="start", $A244="end", $A244="deviceid", $A244="subscriberid", $A244="simserial", $A244="caseid")</formula>
    </cfRule>
  </conditionalFormatting>
  <conditionalFormatting sqref="W244">
    <cfRule type="expression" dxfId="805" priority="843" stopIfTrue="1">
      <formula>OR(AND(LEFT($A244, 16)="select_multiple ", LEN($A244)&gt;16, NOT(ISNUMBER(SEARCH(" ", $A244, 17)))), AND(LEFT($A244, 11)="select_one ", LEN($A244)&gt;11, NOT(ISNUMBER(SEARCH(" ", $A244, 12)))))</formula>
    </cfRule>
  </conditionalFormatting>
  <conditionalFormatting sqref="W244">
    <cfRule type="expression" dxfId="804" priority="844" stopIfTrue="1">
      <formula>$A244="decimal"</formula>
    </cfRule>
  </conditionalFormatting>
  <conditionalFormatting sqref="W244">
    <cfRule type="expression" dxfId="803" priority="845" stopIfTrue="1">
      <formula>$A244="integer"</formula>
    </cfRule>
  </conditionalFormatting>
  <conditionalFormatting sqref="W244">
    <cfRule type="expression" dxfId="802" priority="846" stopIfTrue="1">
      <formula>$A244="text"</formula>
    </cfRule>
  </conditionalFormatting>
  <conditionalFormatting sqref="W244">
    <cfRule type="expression" dxfId="801" priority="847" stopIfTrue="1">
      <formula>$A244="end repeat"</formula>
    </cfRule>
  </conditionalFormatting>
  <conditionalFormatting sqref="W244">
    <cfRule type="expression" dxfId="800" priority="848" stopIfTrue="1">
      <formula>$A244="begin repeat"</formula>
    </cfRule>
  </conditionalFormatting>
  <conditionalFormatting sqref="W244">
    <cfRule type="expression" dxfId="799" priority="849" stopIfTrue="1">
      <formula>$A244="end group"</formula>
    </cfRule>
  </conditionalFormatting>
  <conditionalFormatting sqref="W244">
    <cfRule type="expression" dxfId="798" priority="850" stopIfTrue="1">
      <formula>$A244="begin group"</formula>
    </cfRule>
  </conditionalFormatting>
  <conditionalFormatting sqref="W247">
    <cfRule type="expression" dxfId="797" priority="851" stopIfTrue="1">
      <formula>OR($A247="audio", $A247="video")</formula>
    </cfRule>
  </conditionalFormatting>
  <conditionalFormatting sqref="W247">
    <cfRule type="expression" dxfId="796" priority="852" stopIfTrue="1">
      <formula>$A247="image"</formula>
    </cfRule>
  </conditionalFormatting>
  <conditionalFormatting sqref="W247">
    <cfRule type="expression" dxfId="795" priority="853" stopIfTrue="1">
      <formula>OR($A247="date", $A247="datetime")</formula>
    </cfRule>
  </conditionalFormatting>
  <conditionalFormatting sqref="W247">
    <cfRule type="expression" dxfId="794" priority="854" stopIfTrue="1">
      <formula>OR($A247="calculate", $A247="calculate_here")</formula>
    </cfRule>
  </conditionalFormatting>
  <conditionalFormatting sqref="W247">
    <cfRule type="expression" dxfId="793" priority="855" stopIfTrue="1">
      <formula>$A247="note"</formula>
    </cfRule>
  </conditionalFormatting>
  <conditionalFormatting sqref="W247">
    <cfRule type="expression" dxfId="792" priority="856" stopIfTrue="1">
      <formula>$A247="barcode"</formula>
    </cfRule>
  </conditionalFormatting>
  <conditionalFormatting sqref="W247">
    <cfRule type="expression" dxfId="791" priority="857" stopIfTrue="1">
      <formula>OR($A247="geopoint", $A247="geoshape", $A247="geotrace")</formula>
    </cfRule>
  </conditionalFormatting>
  <conditionalFormatting sqref="W247">
    <cfRule type="expression" dxfId="790" priority="858" stopIfTrue="1">
      <formula>OR($A247="audio audit", $A247="text audit", $A247="speed violations count", $A247="speed violations list", $A247="speed violations audit")</formula>
    </cfRule>
  </conditionalFormatting>
  <conditionalFormatting sqref="W247">
    <cfRule type="expression" dxfId="789" priority="859" stopIfTrue="1">
      <formula>OR($A247="username", $A247="phonenumber", $A247="start", $A247="end", $A247="deviceid", $A247="subscriberid", $A247="simserial", $A247="caseid")</formula>
    </cfRule>
  </conditionalFormatting>
  <conditionalFormatting sqref="W247">
    <cfRule type="expression" dxfId="788" priority="860" stopIfTrue="1">
      <formula>OR(AND(LEFT($A247, 16)="select_multiple ", LEN($A247)&gt;16, NOT(ISNUMBER(SEARCH(" ", $A247, 17)))), AND(LEFT($A247, 11)="select_one ", LEN($A247)&gt;11, NOT(ISNUMBER(SEARCH(" ", $A247, 12)))))</formula>
    </cfRule>
  </conditionalFormatting>
  <conditionalFormatting sqref="W247">
    <cfRule type="expression" dxfId="787" priority="861" stopIfTrue="1">
      <formula>$A247="decimal"</formula>
    </cfRule>
  </conditionalFormatting>
  <conditionalFormatting sqref="W247">
    <cfRule type="expression" dxfId="786" priority="862" stopIfTrue="1">
      <formula>$A247="integer"</formula>
    </cfRule>
  </conditionalFormatting>
  <conditionalFormatting sqref="W247">
    <cfRule type="expression" dxfId="785" priority="863" stopIfTrue="1">
      <formula>$A247="text"</formula>
    </cfRule>
  </conditionalFormatting>
  <conditionalFormatting sqref="W247">
    <cfRule type="expression" dxfId="784" priority="864" stopIfTrue="1">
      <formula>$A247="end repeat"</formula>
    </cfRule>
  </conditionalFormatting>
  <conditionalFormatting sqref="W247">
    <cfRule type="expression" dxfId="783" priority="865" stopIfTrue="1">
      <formula>$A247="begin repeat"</formula>
    </cfRule>
  </conditionalFormatting>
  <conditionalFormatting sqref="W247">
    <cfRule type="expression" dxfId="782" priority="866" stopIfTrue="1">
      <formula>$A247="end group"</formula>
    </cfRule>
  </conditionalFormatting>
  <conditionalFormatting sqref="W247">
    <cfRule type="expression" dxfId="781" priority="867" stopIfTrue="1">
      <formula>$A247="begin group"</formula>
    </cfRule>
  </conditionalFormatting>
  <conditionalFormatting sqref="W195:W196">
    <cfRule type="expression" dxfId="780" priority="868" stopIfTrue="1">
      <formula>OR($A195="audio", $A195="video")</formula>
    </cfRule>
  </conditionalFormatting>
  <conditionalFormatting sqref="W195:W196">
    <cfRule type="expression" dxfId="779" priority="869" stopIfTrue="1">
      <formula>$A195="image"</formula>
    </cfRule>
  </conditionalFormatting>
  <conditionalFormatting sqref="W195:W196">
    <cfRule type="expression" dxfId="778" priority="870" stopIfTrue="1">
      <formula>OR($A195="date", $A195="datetime")</formula>
    </cfRule>
  </conditionalFormatting>
  <conditionalFormatting sqref="W195:W196">
    <cfRule type="expression" dxfId="777" priority="871" stopIfTrue="1">
      <formula>OR($A195="calculate", $A195="calculate_here")</formula>
    </cfRule>
  </conditionalFormatting>
  <conditionalFormatting sqref="W195:W196">
    <cfRule type="expression" dxfId="776" priority="872" stopIfTrue="1">
      <formula>$A195="note"</formula>
    </cfRule>
  </conditionalFormatting>
  <conditionalFormatting sqref="W195:W196">
    <cfRule type="expression" dxfId="775" priority="873" stopIfTrue="1">
      <formula>$A195="barcode"</formula>
    </cfRule>
  </conditionalFormatting>
  <conditionalFormatting sqref="W195:W196">
    <cfRule type="expression" dxfId="774" priority="874" stopIfTrue="1">
      <formula>OR($A195="geopoint", $A195="geoshape", $A195="geotrace")</formula>
    </cfRule>
  </conditionalFormatting>
  <conditionalFormatting sqref="W195:W196">
    <cfRule type="expression" dxfId="773" priority="875" stopIfTrue="1">
      <formula>OR($A195="audio audit", $A195="text audit", $A195="speed violations count", $A195="speed violations list", $A195="speed violations audit")</formula>
    </cfRule>
  </conditionalFormatting>
  <conditionalFormatting sqref="W195:W196">
    <cfRule type="expression" dxfId="772" priority="876" stopIfTrue="1">
      <formula>OR($A195="username", $A195="phonenumber", $A195="start", $A195="end", $A195="deviceid", $A195="subscriberid", $A195="simserial", $A195="caseid")</formula>
    </cfRule>
  </conditionalFormatting>
  <conditionalFormatting sqref="W195:W196">
    <cfRule type="expression" dxfId="771" priority="877" stopIfTrue="1">
      <formula>OR(AND(LEFT($A195, 16)="select_multiple ", LEN($A195)&gt;16, NOT(ISNUMBER(SEARCH(" ", $A195, 17)))), AND(LEFT($A195, 11)="select_one ", LEN($A195)&gt;11, NOT(ISNUMBER(SEARCH(" ", $A195, 12)))))</formula>
    </cfRule>
  </conditionalFormatting>
  <conditionalFormatting sqref="W195:W196">
    <cfRule type="expression" dxfId="770" priority="878" stopIfTrue="1">
      <formula>$A195="decimal"</formula>
    </cfRule>
  </conditionalFormatting>
  <conditionalFormatting sqref="W195:W196">
    <cfRule type="expression" dxfId="769" priority="879" stopIfTrue="1">
      <formula>$A195="integer"</formula>
    </cfRule>
  </conditionalFormatting>
  <conditionalFormatting sqref="W195:W196">
    <cfRule type="expression" dxfId="768" priority="880" stopIfTrue="1">
      <formula>$A195="text"</formula>
    </cfRule>
  </conditionalFormatting>
  <conditionalFormatting sqref="W195:W196">
    <cfRule type="expression" dxfId="767" priority="881" stopIfTrue="1">
      <formula>$A195="end repeat"</formula>
    </cfRule>
  </conditionalFormatting>
  <conditionalFormatting sqref="W195:W196">
    <cfRule type="expression" dxfId="766" priority="882" stopIfTrue="1">
      <formula>$A195="begin repeat"</formula>
    </cfRule>
  </conditionalFormatting>
  <conditionalFormatting sqref="W195:W196">
    <cfRule type="expression" dxfId="765" priority="883" stopIfTrue="1">
      <formula>$A195="end group"</formula>
    </cfRule>
  </conditionalFormatting>
  <conditionalFormatting sqref="W195:W196">
    <cfRule type="expression" dxfId="764" priority="884" stopIfTrue="1">
      <formula>$A195="begin group"</formula>
    </cfRule>
  </conditionalFormatting>
  <conditionalFormatting sqref="W222:W223">
    <cfRule type="expression" dxfId="763" priority="885" stopIfTrue="1">
      <formula>OR($A222="audio", $A222="video")</formula>
    </cfRule>
  </conditionalFormatting>
  <conditionalFormatting sqref="W222:W223">
    <cfRule type="expression" dxfId="762" priority="886" stopIfTrue="1">
      <formula>$A222="image"</formula>
    </cfRule>
  </conditionalFormatting>
  <conditionalFormatting sqref="W222:W223">
    <cfRule type="expression" dxfId="761" priority="887" stopIfTrue="1">
      <formula>OR($A222="date", $A222="datetime")</formula>
    </cfRule>
  </conditionalFormatting>
  <conditionalFormatting sqref="W222:W223">
    <cfRule type="expression" dxfId="760" priority="888" stopIfTrue="1">
      <formula>OR($A222="calculate", $A222="calculate_here")</formula>
    </cfRule>
  </conditionalFormatting>
  <conditionalFormatting sqref="W222:W223">
    <cfRule type="expression" dxfId="759" priority="889" stopIfTrue="1">
      <formula>$A222="note"</formula>
    </cfRule>
  </conditionalFormatting>
  <conditionalFormatting sqref="W222:W223">
    <cfRule type="expression" dxfId="758" priority="890" stopIfTrue="1">
      <formula>$A222="barcode"</formula>
    </cfRule>
  </conditionalFormatting>
  <conditionalFormatting sqref="W222:W223">
    <cfRule type="expression" dxfId="757" priority="891" stopIfTrue="1">
      <formula>OR($A222="geopoint", $A222="geoshape", $A222="geotrace")</formula>
    </cfRule>
  </conditionalFormatting>
  <conditionalFormatting sqref="W222:W223">
    <cfRule type="expression" dxfId="756" priority="892" stopIfTrue="1">
      <formula>OR($A222="audio audit", $A222="text audit", $A222="speed violations count", $A222="speed violations list", $A222="speed violations audit")</formula>
    </cfRule>
  </conditionalFormatting>
  <conditionalFormatting sqref="W222:W223">
    <cfRule type="expression" dxfId="755" priority="893" stopIfTrue="1">
      <formula>OR($A222="username", $A222="phonenumber", $A222="start", $A222="end", $A222="deviceid", $A222="subscriberid", $A222="simserial", $A222="caseid")</formula>
    </cfRule>
  </conditionalFormatting>
  <conditionalFormatting sqref="W222:W223">
    <cfRule type="expression" dxfId="754" priority="894" stopIfTrue="1">
      <formula>OR(AND(LEFT($A222, 16)="select_multiple ", LEN($A222)&gt;16, NOT(ISNUMBER(SEARCH(" ", $A222, 17)))), AND(LEFT($A222, 11)="select_one ", LEN($A222)&gt;11, NOT(ISNUMBER(SEARCH(" ", $A222, 12)))))</formula>
    </cfRule>
  </conditionalFormatting>
  <conditionalFormatting sqref="W222:W223">
    <cfRule type="expression" dxfId="753" priority="895" stopIfTrue="1">
      <formula>$A222="decimal"</formula>
    </cfRule>
  </conditionalFormatting>
  <conditionalFormatting sqref="W222:W223">
    <cfRule type="expression" dxfId="752" priority="896" stopIfTrue="1">
      <formula>$A222="integer"</formula>
    </cfRule>
  </conditionalFormatting>
  <conditionalFormatting sqref="W222:W223">
    <cfRule type="expression" dxfId="751" priority="897" stopIfTrue="1">
      <formula>$A222="text"</formula>
    </cfRule>
  </conditionalFormatting>
  <conditionalFormatting sqref="W222:W223">
    <cfRule type="expression" dxfId="750" priority="898" stopIfTrue="1">
      <formula>$A222="end repeat"</formula>
    </cfRule>
  </conditionalFormatting>
  <conditionalFormatting sqref="W222:W223">
    <cfRule type="expression" dxfId="749" priority="899" stopIfTrue="1">
      <formula>$A222="begin repeat"</formula>
    </cfRule>
  </conditionalFormatting>
  <conditionalFormatting sqref="W222:W223">
    <cfRule type="expression" dxfId="748" priority="900" stopIfTrue="1">
      <formula>$A222="end group"</formula>
    </cfRule>
  </conditionalFormatting>
  <conditionalFormatting sqref="W222:W223">
    <cfRule type="expression" dxfId="747" priority="901" stopIfTrue="1">
      <formula>$A222="begin group"</formula>
    </cfRule>
  </conditionalFormatting>
  <conditionalFormatting sqref="W249:W250">
    <cfRule type="expression" dxfId="746" priority="902" stopIfTrue="1">
      <formula>OR($A249="audio", $A249="video")</formula>
    </cfRule>
  </conditionalFormatting>
  <conditionalFormatting sqref="W249:W250">
    <cfRule type="expression" dxfId="745" priority="903" stopIfTrue="1">
      <formula>$A249="image"</formula>
    </cfRule>
  </conditionalFormatting>
  <conditionalFormatting sqref="W249:W250">
    <cfRule type="expression" dxfId="744" priority="904" stopIfTrue="1">
      <formula>OR($A249="date", $A249="datetime")</formula>
    </cfRule>
  </conditionalFormatting>
  <conditionalFormatting sqref="W249:W250">
    <cfRule type="expression" dxfId="743" priority="905" stopIfTrue="1">
      <formula>OR($A249="calculate", $A249="calculate_here")</formula>
    </cfRule>
  </conditionalFormatting>
  <conditionalFormatting sqref="W249:W250">
    <cfRule type="expression" dxfId="742" priority="906" stopIfTrue="1">
      <formula>$A249="note"</formula>
    </cfRule>
  </conditionalFormatting>
  <conditionalFormatting sqref="W249:W250">
    <cfRule type="expression" dxfId="741" priority="907" stopIfTrue="1">
      <formula>$A249="barcode"</formula>
    </cfRule>
  </conditionalFormatting>
  <conditionalFormatting sqref="W249:W250">
    <cfRule type="expression" dxfId="740" priority="908" stopIfTrue="1">
      <formula>OR($A249="geopoint", $A249="geoshape", $A249="geotrace")</formula>
    </cfRule>
  </conditionalFormatting>
  <conditionalFormatting sqref="W249:W250">
    <cfRule type="expression" dxfId="739" priority="909" stopIfTrue="1">
      <formula>OR($A249="audio audit", $A249="text audit", $A249="speed violations count", $A249="speed violations list", $A249="speed violations audit")</formula>
    </cfRule>
  </conditionalFormatting>
  <conditionalFormatting sqref="W249:W250">
    <cfRule type="expression" dxfId="738" priority="910" stopIfTrue="1">
      <formula>OR($A249="username", $A249="phonenumber", $A249="start", $A249="end", $A249="deviceid", $A249="subscriberid", $A249="simserial", $A249="caseid")</formula>
    </cfRule>
  </conditionalFormatting>
  <conditionalFormatting sqref="W249:W250">
    <cfRule type="expression" dxfId="737" priority="911" stopIfTrue="1">
      <formula>OR(AND(LEFT($A249, 16)="select_multiple ", LEN($A249)&gt;16, NOT(ISNUMBER(SEARCH(" ", $A249, 17)))), AND(LEFT($A249, 11)="select_one ", LEN($A249)&gt;11, NOT(ISNUMBER(SEARCH(" ", $A249, 12)))))</formula>
    </cfRule>
  </conditionalFormatting>
  <conditionalFormatting sqref="W249:W250">
    <cfRule type="expression" dxfId="736" priority="912" stopIfTrue="1">
      <formula>$A249="decimal"</formula>
    </cfRule>
  </conditionalFormatting>
  <conditionalFormatting sqref="W249:W250">
    <cfRule type="expression" dxfId="735" priority="913" stopIfTrue="1">
      <formula>$A249="integer"</formula>
    </cfRule>
  </conditionalFormatting>
  <conditionalFormatting sqref="W249:W250">
    <cfRule type="expression" dxfId="734" priority="914" stopIfTrue="1">
      <formula>$A249="text"</formula>
    </cfRule>
  </conditionalFormatting>
  <conditionalFormatting sqref="W249:W250">
    <cfRule type="expression" dxfId="733" priority="915" stopIfTrue="1">
      <formula>$A249="end repeat"</formula>
    </cfRule>
  </conditionalFormatting>
  <conditionalFormatting sqref="W249:W250">
    <cfRule type="expression" dxfId="732" priority="916" stopIfTrue="1">
      <formula>$A249="begin repeat"</formula>
    </cfRule>
  </conditionalFormatting>
  <conditionalFormatting sqref="W249:W250">
    <cfRule type="expression" dxfId="731" priority="917" stopIfTrue="1">
      <formula>$A249="end group"</formula>
    </cfRule>
  </conditionalFormatting>
  <conditionalFormatting sqref="W249:W250">
    <cfRule type="expression" dxfId="730" priority="918" stopIfTrue="1">
      <formula>$A249="begin group"</formula>
    </cfRule>
  </conditionalFormatting>
  <conditionalFormatting sqref="W204">
    <cfRule type="expression" dxfId="729" priority="919" stopIfTrue="1">
      <formula>OR($A204="audio", $A204="video")</formula>
    </cfRule>
  </conditionalFormatting>
  <conditionalFormatting sqref="W204">
    <cfRule type="expression" dxfId="728" priority="920" stopIfTrue="1">
      <formula>$A204="image"</formula>
    </cfRule>
  </conditionalFormatting>
  <conditionalFormatting sqref="W204">
    <cfRule type="expression" dxfId="727" priority="921" stopIfTrue="1">
      <formula>OR($A204="date", $A204="datetime")</formula>
    </cfRule>
  </conditionalFormatting>
  <conditionalFormatting sqref="W204">
    <cfRule type="expression" dxfId="726" priority="922" stopIfTrue="1">
      <formula>OR($A204="calculate", $A204="calculate_here")</formula>
    </cfRule>
  </conditionalFormatting>
  <conditionalFormatting sqref="W204">
    <cfRule type="expression" dxfId="725" priority="923" stopIfTrue="1">
      <formula>$A204="note"</formula>
    </cfRule>
  </conditionalFormatting>
  <conditionalFormatting sqref="W204">
    <cfRule type="expression" dxfId="724" priority="924" stopIfTrue="1">
      <formula>$A204="barcode"</formula>
    </cfRule>
  </conditionalFormatting>
  <conditionalFormatting sqref="W204">
    <cfRule type="expression" dxfId="723" priority="925" stopIfTrue="1">
      <formula>OR($A204="geopoint", $A204="geoshape", $A204="geotrace")</formula>
    </cfRule>
  </conditionalFormatting>
  <conditionalFormatting sqref="W204">
    <cfRule type="expression" dxfId="722" priority="926" stopIfTrue="1">
      <formula>OR($A204="audio audit", $A204="text audit", $A204="speed violations count", $A204="speed violations list", $A204="speed violations audit")</formula>
    </cfRule>
  </conditionalFormatting>
  <conditionalFormatting sqref="W204">
    <cfRule type="expression" dxfId="721" priority="927" stopIfTrue="1">
      <formula>OR($A204="username", $A204="phonenumber", $A204="start", $A204="end", $A204="deviceid", $A204="subscriberid", $A204="simserial", $A204="caseid")</formula>
    </cfRule>
  </conditionalFormatting>
  <conditionalFormatting sqref="W204">
    <cfRule type="expression" dxfId="720" priority="928" stopIfTrue="1">
      <formula>OR(AND(LEFT($A204, 16)="select_multiple ", LEN($A204)&gt;16, NOT(ISNUMBER(SEARCH(" ", $A204, 17)))), AND(LEFT($A204, 11)="select_one ", LEN($A204)&gt;11, NOT(ISNUMBER(SEARCH(" ", $A204, 12)))))</formula>
    </cfRule>
  </conditionalFormatting>
  <conditionalFormatting sqref="W204">
    <cfRule type="expression" dxfId="719" priority="929" stopIfTrue="1">
      <formula>$A204="decimal"</formula>
    </cfRule>
  </conditionalFormatting>
  <conditionalFormatting sqref="W204">
    <cfRule type="expression" dxfId="718" priority="930" stopIfTrue="1">
      <formula>$A204="integer"</formula>
    </cfRule>
  </conditionalFormatting>
  <conditionalFormatting sqref="W204">
    <cfRule type="expression" dxfId="717" priority="931" stopIfTrue="1">
      <formula>$A204="text"</formula>
    </cfRule>
  </conditionalFormatting>
  <conditionalFormatting sqref="W204">
    <cfRule type="expression" dxfId="716" priority="932" stopIfTrue="1">
      <formula>$A204="end repeat"</formula>
    </cfRule>
  </conditionalFormatting>
  <conditionalFormatting sqref="W204">
    <cfRule type="expression" dxfId="715" priority="933" stopIfTrue="1">
      <formula>$A204="begin repeat"</formula>
    </cfRule>
  </conditionalFormatting>
  <conditionalFormatting sqref="W204">
    <cfRule type="expression" dxfId="714" priority="934" stopIfTrue="1">
      <formula>$A204="end group"</formula>
    </cfRule>
  </conditionalFormatting>
  <conditionalFormatting sqref="W204">
    <cfRule type="expression" dxfId="713" priority="935" stopIfTrue="1">
      <formula>$A204="begin group"</formula>
    </cfRule>
  </conditionalFormatting>
  <conditionalFormatting sqref="W231">
    <cfRule type="expression" dxfId="712" priority="936" stopIfTrue="1">
      <formula>OR($A231="audio", $A231="video")</formula>
    </cfRule>
  </conditionalFormatting>
  <conditionalFormatting sqref="W231">
    <cfRule type="expression" dxfId="711" priority="937" stopIfTrue="1">
      <formula>$A231="image"</formula>
    </cfRule>
  </conditionalFormatting>
  <conditionalFormatting sqref="W231">
    <cfRule type="expression" dxfId="710" priority="938" stopIfTrue="1">
      <formula>OR($A231="date", $A231="datetime")</formula>
    </cfRule>
  </conditionalFormatting>
  <conditionalFormatting sqref="W231">
    <cfRule type="expression" dxfId="709" priority="939" stopIfTrue="1">
      <formula>OR($A231="calculate", $A231="calculate_here")</formula>
    </cfRule>
  </conditionalFormatting>
  <conditionalFormatting sqref="W231">
    <cfRule type="expression" dxfId="708" priority="940" stopIfTrue="1">
      <formula>$A231="note"</formula>
    </cfRule>
  </conditionalFormatting>
  <conditionalFormatting sqref="W231">
    <cfRule type="expression" dxfId="707" priority="941" stopIfTrue="1">
      <formula>$A231="barcode"</formula>
    </cfRule>
  </conditionalFormatting>
  <conditionalFormatting sqref="W231">
    <cfRule type="expression" dxfId="706" priority="942" stopIfTrue="1">
      <formula>OR($A231="geopoint", $A231="geoshape", $A231="geotrace")</formula>
    </cfRule>
  </conditionalFormatting>
  <conditionalFormatting sqref="W231">
    <cfRule type="expression" dxfId="705" priority="943" stopIfTrue="1">
      <formula>OR($A231="audio audit", $A231="text audit", $A231="speed violations count", $A231="speed violations list", $A231="speed violations audit")</formula>
    </cfRule>
  </conditionalFormatting>
  <conditionalFormatting sqref="W231">
    <cfRule type="expression" dxfId="704" priority="944" stopIfTrue="1">
      <formula>OR($A231="username", $A231="phonenumber", $A231="start", $A231="end", $A231="deviceid", $A231="subscriberid", $A231="simserial", $A231="caseid")</formula>
    </cfRule>
  </conditionalFormatting>
  <conditionalFormatting sqref="W231">
    <cfRule type="expression" dxfId="703" priority="945" stopIfTrue="1">
      <formula>OR(AND(LEFT($A231, 16)="select_multiple ", LEN($A231)&gt;16, NOT(ISNUMBER(SEARCH(" ", $A231, 17)))), AND(LEFT($A231, 11)="select_one ", LEN($A231)&gt;11, NOT(ISNUMBER(SEARCH(" ", $A231, 12)))))</formula>
    </cfRule>
  </conditionalFormatting>
  <conditionalFormatting sqref="W231">
    <cfRule type="expression" dxfId="702" priority="946" stopIfTrue="1">
      <formula>$A231="decimal"</formula>
    </cfRule>
  </conditionalFormatting>
  <conditionalFormatting sqref="W231">
    <cfRule type="expression" dxfId="701" priority="947" stopIfTrue="1">
      <formula>$A231="integer"</formula>
    </cfRule>
  </conditionalFormatting>
  <conditionalFormatting sqref="W231">
    <cfRule type="expression" dxfId="700" priority="948" stopIfTrue="1">
      <formula>$A231="text"</formula>
    </cfRule>
  </conditionalFormatting>
  <conditionalFormatting sqref="W231">
    <cfRule type="expression" dxfId="699" priority="949" stopIfTrue="1">
      <formula>$A231="end repeat"</formula>
    </cfRule>
  </conditionalFormatting>
  <conditionalFormatting sqref="W231">
    <cfRule type="expression" dxfId="698" priority="950" stopIfTrue="1">
      <formula>$A231="begin repeat"</formula>
    </cfRule>
  </conditionalFormatting>
  <conditionalFormatting sqref="W231">
    <cfRule type="expression" dxfId="697" priority="951" stopIfTrue="1">
      <formula>$A231="end group"</formula>
    </cfRule>
  </conditionalFormatting>
  <conditionalFormatting sqref="W231">
    <cfRule type="expression" dxfId="696" priority="952" stopIfTrue="1">
      <formula>$A231="begin group"</formula>
    </cfRule>
  </conditionalFormatting>
  <conditionalFormatting sqref="W177">
    <cfRule type="expression" dxfId="695" priority="953" stopIfTrue="1">
      <formula>OR($A177="audio", $A177="video")</formula>
    </cfRule>
  </conditionalFormatting>
  <conditionalFormatting sqref="W177">
    <cfRule type="expression" dxfId="694" priority="954" stopIfTrue="1">
      <formula>$A177="image"</formula>
    </cfRule>
  </conditionalFormatting>
  <conditionalFormatting sqref="W177">
    <cfRule type="expression" dxfId="693" priority="955" stopIfTrue="1">
      <formula>OR($A177="date", $A177="datetime")</formula>
    </cfRule>
  </conditionalFormatting>
  <conditionalFormatting sqref="W177">
    <cfRule type="expression" dxfId="692" priority="956" stopIfTrue="1">
      <formula>OR($A177="calculate", $A177="calculate_here")</formula>
    </cfRule>
  </conditionalFormatting>
  <conditionalFormatting sqref="W177">
    <cfRule type="expression" dxfId="691" priority="957" stopIfTrue="1">
      <formula>$A177="note"</formula>
    </cfRule>
  </conditionalFormatting>
  <conditionalFormatting sqref="W177">
    <cfRule type="expression" dxfId="690" priority="958" stopIfTrue="1">
      <formula>$A177="barcode"</formula>
    </cfRule>
  </conditionalFormatting>
  <conditionalFormatting sqref="W177">
    <cfRule type="expression" dxfId="689" priority="959" stopIfTrue="1">
      <formula>OR($A177="geopoint", $A177="geoshape", $A177="geotrace")</formula>
    </cfRule>
  </conditionalFormatting>
  <conditionalFormatting sqref="W177">
    <cfRule type="expression" dxfId="688" priority="960" stopIfTrue="1">
      <formula>OR($A177="audio audit", $A177="text audit", $A177="speed violations count", $A177="speed violations list", $A177="speed violations audit")</formula>
    </cfRule>
  </conditionalFormatting>
  <conditionalFormatting sqref="W177">
    <cfRule type="expression" dxfId="687" priority="961" stopIfTrue="1">
      <formula>OR($A177="username", $A177="phonenumber", $A177="start", $A177="end", $A177="deviceid", $A177="subscriberid", $A177="simserial", $A177="caseid")</formula>
    </cfRule>
  </conditionalFormatting>
  <conditionalFormatting sqref="W177">
    <cfRule type="expression" dxfId="686" priority="962" stopIfTrue="1">
      <formula>OR(AND(LEFT($A177, 16)="select_multiple ", LEN($A177)&gt;16, NOT(ISNUMBER(SEARCH(" ", $A177, 17)))), AND(LEFT($A177, 11)="select_one ", LEN($A177)&gt;11, NOT(ISNUMBER(SEARCH(" ", $A177, 12)))))</formula>
    </cfRule>
  </conditionalFormatting>
  <conditionalFormatting sqref="W177">
    <cfRule type="expression" dxfId="685" priority="963" stopIfTrue="1">
      <formula>$A177="decimal"</formula>
    </cfRule>
  </conditionalFormatting>
  <conditionalFormatting sqref="W177">
    <cfRule type="expression" dxfId="684" priority="964" stopIfTrue="1">
      <formula>$A177="integer"</formula>
    </cfRule>
  </conditionalFormatting>
  <conditionalFormatting sqref="W177">
    <cfRule type="expression" dxfId="683" priority="965" stopIfTrue="1">
      <formula>$A177="text"</formula>
    </cfRule>
  </conditionalFormatting>
  <conditionalFormatting sqref="W177">
    <cfRule type="expression" dxfId="682" priority="966" stopIfTrue="1">
      <formula>$A177="end repeat"</formula>
    </cfRule>
  </conditionalFormatting>
  <conditionalFormatting sqref="W177">
    <cfRule type="expression" dxfId="681" priority="967" stopIfTrue="1">
      <formula>$A177="begin repeat"</formula>
    </cfRule>
  </conditionalFormatting>
  <conditionalFormatting sqref="W177">
    <cfRule type="expression" dxfId="680" priority="968" stopIfTrue="1">
      <formula>$A177="end group"</formula>
    </cfRule>
  </conditionalFormatting>
  <conditionalFormatting sqref="W177">
    <cfRule type="expression" dxfId="679" priority="969" stopIfTrue="1">
      <formula>$A177="begin group"</formula>
    </cfRule>
  </conditionalFormatting>
  <conditionalFormatting sqref="W147:W151">
    <cfRule type="expression" dxfId="678" priority="970" stopIfTrue="1">
      <formula>OR($A147="audio", $A147="video")</formula>
    </cfRule>
  </conditionalFormatting>
  <conditionalFormatting sqref="W147:W151">
    <cfRule type="expression" dxfId="677" priority="971" stopIfTrue="1">
      <formula>$A147="image"</formula>
    </cfRule>
  </conditionalFormatting>
  <conditionalFormatting sqref="W147:W151">
    <cfRule type="expression" dxfId="676" priority="972" stopIfTrue="1">
      <formula>OR($A147="date", $A147="datetime")</formula>
    </cfRule>
  </conditionalFormatting>
  <conditionalFormatting sqref="W147:W151">
    <cfRule type="expression" dxfId="675" priority="973" stopIfTrue="1">
      <formula>OR($A147="calculate", $A147="calculate_here")</formula>
    </cfRule>
  </conditionalFormatting>
  <conditionalFormatting sqref="W147:W151">
    <cfRule type="expression" dxfId="674" priority="974" stopIfTrue="1">
      <formula>$A147="note"</formula>
    </cfRule>
  </conditionalFormatting>
  <conditionalFormatting sqref="W147:W151">
    <cfRule type="expression" dxfId="673" priority="975" stopIfTrue="1">
      <formula>$A147="barcode"</formula>
    </cfRule>
  </conditionalFormatting>
  <conditionalFormatting sqref="W147:W151">
    <cfRule type="expression" dxfId="672" priority="976" stopIfTrue="1">
      <formula>OR($A147="geopoint", $A147="geoshape", $A147="geotrace")</formula>
    </cfRule>
  </conditionalFormatting>
  <conditionalFormatting sqref="W147:W151">
    <cfRule type="expression" dxfId="671" priority="977" stopIfTrue="1">
      <formula>OR($A147="audio audit", $A147="text audit", $A147="speed violations count", $A147="speed violations list", $A147="speed violations audit")</formula>
    </cfRule>
  </conditionalFormatting>
  <conditionalFormatting sqref="W147:W151">
    <cfRule type="expression" dxfId="670" priority="978" stopIfTrue="1">
      <formula>OR($A147="username", $A147="phonenumber", $A147="start", $A147="end", $A147="deviceid", $A147="subscriberid", $A147="simserial", $A147="caseid")</formula>
    </cfRule>
  </conditionalFormatting>
  <conditionalFormatting sqref="W147:W151">
    <cfRule type="expression" dxfId="669" priority="979" stopIfTrue="1">
      <formula>OR(AND(LEFT($A147, 16)="select_multiple ", LEN($A147)&gt;16, NOT(ISNUMBER(SEARCH(" ", $A147, 17)))), AND(LEFT($A147, 11)="select_one ", LEN($A147)&gt;11, NOT(ISNUMBER(SEARCH(" ", $A147, 12)))))</formula>
    </cfRule>
  </conditionalFormatting>
  <conditionalFormatting sqref="W147:W151">
    <cfRule type="expression" dxfId="668" priority="980" stopIfTrue="1">
      <formula>$A147="decimal"</formula>
    </cfRule>
  </conditionalFormatting>
  <conditionalFormatting sqref="W147:W151">
    <cfRule type="expression" dxfId="667" priority="981" stopIfTrue="1">
      <formula>$A147="integer"</formula>
    </cfRule>
  </conditionalFormatting>
  <conditionalFormatting sqref="W147:W151">
    <cfRule type="expression" dxfId="666" priority="982" stopIfTrue="1">
      <formula>$A147="text"</formula>
    </cfRule>
  </conditionalFormatting>
  <conditionalFormatting sqref="W147:W151">
    <cfRule type="expression" dxfId="665" priority="983" stopIfTrue="1">
      <formula>$A147="end repeat"</formula>
    </cfRule>
  </conditionalFormatting>
  <conditionalFormatting sqref="W147:W151">
    <cfRule type="expression" dxfId="664" priority="984" stopIfTrue="1">
      <formula>$A147="begin repeat"</formula>
    </cfRule>
  </conditionalFormatting>
  <conditionalFormatting sqref="W147:W151">
    <cfRule type="expression" dxfId="663" priority="985" stopIfTrue="1">
      <formula>$A147="end group"</formula>
    </cfRule>
  </conditionalFormatting>
  <conditionalFormatting sqref="W147:W151">
    <cfRule type="expression" dxfId="662" priority="986" stopIfTrue="1">
      <formula>$A147="begin group"</formula>
    </cfRule>
  </conditionalFormatting>
  <conditionalFormatting sqref="W163">
    <cfRule type="expression" dxfId="661" priority="987" stopIfTrue="1">
      <formula>OR($A163="audio", $A163="video")</formula>
    </cfRule>
  </conditionalFormatting>
  <conditionalFormatting sqref="W163">
    <cfRule type="expression" dxfId="660" priority="988" stopIfTrue="1">
      <formula>$A163="image"</formula>
    </cfRule>
  </conditionalFormatting>
  <conditionalFormatting sqref="W163">
    <cfRule type="expression" dxfId="659" priority="989" stopIfTrue="1">
      <formula>OR($A163="date", $A163="datetime")</formula>
    </cfRule>
  </conditionalFormatting>
  <conditionalFormatting sqref="W163">
    <cfRule type="expression" dxfId="658" priority="990" stopIfTrue="1">
      <formula>OR($A163="calculate", $A163="calculate_here")</formula>
    </cfRule>
  </conditionalFormatting>
  <conditionalFormatting sqref="W163">
    <cfRule type="expression" dxfId="657" priority="991" stopIfTrue="1">
      <formula>$A163="note"</formula>
    </cfRule>
  </conditionalFormatting>
  <conditionalFormatting sqref="W163">
    <cfRule type="expression" dxfId="656" priority="992" stopIfTrue="1">
      <formula>$A163="barcode"</formula>
    </cfRule>
  </conditionalFormatting>
  <conditionalFormatting sqref="W163">
    <cfRule type="expression" dxfId="655" priority="993" stopIfTrue="1">
      <formula>OR($A163="geopoint", $A163="geoshape", $A163="geotrace")</formula>
    </cfRule>
  </conditionalFormatting>
  <conditionalFormatting sqref="W163">
    <cfRule type="expression" dxfId="654" priority="994" stopIfTrue="1">
      <formula>OR($A163="audio audit", $A163="text audit", $A163="speed violations count", $A163="speed violations list", $A163="speed violations audit")</formula>
    </cfRule>
  </conditionalFormatting>
  <conditionalFormatting sqref="W163">
    <cfRule type="expression" dxfId="653" priority="995" stopIfTrue="1">
      <formula>OR($A163="username", $A163="phonenumber", $A163="start", $A163="end", $A163="deviceid", $A163="subscriberid", $A163="simserial", $A163="caseid")</formula>
    </cfRule>
  </conditionalFormatting>
  <conditionalFormatting sqref="W163">
    <cfRule type="expression" dxfId="652" priority="996" stopIfTrue="1">
      <formula>OR(AND(LEFT($A163, 16)="select_multiple ", LEN($A163)&gt;16, NOT(ISNUMBER(SEARCH(" ", $A163, 17)))), AND(LEFT($A163, 11)="select_one ", LEN($A163)&gt;11, NOT(ISNUMBER(SEARCH(" ", $A163, 12)))))</formula>
    </cfRule>
  </conditionalFormatting>
  <conditionalFormatting sqref="W163">
    <cfRule type="expression" dxfId="651" priority="997" stopIfTrue="1">
      <formula>$A163="decimal"</formula>
    </cfRule>
  </conditionalFormatting>
  <conditionalFormatting sqref="W163">
    <cfRule type="expression" dxfId="650" priority="998" stopIfTrue="1">
      <formula>$A163="integer"</formula>
    </cfRule>
  </conditionalFormatting>
  <conditionalFormatting sqref="W163">
    <cfRule type="expression" dxfId="649" priority="999" stopIfTrue="1">
      <formula>$A163="text"</formula>
    </cfRule>
  </conditionalFormatting>
  <conditionalFormatting sqref="W163">
    <cfRule type="expression" dxfId="648" priority="1000" stopIfTrue="1">
      <formula>$A163="end repeat"</formula>
    </cfRule>
  </conditionalFormatting>
  <conditionalFormatting sqref="W163">
    <cfRule type="expression" dxfId="647" priority="1001" stopIfTrue="1">
      <formula>$A163="begin repeat"</formula>
    </cfRule>
  </conditionalFormatting>
  <conditionalFormatting sqref="W163">
    <cfRule type="expression" dxfId="646" priority="1002" stopIfTrue="1">
      <formula>$A163="end group"</formula>
    </cfRule>
  </conditionalFormatting>
  <conditionalFormatting sqref="W163">
    <cfRule type="expression" dxfId="645" priority="1003" stopIfTrue="1">
      <formula>$A163="begin group"</formula>
    </cfRule>
  </conditionalFormatting>
  <conditionalFormatting sqref="W161">
    <cfRule type="expression" dxfId="644" priority="1004" stopIfTrue="1">
      <formula>OR($A161="audio", $A161="video")</formula>
    </cfRule>
  </conditionalFormatting>
  <conditionalFormatting sqref="W161">
    <cfRule type="expression" dxfId="643" priority="1005" stopIfTrue="1">
      <formula>$A161="image"</formula>
    </cfRule>
  </conditionalFormatting>
  <conditionalFormatting sqref="W161">
    <cfRule type="expression" dxfId="642" priority="1006" stopIfTrue="1">
      <formula>OR($A161="date", $A161="datetime")</formula>
    </cfRule>
  </conditionalFormatting>
  <conditionalFormatting sqref="W161">
    <cfRule type="expression" dxfId="641" priority="1007" stopIfTrue="1">
      <formula>OR($A161="calculate", $A161="calculate_here")</formula>
    </cfRule>
  </conditionalFormatting>
  <conditionalFormatting sqref="W161">
    <cfRule type="expression" dxfId="640" priority="1008" stopIfTrue="1">
      <formula>$A161="note"</formula>
    </cfRule>
  </conditionalFormatting>
  <conditionalFormatting sqref="W161">
    <cfRule type="expression" dxfId="639" priority="1009" stopIfTrue="1">
      <formula>$A161="barcode"</formula>
    </cfRule>
  </conditionalFormatting>
  <conditionalFormatting sqref="W161">
    <cfRule type="expression" dxfId="638" priority="1010" stopIfTrue="1">
      <formula>OR($A161="geopoint", $A161="geoshape", $A161="geotrace")</formula>
    </cfRule>
  </conditionalFormatting>
  <conditionalFormatting sqref="W161">
    <cfRule type="expression" dxfId="637" priority="1011" stopIfTrue="1">
      <formula>OR($A161="audio audit", $A161="text audit", $A161="speed violations count", $A161="speed violations list", $A161="speed violations audit")</formula>
    </cfRule>
  </conditionalFormatting>
  <conditionalFormatting sqref="W161">
    <cfRule type="expression" dxfId="636" priority="1012" stopIfTrue="1">
      <formula>OR($A161="username", $A161="phonenumber", $A161="start", $A161="end", $A161="deviceid", $A161="subscriberid", $A161="simserial", $A161="caseid")</formula>
    </cfRule>
  </conditionalFormatting>
  <conditionalFormatting sqref="W161">
    <cfRule type="expression" dxfId="635" priority="1013" stopIfTrue="1">
      <formula>OR(AND(LEFT($A161, 16)="select_multiple ", LEN($A161)&gt;16, NOT(ISNUMBER(SEARCH(" ", $A161, 17)))), AND(LEFT($A161, 11)="select_one ", LEN($A161)&gt;11, NOT(ISNUMBER(SEARCH(" ", $A161, 12)))))</formula>
    </cfRule>
  </conditionalFormatting>
  <conditionalFormatting sqref="W161">
    <cfRule type="expression" dxfId="634" priority="1014" stopIfTrue="1">
      <formula>$A161="decimal"</formula>
    </cfRule>
  </conditionalFormatting>
  <conditionalFormatting sqref="W161">
    <cfRule type="expression" dxfId="633" priority="1015" stopIfTrue="1">
      <formula>$A161="integer"</formula>
    </cfRule>
  </conditionalFormatting>
  <conditionalFormatting sqref="W161">
    <cfRule type="expression" dxfId="632" priority="1016" stopIfTrue="1">
      <formula>$A161="text"</formula>
    </cfRule>
  </conditionalFormatting>
  <conditionalFormatting sqref="W161">
    <cfRule type="expression" dxfId="631" priority="1017" stopIfTrue="1">
      <formula>$A161="end repeat"</formula>
    </cfRule>
  </conditionalFormatting>
  <conditionalFormatting sqref="W161">
    <cfRule type="expression" dxfId="630" priority="1018" stopIfTrue="1">
      <formula>$A161="begin repeat"</formula>
    </cfRule>
  </conditionalFormatting>
  <conditionalFormatting sqref="W161">
    <cfRule type="expression" dxfId="629" priority="1019" stopIfTrue="1">
      <formula>$A161="end group"</formula>
    </cfRule>
  </conditionalFormatting>
  <conditionalFormatting sqref="W161">
    <cfRule type="expression" dxfId="628" priority="1020" stopIfTrue="1">
      <formula>$A161="begin group"</formula>
    </cfRule>
  </conditionalFormatting>
  <conditionalFormatting sqref="W557">
    <cfRule type="expression" dxfId="627" priority="1021" stopIfTrue="1">
      <formula>OR($A557="audio", $A557="video")</formula>
    </cfRule>
  </conditionalFormatting>
  <conditionalFormatting sqref="W557">
    <cfRule type="expression" dxfId="626" priority="1022" stopIfTrue="1">
      <formula>$A557="image"</formula>
    </cfRule>
  </conditionalFormatting>
  <conditionalFormatting sqref="W557">
    <cfRule type="expression" dxfId="625" priority="1023" stopIfTrue="1">
      <formula>OR($A557="date", $A557="datetime")</formula>
    </cfRule>
  </conditionalFormatting>
  <conditionalFormatting sqref="W557">
    <cfRule type="expression" dxfId="624" priority="1024" stopIfTrue="1">
      <formula>OR($A557="calculate", $A557="calculate_here")</formula>
    </cfRule>
  </conditionalFormatting>
  <conditionalFormatting sqref="W557">
    <cfRule type="expression" dxfId="623" priority="1025" stopIfTrue="1">
      <formula>$A557="note"</formula>
    </cfRule>
  </conditionalFormatting>
  <conditionalFormatting sqref="W557">
    <cfRule type="expression" dxfId="622" priority="1026" stopIfTrue="1">
      <formula>$A557="barcode"</formula>
    </cfRule>
  </conditionalFormatting>
  <conditionalFormatting sqref="W557">
    <cfRule type="expression" dxfId="621" priority="1027" stopIfTrue="1">
      <formula>OR($A557="geopoint", $A557="geoshape", $A557="geotrace")</formula>
    </cfRule>
  </conditionalFormatting>
  <conditionalFormatting sqref="W557">
    <cfRule type="expression" dxfId="620" priority="1028" stopIfTrue="1">
      <formula>OR($A557="audio audit", $A557="text audit", $A557="speed violations count", $A557="speed violations list", $A557="speed violations audit")</formula>
    </cfRule>
  </conditionalFormatting>
  <conditionalFormatting sqref="W557">
    <cfRule type="expression" dxfId="619" priority="1029" stopIfTrue="1">
      <formula>OR($A557="username", $A557="phonenumber", $A557="start", $A557="end", $A557="deviceid", $A557="subscriberid", $A557="simserial", $A557="caseid")</formula>
    </cfRule>
  </conditionalFormatting>
  <conditionalFormatting sqref="W557">
    <cfRule type="expression" dxfId="618" priority="1030" stopIfTrue="1">
      <formula>OR(AND(LEFT($A557, 16)="select_multiple ", LEN($A557)&gt;16, NOT(ISNUMBER(SEARCH(" ", $A557, 17)))), AND(LEFT($A557, 11)="select_one ", LEN($A557)&gt;11, NOT(ISNUMBER(SEARCH(" ", $A557, 12)))))</formula>
    </cfRule>
  </conditionalFormatting>
  <conditionalFormatting sqref="W557">
    <cfRule type="expression" dxfId="617" priority="1031" stopIfTrue="1">
      <formula>$A557="decimal"</formula>
    </cfRule>
  </conditionalFormatting>
  <conditionalFormatting sqref="W557">
    <cfRule type="expression" dxfId="616" priority="1032" stopIfTrue="1">
      <formula>$A557="integer"</formula>
    </cfRule>
  </conditionalFormatting>
  <conditionalFormatting sqref="W557">
    <cfRule type="expression" dxfId="615" priority="1033" stopIfTrue="1">
      <formula>$A557="text"</formula>
    </cfRule>
  </conditionalFormatting>
  <conditionalFormatting sqref="W557">
    <cfRule type="expression" dxfId="614" priority="1034" stopIfTrue="1">
      <formula>$A557="end repeat"</formula>
    </cfRule>
  </conditionalFormatting>
  <conditionalFormatting sqref="W557">
    <cfRule type="expression" dxfId="613" priority="1035" stopIfTrue="1">
      <formula>$A557="begin repeat"</formula>
    </cfRule>
  </conditionalFormatting>
  <conditionalFormatting sqref="W557">
    <cfRule type="expression" dxfId="612" priority="1036" stopIfTrue="1">
      <formula>$A557="end group"</formula>
    </cfRule>
  </conditionalFormatting>
  <conditionalFormatting sqref="W557">
    <cfRule type="expression" dxfId="611" priority="1037" stopIfTrue="1">
      <formula>$A557="begin group"</formula>
    </cfRule>
  </conditionalFormatting>
  <conditionalFormatting sqref="W476:W477">
    <cfRule type="expression" dxfId="610" priority="1038" stopIfTrue="1">
      <formula>OR($A476="audio", $A476="video")</formula>
    </cfRule>
  </conditionalFormatting>
  <conditionalFormatting sqref="W476:W477">
    <cfRule type="expression" dxfId="609" priority="1039" stopIfTrue="1">
      <formula>$A476="image"</formula>
    </cfRule>
  </conditionalFormatting>
  <conditionalFormatting sqref="W476:W477">
    <cfRule type="expression" dxfId="608" priority="1040" stopIfTrue="1">
      <formula>OR($A476="date", $A476="datetime")</formula>
    </cfRule>
  </conditionalFormatting>
  <conditionalFormatting sqref="W476:W477">
    <cfRule type="expression" dxfId="607" priority="1041" stopIfTrue="1">
      <formula>OR($A476="calculate", $A476="calculate_here")</formula>
    </cfRule>
  </conditionalFormatting>
  <conditionalFormatting sqref="W476:W477">
    <cfRule type="expression" dxfId="606" priority="1042" stopIfTrue="1">
      <formula>$A476="note"</formula>
    </cfRule>
  </conditionalFormatting>
  <conditionalFormatting sqref="W476:W477">
    <cfRule type="expression" dxfId="605" priority="1043" stopIfTrue="1">
      <formula>$A476="barcode"</formula>
    </cfRule>
  </conditionalFormatting>
  <conditionalFormatting sqref="W476:W477">
    <cfRule type="expression" dxfId="604" priority="1044" stopIfTrue="1">
      <formula>OR($A476="geopoint", $A476="geoshape", $A476="geotrace")</formula>
    </cfRule>
  </conditionalFormatting>
  <conditionalFormatting sqref="W476:W477">
    <cfRule type="expression" dxfId="603" priority="1045" stopIfTrue="1">
      <formula>OR($A476="audio audit", $A476="text audit", $A476="speed violations count", $A476="speed violations list", $A476="speed violations audit")</formula>
    </cfRule>
  </conditionalFormatting>
  <conditionalFormatting sqref="W476:W477">
    <cfRule type="expression" dxfId="602" priority="1046" stopIfTrue="1">
      <formula>OR($A476="username", $A476="phonenumber", $A476="start", $A476="end", $A476="deviceid", $A476="subscriberid", $A476="simserial", $A476="caseid")</formula>
    </cfRule>
  </conditionalFormatting>
  <conditionalFormatting sqref="W476:W477">
    <cfRule type="expression" dxfId="601" priority="1047" stopIfTrue="1">
      <formula>OR(AND(LEFT($A476, 16)="select_multiple ", LEN($A476)&gt;16, NOT(ISNUMBER(SEARCH(" ", $A476, 17)))), AND(LEFT($A476, 11)="select_one ", LEN($A476)&gt;11, NOT(ISNUMBER(SEARCH(" ", $A476, 12)))))</formula>
    </cfRule>
  </conditionalFormatting>
  <conditionalFormatting sqref="W476:W477">
    <cfRule type="expression" dxfId="600" priority="1048" stopIfTrue="1">
      <formula>$A476="decimal"</formula>
    </cfRule>
  </conditionalFormatting>
  <conditionalFormatting sqref="W476:W477">
    <cfRule type="expression" dxfId="599" priority="1049" stopIfTrue="1">
      <formula>$A476="integer"</formula>
    </cfRule>
  </conditionalFormatting>
  <conditionalFormatting sqref="W476:W477">
    <cfRule type="expression" dxfId="598" priority="1050" stopIfTrue="1">
      <formula>$A476="text"</formula>
    </cfRule>
  </conditionalFormatting>
  <conditionalFormatting sqref="W476:W477">
    <cfRule type="expression" dxfId="597" priority="1051" stopIfTrue="1">
      <formula>$A476="end repeat"</formula>
    </cfRule>
  </conditionalFormatting>
  <conditionalFormatting sqref="W476:W477">
    <cfRule type="expression" dxfId="596" priority="1052" stopIfTrue="1">
      <formula>$A476="begin repeat"</formula>
    </cfRule>
  </conditionalFormatting>
  <conditionalFormatting sqref="W476:W477">
    <cfRule type="expression" dxfId="595" priority="1053" stopIfTrue="1">
      <formula>$A476="end group"</formula>
    </cfRule>
  </conditionalFormatting>
  <conditionalFormatting sqref="W476:W477">
    <cfRule type="expression" dxfId="594" priority="1054" stopIfTrue="1">
      <formula>$A476="begin group"</formula>
    </cfRule>
  </conditionalFormatting>
  <conditionalFormatting sqref="W481">
    <cfRule type="expression" dxfId="593" priority="1055" stopIfTrue="1">
      <formula>OR($A481="audio", $A481="video")</formula>
    </cfRule>
  </conditionalFormatting>
  <conditionalFormatting sqref="W481">
    <cfRule type="expression" dxfId="592" priority="1056" stopIfTrue="1">
      <formula>$A481="image"</formula>
    </cfRule>
  </conditionalFormatting>
  <conditionalFormatting sqref="W481">
    <cfRule type="expression" dxfId="591" priority="1057" stopIfTrue="1">
      <formula>OR($A481="date", $A481="datetime")</formula>
    </cfRule>
  </conditionalFormatting>
  <conditionalFormatting sqref="W481">
    <cfRule type="expression" dxfId="590" priority="1058" stopIfTrue="1">
      <formula>OR($A481="calculate", $A481="calculate_here")</formula>
    </cfRule>
  </conditionalFormatting>
  <conditionalFormatting sqref="W481">
    <cfRule type="expression" dxfId="589" priority="1059" stopIfTrue="1">
      <formula>$A481="note"</formula>
    </cfRule>
  </conditionalFormatting>
  <conditionalFormatting sqref="W481">
    <cfRule type="expression" dxfId="588" priority="1060" stopIfTrue="1">
      <formula>$A481="barcode"</formula>
    </cfRule>
  </conditionalFormatting>
  <conditionalFormatting sqref="W481">
    <cfRule type="expression" dxfId="587" priority="1061" stopIfTrue="1">
      <formula>OR($A481="geopoint", $A481="geoshape", $A481="geotrace")</formula>
    </cfRule>
  </conditionalFormatting>
  <conditionalFormatting sqref="W481">
    <cfRule type="expression" dxfId="586" priority="1062" stopIfTrue="1">
      <formula>OR($A481="audio audit", $A481="text audit", $A481="speed violations count", $A481="speed violations list", $A481="speed violations audit")</formula>
    </cfRule>
  </conditionalFormatting>
  <conditionalFormatting sqref="W481">
    <cfRule type="expression" dxfId="585" priority="1063" stopIfTrue="1">
      <formula>OR($A481="username", $A481="phonenumber", $A481="start", $A481="end", $A481="deviceid", $A481="subscriberid", $A481="simserial", $A481="caseid")</formula>
    </cfRule>
  </conditionalFormatting>
  <conditionalFormatting sqref="W481">
    <cfRule type="expression" dxfId="584" priority="1064" stopIfTrue="1">
      <formula>OR(AND(LEFT($A481, 16)="select_multiple ", LEN($A481)&gt;16, NOT(ISNUMBER(SEARCH(" ", $A481, 17)))), AND(LEFT($A481, 11)="select_one ", LEN($A481)&gt;11, NOT(ISNUMBER(SEARCH(" ", $A481, 12)))))</formula>
    </cfRule>
  </conditionalFormatting>
  <conditionalFormatting sqref="W481">
    <cfRule type="expression" dxfId="583" priority="1065" stopIfTrue="1">
      <formula>$A481="decimal"</formula>
    </cfRule>
  </conditionalFormatting>
  <conditionalFormatting sqref="W481">
    <cfRule type="expression" dxfId="582" priority="1066" stopIfTrue="1">
      <formula>$A481="integer"</formula>
    </cfRule>
  </conditionalFormatting>
  <conditionalFormatting sqref="W481">
    <cfRule type="expression" dxfId="581" priority="1067" stopIfTrue="1">
      <formula>$A481="text"</formula>
    </cfRule>
  </conditionalFormatting>
  <conditionalFormatting sqref="W481">
    <cfRule type="expression" dxfId="580" priority="1068" stopIfTrue="1">
      <formula>$A481="end repeat"</formula>
    </cfRule>
  </conditionalFormatting>
  <conditionalFormatting sqref="W481">
    <cfRule type="expression" dxfId="579" priority="1069" stopIfTrue="1">
      <formula>$A481="begin repeat"</formula>
    </cfRule>
  </conditionalFormatting>
  <conditionalFormatting sqref="W481">
    <cfRule type="expression" dxfId="578" priority="1070" stopIfTrue="1">
      <formula>$A481="end group"</formula>
    </cfRule>
  </conditionalFormatting>
  <conditionalFormatting sqref="W481">
    <cfRule type="expression" dxfId="577" priority="1071" stopIfTrue="1">
      <formula>$A481="begin group"</formula>
    </cfRule>
  </conditionalFormatting>
  <conditionalFormatting sqref="W574">
    <cfRule type="expression" dxfId="576" priority="1072" stopIfTrue="1">
      <formula>OR($A574="audio", $A574="video")</formula>
    </cfRule>
  </conditionalFormatting>
  <conditionalFormatting sqref="W574">
    <cfRule type="expression" dxfId="575" priority="1073" stopIfTrue="1">
      <formula>$A574="image"</formula>
    </cfRule>
  </conditionalFormatting>
  <conditionalFormatting sqref="W574">
    <cfRule type="expression" dxfId="574" priority="1074" stopIfTrue="1">
      <formula>OR($A574="date", $A574="datetime")</formula>
    </cfRule>
  </conditionalFormatting>
  <conditionalFormatting sqref="W574">
    <cfRule type="expression" dxfId="573" priority="1075" stopIfTrue="1">
      <formula>OR($A574="calculate", $A574="calculate_here")</formula>
    </cfRule>
  </conditionalFormatting>
  <conditionalFormatting sqref="W574">
    <cfRule type="expression" dxfId="572" priority="1076" stopIfTrue="1">
      <formula>$A574="note"</formula>
    </cfRule>
  </conditionalFormatting>
  <conditionalFormatting sqref="W574">
    <cfRule type="expression" dxfId="571" priority="1077" stopIfTrue="1">
      <formula>$A574="barcode"</formula>
    </cfRule>
  </conditionalFormatting>
  <conditionalFormatting sqref="W574">
    <cfRule type="expression" dxfId="570" priority="1078" stopIfTrue="1">
      <formula>OR($A574="geopoint", $A574="geoshape", $A574="geotrace")</formula>
    </cfRule>
  </conditionalFormatting>
  <conditionalFormatting sqref="W574">
    <cfRule type="expression" dxfId="569" priority="1079" stopIfTrue="1">
      <formula>OR($A574="audio audit", $A574="text audit", $A574="speed violations count", $A574="speed violations list", $A574="speed violations audit")</formula>
    </cfRule>
  </conditionalFormatting>
  <conditionalFormatting sqref="W574">
    <cfRule type="expression" dxfId="568" priority="1080" stopIfTrue="1">
      <formula>OR($A574="username", $A574="phonenumber", $A574="start", $A574="end", $A574="deviceid", $A574="subscriberid", $A574="simserial", $A574="caseid")</formula>
    </cfRule>
  </conditionalFormatting>
  <conditionalFormatting sqref="W574">
    <cfRule type="expression" dxfId="567" priority="1081" stopIfTrue="1">
      <formula>OR(AND(LEFT($A574, 16)="select_multiple ", LEN($A574)&gt;16, NOT(ISNUMBER(SEARCH(" ", $A574, 17)))), AND(LEFT($A574, 11)="select_one ", LEN($A574)&gt;11, NOT(ISNUMBER(SEARCH(" ", $A574, 12)))))</formula>
    </cfRule>
  </conditionalFormatting>
  <conditionalFormatting sqref="W574">
    <cfRule type="expression" dxfId="566" priority="1082" stopIfTrue="1">
      <formula>$A574="decimal"</formula>
    </cfRule>
  </conditionalFormatting>
  <conditionalFormatting sqref="W574">
    <cfRule type="expression" dxfId="565" priority="1083" stopIfTrue="1">
      <formula>$A574="integer"</formula>
    </cfRule>
  </conditionalFormatting>
  <conditionalFormatting sqref="W574">
    <cfRule type="expression" dxfId="564" priority="1084" stopIfTrue="1">
      <formula>$A574="text"</formula>
    </cfRule>
  </conditionalFormatting>
  <conditionalFormatting sqref="W574">
    <cfRule type="expression" dxfId="563" priority="1085" stopIfTrue="1">
      <formula>$A574="end repeat"</formula>
    </cfRule>
  </conditionalFormatting>
  <conditionalFormatting sqref="W574">
    <cfRule type="expression" dxfId="562" priority="1086" stopIfTrue="1">
      <formula>$A574="begin repeat"</formula>
    </cfRule>
  </conditionalFormatting>
  <conditionalFormatting sqref="W574">
    <cfRule type="expression" dxfId="561" priority="1087" stopIfTrue="1">
      <formula>$A574="end group"</formula>
    </cfRule>
  </conditionalFormatting>
  <conditionalFormatting sqref="W574">
    <cfRule type="expression" dxfId="560" priority="1088" stopIfTrue="1">
      <formula>$A574="begin group"</formula>
    </cfRule>
  </conditionalFormatting>
  <conditionalFormatting sqref="W90">
    <cfRule type="expression" dxfId="559" priority="1089" stopIfTrue="1">
      <formula>OR($A90="audio", $A90="video")</formula>
    </cfRule>
  </conditionalFormatting>
  <conditionalFormatting sqref="W90">
    <cfRule type="expression" dxfId="558" priority="1090" stopIfTrue="1">
      <formula>$A90="image"</formula>
    </cfRule>
  </conditionalFormatting>
  <conditionalFormatting sqref="W90">
    <cfRule type="expression" dxfId="557" priority="1091" stopIfTrue="1">
      <formula>OR($A90="date", $A90="datetime")</formula>
    </cfRule>
  </conditionalFormatting>
  <conditionalFormatting sqref="W90">
    <cfRule type="expression" dxfId="556" priority="1092" stopIfTrue="1">
      <formula>OR($A90="calculate", $A90="calculate_here")</formula>
    </cfRule>
  </conditionalFormatting>
  <conditionalFormatting sqref="W90">
    <cfRule type="expression" dxfId="555" priority="1093" stopIfTrue="1">
      <formula>$A90="note"</formula>
    </cfRule>
  </conditionalFormatting>
  <conditionalFormatting sqref="W90">
    <cfRule type="expression" dxfId="554" priority="1094" stopIfTrue="1">
      <formula>$A90="barcode"</formula>
    </cfRule>
  </conditionalFormatting>
  <conditionalFormatting sqref="W90">
    <cfRule type="expression" dxfId="553" priority="1095" stopIfTrue="1">
      <formula>OR($A90="geopoint", $A90="geoshape", $A90="geotrace")</formula>
    </cfRule>
  </conditionalFormatting>
  <conditionalFormatting sqref="W90">
    <cfRule type="expression" dxfId="552" priority="1096" stopIfTrue="1">
      <formula>OR($A90="audio audit", $A90="text audit", $A90="speed violations count", $A90="speed violations list", $A90="speed violations audit")</formula>
    </cfRule>
  </conditionalFormatting>
  <conditionalFormatting sqref="W90">
    <cfRule type="expression" dxfId="551" priority="1097" stopIfTrue="1">
      <formula>OR($A90="username", $A90="phonenumber", $A90="start", $A90="end", $A90="deviceid", $A90="subscriberid", $A90="simserial", $A90="caseid")</formula>
    </cfRule>
  </conditionalFormatting>
  <conditionalFormatting sqref="W90">
    <cfRule type="expression" dxfId="550" priority="1098" stopIfTrue="1">
      <formula>OR(AND(LEFT($A90, 16)="select_multiple ", LEN($A90)&gt;16, NOT(ISNUMBER(SEARCH(" ", $A90, 17)))), AND(LEFT($A90, 11)="select_one ", LEN($A90)&gt;11, NOT(ISNUMBER(SEARCH(" ", $A90, 12)))))</formula>
    </cfRule>
  </conditionalFormatting>
  <conditionalFormatting sqref="W90">
    <cfRule type="expression" dxfId="549" priority="1099" stopIfTrue="1">
      <formula>$A90="decimal"</formula>
    </cfRule>
  </conditionalFormatting>
  <conditionalFormatting sqref="W90">
    <cfRule type="expression" dxfId="548" priority="1100" stopIfTrue="1">
      <formula>$A90="integer"</formula>
    </cfRule>
  </conditionalFormatting>
  <conditionalFormatting sqref="W90">
    <cfRule type="expression" dxfId="547" priority="1101" stopIfTrue="1">
      <formula>$A90="text"</formula>
    </cfRule>
  </conditionalFormatting>
  <conditionalFormatting sqref="W90">
    <cfRule type="expression" dxfId="546" priority="1102" stopIfTrue="1">
      <formula>$A90="end repeat"</formula>
    </cfRule>
  </conditionalFormatting>
  <conditionalFormatting sqref="W90">
    <cfRule type="expression" dxfId="545" priority="1103" stopIfTrue="1">
      <formula>$A90="begin repeat"</formula>
    </cfRule>
  </conditionalFormatting>
  <conditionalFormatting sqref="W90">
    <cfRule type="expression" dxfId="544" priority="1104" stopIfTrue="1">
      <formula>$A90="end group"</formula>
    </cfRule>
  </conditionalFormatting>
  <conditionalFormatting sqref="W90">
    <cfRule type="expression" dxfId="543" priority="1105" stopIfTrue="1">
      <formula>$A90="begin group"</formula>
    </cfRule>
  </conditionalFormatting>
  <conditionalFormatting sqref="W825">
    <cfRule type="expression" dxfId="542" priority="1106" stopIfTrue="1">
      <formula>OR($A825="audio", $A825="video")</formula>
    </cfRule>
  </conditionalFormatting>
  <conditionalFormatting sqref="W825">
    <cfRule type="expression" dxfId="541" priority="1107" stopIfTrue="1">
      <formula>$A825="image"</formula>
    </cfRule>
  </conditionalFormatting>
  <conditionalFormatting sqref="W825">
    <cfRule type="expression" dxfId="540" priority="1108" stopIfTrue="1">
      <formula>OR($A825="date", $A825="datetime")</formula>
    </cfRule>
  </conditionalFormatting>
  <conditionalFormatting sqref="W825">
    <cfRule type="expression" dxfId="539" priority="1109" stopIfTrue="1">
      <formula>OR($A825="calculate", $A825="calculate_here")</formula>
    </cfRule>
  </conditionalFormatting>
  <conditionalFormatting sqref="W825">
    <cfRule type="expression" dxfId="538" priority="1110" stopIfTrue="1">
      <formula>$A825="note"</formula>
    </cfRule>
  </conditionalFormatting>
  <conditionalFormatting sqref="W825">
    <cfRule type="expression" dxfId="537" priority="1111" stopIfTrue="1">
      <formula>$A825="barcode"</formula>
    </cfRule>
  </conditionalFormatting>
  <conditionalFormatting sqref="W825">
    <cfRule type="expression" dxfId="536" priority="1112" stopIfTrue="1">
      <formula>OR($A825="geopoint", $A825="geoshape", $A825="geotrace")</formula>
    </cfRule>
  </conditionalFormatting>
  <conditionalFormatting sqref="W825">
    <cfRule type="expression" dxfId="535" priority="1113" stopIfTrue="1">
      <formula>OR($A825="audio audit", $A825="text audit", $A825="speed violations count", $A825="speed violations list", $A825="speed violations audit")</formula>
    </cfRule>
  </conditionalFormatting>
  <conditionalFormatting sqref="W825">
    <cfRule type="expression" dxfId="534" priority="1114" stopIfTrue="1">
      <formula>OR($A825="username", $A825="phonenumber", $A825="start", $A825="end", $A825="deviceid", $A825="subscriberid", $A825="simserial", $A825="caseid")</formula>
    </cfRule>
  </conditionalFormatting>
  <conditionalFormatting sqref="W825">
    <cfRule type="expression" dxfId="533" priority="1115" stopIfTrue="1">
      <formula>OR(AND(LEFT($A825, 16)="select_multiple ", LEN($A825)&gt;16, NOT(ISNUMBER(SEARCH(" ", $A825, 17)))), AND(LEFT($A825, 11)="select_one ", LEN($A825)&gt;11, NOT(ISNUMBER(SEARCH(" ", $A825, 12)))))</formula>
    </cfRule>
  </conditionalFormatting>
  <conditionalFormatting sqref="W825">
    <cfRule type="expression" dxfId="532" priority="1116" stopIfTrue="1">
      <formula>$A825="decimal"</formula>
    </cfRule>
  </conditionalFormatting>
  <conditionalFormatting sqref="W825">
    <cfRule type="expression" dxfId="531" priority="1117" stopIfTrue="1">
      <formula>$A825="integer"</formula>
    </cfRule>
  </conditionalFormatting>
  <conditionalFormatting sqref="W825">
    <cfRule type="expression" dxfId="530" priority="1118" stopIfTrue="1">
      <formula>$A825="text"</formula>
    </cfRule>
  </conditionalFormatting>
  <conditionalFormatting sqref="W825">
    <cfRule type="expression" dxfId="529" priority="1119" stopIfTrue="1">
      <formula>$A825="end repeat"</formula>
    </cfRule>
  </conditionalFormatting>
  <conditionalFormatting sqref="W825">
    <cfRule type="expression" dxfId="528" priority="1120" stopIfTrue="1">
      <formula>$A825="begin repeat"</formula>
    </cfRule>
  </conditionalFormatting>
  <conditionalFormatting sqref="W825">
    <cfRule type="expression" dxfId="527" priority="1121" stopIfTrue="1">
      <formula>$A825="end group"</formula>
    </cfRule>
  </conditionalFormatting>
  <conditionalFormatting sqref="W825">
    <cfRule type="expression" dxfId="526" priority="1122" stopIfTrue="1">
      <formula>$A825="begin group"</formula>
    </cfRule>
  </conditionalFormatting>
  <conditionalFormatting sqref="W484">
    <cfRule type="expression" dxfId="525" priority="1123" stopIfTrue="1">
      <formula>OR($A484="audio", $A484="video")</formula>
    </cfRule>
  </conditionalFormatting>
  <conditionalFormatting sqref="W484">
    <cfRule type="expression" dxfId="524" priority="1124" stopIfTrue="1">
      <formula>$A484="image"</formula>
    </cfRule>
  </conditionalFormatting>
  <conditionalFormatting sqref="W484">
    <cfRule type="expression" dxfId="523" priority="1125" stopIfTrue="1">
      <formula>OR($A484="date", $A484="datetime")</formula>
    </cfRule>
  </conditionalFormatting>
  <conditionalFormatting sqref="W484">
    <cfRule type="expression" dxfId="522" priority="1126" stopIfTrue="1">
      <formula>OR($A484="calculate", $A484="calculate_here")</formula>
    </cfRule>
  </conditionalFormatting>
  <conditionalFormatting sqref="W484">
    <cfRule type="expression" dxfId="521" priority="1127" stopIfTrue="1">
      <formula>$A484="note"</formula>
    </cfRule>
  </conditionalFormatting>
  <conditionalFormatting sqref="W484">
    <cfRule type="expression" dxfId="520" priority="1128" stopIfTrue="1">
      <formula>$A484="barcode"</formula>
    </cfRule>
  </conditionalFormatting>
  <conditionalFormatting sqref="W484">
    <cfRule type="expression" dxfId="519" priority="1129" stopIfTrue="1">
      <formula>OR($A484="geopoint", $A484="geoshape", $A484="geotrace")</formula>
    </cfRule>
  </conditionalFormatting>
  <conditionalFormatting sqref="W484">
    <cfRule type="expression" dxfId="518" priority="1130" stopIfTrue="1">
      <formula>OR($A484="audio audit", $A484="text audit", $A484="speed violations count", $A484="speed violations list", $A484="speed violations audit")</formula>
    </cfRule>
  </conditionalFormatting>
  <conditionalFormatting sqref="W484">
    <cfRule type="expression" dxfId="517" priority="1131" stopIfTrue="1">
      <formula>OR($A484="username", $A484="phonenumber", $A484="start", $A484="end", $A484="deviceid", $A484="subscriberid", $A484="simserial", $A484="caseid")</formula>
    </cfRule>
  </conditionalFormatting>
  <conditionalFormatting sqref="W484">
    <cfRule type="expression" dxfId="516" priority="1132" stopIfTrue="1">
      <formula>OR(AND(LEFT($A484, 16)="select_multiple ", LEN($A484)&gt;16, NOT(ISNUMBER(SEARCH(" ", $A484, 17)))), AND(LEFT($A484, 11)="select_one ", LEN($A484)&gt;11, NOT(ISNUMBER(SEARCH(" ", $A484, 12)))))</formula>
    </cfRule>
  </conditionalFormatting>
  <conditionalFormatting sqref="W484">
    <cfRule type="expression" dxfId="515" priority="1133" stopIfTrue="1">
      <formula>$A484="decimal"</formula>
    </cfRule>
  </conditionalFormatting>
  <conditionalFormatting sqref="W484">
    <cfRule type="expression" dxfId="514" priority="1134" stopIfTrue="1">
      <formula>$A484="integer"</formula>
    </cfRule>
  </conditionalFormatting>
  <conditionalFormatting sqref="W484">
    <cfRule type="expression" dxfId="513" priority="1135" stopIfTrue="1">
      <formula>$A484="text"</formula>
    </cfRule>
  </conditionalFormatting>
  <conditionalFormatting sqref="W484">
    <cfRule type="expression" dxfId="512" priority="1136" stopIfTrue="1">
      <formula>$A484="end repeat"</formula>
    </cfRule>
  </conditionalFormatting>
  <conditionalFormatting sqref="W484">
    <cfRule type="expression" dxfId="511" priority="1137" stopIfTrue="1">
      <formula>$A484="begin repeat"</formula>
    </cfRule>
  </conditionalFormatting>
  <conditionalFormatting sqref="W484">
    <cfRule type="expression" dxfId="510" priority="1138" stopIfTrue="1">
      <formula>$A484="end group"</formula>
    </cfRule>
  </conditionalFormatting>
  <conditionalFormatting sqref="W484">
    <cfRule type="expression" dxfId="509" priority="1139" stopIfTrue="1">
      <formula>$A484="begin group"</formula>
    </cfRule>
  </conditionalFormatting>
  <conditionalFormatting sqref="W483">
    <cfRule type="expression" dxfId="508" priority="1140" stopIfTrue="1">
      <formula>OR($A483="audio", $A483="video")</formula>
    </cfRule>
  </conditionalFormatting>
  <conditionalFormatting sqref="W483">
    <cfRule type="expression" dxfId="507" priority="1141" stopIfTrue="1">
      <formula>$A483="image"</formula>
    </cfRule>
  </conditionalFormatting>
  <conditionalFormatting sqref="W483">
    <cfRule type="expression" dxfId="506" priority="1142" stopIfTrue="1">
      <formula>OR($A483="date", $A483="datetime")</formula>
    </cfRule>
  </conditionalFormatting>
  <conditionalFormatting sqref="W483">
    <cfRule type="expression" dxfId="505" priority="1143" stopIfTrue="1">
      <formula>OR($A483="calculate", $A483="calculate_here")</formula>
    </cfRule>
  </conditionalFormatting>
  <conditionalFormatting sqref="W483">
    <cfRule type="expression" dxfId="504" priority="1144" stopIfTrue="1">
      <formula>$A483="note"</formula>
    </cfRule>
  </conditionalFormatting>
  <conditionalFormatting sqref="W483">
    <cfRule type="expression" dxfId="503" priority="1145" stopIfTrue="1">
      <formula>$A483="barcode"</formula>
    </cfRule>
  </conditionalFormatting>
  <conditionalFormatting sqref="W483">
    <cfRule type="expression" dxfId="502" priority="1146" stopIfTrue="1">
      <formula>OR($A483="geopoint", $A483="geoshape", $A483="geotrace")</formula>
    </cfRule>
  </conditionalFormatting>
  <conditionalFormatting sqref="W483">
    <cfRule type="expression" dxfId="501" priority="1147" stopIfTrue="1">
      <formula>OR($A483="audio audit", $A483="text audit", $A483="speed violations count", $A483="speed violations list", $A483="speed violations audit")</formula>
    </cfRule>
  </conditionalFormatting>
  <conditionalFormatting sqref="W483">
    <cfRule type="expression" dxfId="500" priority="1148" stopIfTrue="1">
      <formula>OR($A483="username", $A483="phonenumber", $A483="start", $A483="end", $A483="deviceid", $A483="subscriberid", $A483="simserial", $A483="caseid")</formula>
    </cfRule>
  </conditionalFormatting>
  <conditionalFormatting sqref="W483">
    <cfRule type="expression" dxfId="499" priority="1149" stopIfTrue="1">
      <formula>OR(AND(LEFT($A483, 16)="select_multiple ", LEN($A483)&gt;16, NOT(ISNUMBER(SEARCH(" ", $A483, 17)))), AND(LEFT($A483, 11)="select_one ", LEN($A483)&gt;11, NOT(ISNUMBER(SEARCH(" ", $A483, 12)))))</formula>
    </cfRule>
  </conditionalFormatting>
  <conditionalFormatting sqref="W483">
    <cfRule type="expression" dxfId="498" priority="1150" stopIfTrue="1">
      <formula>$A483="decimal"</formula>
    </cfRule>
  </conditionalFormatting>
  <conditionalFormatting sqref="W483">
    <cfRule type="expression" dxfId="497" priority="1151" stopIfTrue="1">
      <formula>$A483="integer"</formula>
    </cfRule>
  </conditionalFormatting>
  <conditionalFormatting sqref="W483">
    <cfRule type="expression" dxfId="496" priority="1152" stopIfTrue="1">
      <formula>$A483="text"</formula>
    </cfRule>
  </conditionalFormatting>
  <conditionalFormatting sqref="W483">
    <cfRule type="expression" dxfId="495" priority="1153" stopIfTrue="1">
      <formula>$A483="end repeat"</formula>
    </cfRule>
  </conditionalFormatting>
  <conditionalFormatting sqref="W483">
    <cfRule type="expression" dxfId="494" priority="1154" stopIfTrue="1">
      <formula>$A483="begin repeat"</formula>
    </cfRule>
  </conditionalFormatting>
  <conditionalFormatting sqref="W483">
    <cfRule type="expression" dxfId="493" priority="1155" stopIfTrue="1">
      <formula>$A483="end group"</formula>
    </cfRule>
  </conditionalFormatting>
  <conditionalFormatting sqref="W483">
    <cfRule type="expression" dxfId="492" priority="1156" stopIfTrue="1">
      <formula>$A483="begin group"</formula>
    </cfRule>
  </conditionalFormatting>
  <conditionalFormatting sqref="W623">
    <cfRule type="expression" dxfId="491" priority="1157" stopIfTrue="1">
      <formula>OR($A623="audio", $A623="video")</formula>
    </cfRule>
  </conditionalFormatting>
  <conditionalFormatting sqref="W623">
    <cfRule type="expression" dxfId="490" priority="1158" stopIfTrue="1">
      <formula>$A623="image"</formula>
    </cfRule>
  </conditionalFormatting>
  <conditionalFormatting sqref="W623">
    <cfRule type="expression" dxfId="489" priority="1159" stopIfTrue="1">
      <formula>OR($A623="date", $A623="datetime")</formula>
    </cfRule>
  </conditionalFormatting>
  <conditionalFormatting sqref="W623">
    <cfRule type="expression" dxfId="488" priority="1160" stopIfTrue="1">
      <formula>OR($A623="calculate", $A623="calculate_here")</formula>
    </cfRule>
  </conditionalFormatting>
  <conditionalFormatting sqref="W623">
    <cfRule type="expression" dxfId="487" priority="1161" stopIfTrue="1">
      <formula>$A623="note"</formula>
    </cfRule>
  </conditionalFormatting>
  <conditionalFormatting sqref="W623">
    <cfRule type="expression" dxfId="486" priority="1162" stopIfTrue="1">
      <formula>$A623="barcode"</formula>
    </cfRule>
  </conditionalFormatting>
  <conditionalFormatting sqref="W623">
    <cfRule type="expression" dxfId="485" priority="1163" stopIfTrue="1">
      <formula>OR($A623="geopoint", $A623="geoshape", $A623="geotrace")</formula>
    </cfRule>
  </conditionalFormatting>
  <conditionalFormatting sqref="W623">
    <cfRule type="expression" dxfId="484" priority="1164" stopIfTrue="1">
      <formula>OR($A623="audio audit", $A623="text audit", $A623="speed violations count", $A623="speed violations list", $A623="speed violations audit")</formula>
    </cfRule>
  </conditionalFormatting>
  <conditionalFormatting sqref="W623">
    <cfRule type="expression" dxfId="483" priority="1165" stopIfTrue="1">
      <formula>OR($A623="username", $A623="phonenumber", $A623="start", $A623="end", $A623="deviceid", $A623="subscriberid", $A623="simserial", $A623="caseid")</formula>
    </cfRule>
  </conditionalFormatting>
  <conditionalFormatting sqref="W623">
    <cfRule type="expression" dxfId="482" priority="1166" stopIfTrue="1">
      <formula>OR(AND(LEFT($A623, 16)="select_multiple ", LEN($A623)&gt;16, NOT(ISNUMBER(SEARCH(" ", $A623, 17)))), AND(LEFT($A623, 11)="select_one ", LEN($A623)&gt;11, NOT(ISNUMBER(SEARCH(" ", $A623, 12)))))</formula>
    </cfRule>
  </conditionalFormatting>
  <conditionalFormatting sqref="W623">
    <cfRule type="expression" dxfId="481" priority="1167" stopIfTrue="1">
      <formula>$A623="decimal"</formula>
    </cfRule>
  </conditionalFormatting>
  <conditionalFormatting sqref="W623">
    <cfRule type="expression" dxfId="480" priority="1168" stopIfTrue="1">
      <formula>$A623="integer"</formula>
    </cfRule>
  </conditionalFormatting>
  <conditionalFormatting sqref="W623">
    <cfRule type="expression" dxfId="479" priority="1169" stopIfTrue="1">
      <formula>$A623="text"</formula>
    </cfRule>
  </conditionalFormatting>
  <conditionalFormatting sqref="W623">
    <cfRule type="expression" dxfId="478" priority="1170" stopIfTrue="1">
      <formula>$A623="end repeat"</formula>
    </cfRule>
  </conditionalFormatting>
  <conditionalFormatting sqref="W623">
    <cfRule type="expression" dxfId="477" priority="1171" stopIfTrue="1">
      <formula>$A623="begin repeat"</formula>
    </cfRule>
  </conditionalFormatting>
  <conditionalFormatting sqref="W623">
    <cfRule type="expression" dxfId="476" priority="1172" stopIfTrue="1">
      <formula>$A623="end group"</formula>
    </cfRule>
  </conditionalFormatting>
  <conditionalFormatting sqref="W623">
    <cfRule type="expression" dxfId="475" priority="1173" stopIfTrue="1">
      <formula>$A623="begin group"</formula>
    </cfRule>
  </conditionalFormatting>
  <conditionalFormatting sqref="W59">
    <cfRule type="expression" dxfId="474" priority="1174" stopIfTrue="1">
      <formula>OR($A59="audio", $A59="video")</formula>
    </cfRule>
  </conditionalFormatting>
  <conditionalFormatting sqref="W59">
    <cfRule type="expression" dxfId="473" priority="1175" stopIfTrue="1">
      <formula>$A59="image"</formula>
    </cfRule>
  </conditionalFormatting>
  <conditionalFormatting sqref="W59">
    <cfRule type="expression" dxfId="472" priority="1176" stopIfTrue="1">
      <formula>OR($A59="date", $A59="datetime")</formula>
    </cfRule>
  </conditionalFormatting>
  <conditionalFormatting sqref="W59">
    <cfRule type="expression" dxfId="471" priority="1177" stopIfTrue="1">
      <formula>OR($A59="calculate", $A59="calculate_here")</formula>
    </cfRule>
  </conditionalFormatting>
  <conditionalFormatting sqref="W59">
    <cfRule type="expression" dxfId="470" priority="1178" stopIfTrue="1">
      <formula>$A59="note"</formula>
    </cfRule>
  </conditionalFormatting>
  <conditionalFormatting sqref="W59">
    <cfRule type="expression" dxfId="469" priority="1179" stopIfTrue="1">
      <formula>$A59="barcode"</formula>
    </cfRule>
  </conditionalFormatting>
  <conditionalFormatting sqref="W59">
    <cfRule type="expression" dxfId="468" priority="1180" stopIfTrue="1">
      <formula>OR($A59="geopoint", $A59="geoshape", $A59="geotrace")</formula>
    </cfRule>
  </conditionalFormatting>
  <conditionalFormatting sqref="W59">
    <cfRule type="expression" dxfId="467" priority="1181" stopIfTrue="1">
      <formula>OR($A59="audio audit", $A59="text audit", $A59="speed violations count", $A59="speed violations list", $A59="speed violations audit")</formula>
    </cfRule>
  </conditionalFormatting>
  <conditionalFormatting sqref="W59">
    <cfRule type="expression" dxfId="466" priority="1182" stopIfTrue="1">
      <formula>OR($A59="username", $A59="phonenumber", $A59="start", $A59="end", $A59="deviceid", $A59="subscriberid", $A59="simserial", $A59="caseid")</formula>
    </cfRule>
  </conditionalFormatting>
  <conditionalFormatting sqref="W59">
    <cfRule type="expression" dxfId="465" priority="1183" stopIfTrue="1">
      <formula>OR(AND(LEFT($A59, 16)="select_multiple ", LEN($A59)&gt;16, NOT(ISNUMBER(SEARCH(" ", $A59, 17)))), AND(LEFT($A59, 11)="select_one ", LEN($A59)&gt;11, NOT(ISNUMBER(SEARCH(" ", $A59, 12)))))</formula>
    </cfRule>
  </conditionalFormatting>
  <conditionalFormatting sqref="W59">
    <cfRule type="expression" dxfId="464" priority="1184" stopIfTrue="1">
      <formula>$A59="decimal"</formula>
    </cfRule>
  </conditionalFormatting>
  <conditionalFormatting sqref="W59">
    <cfRule type="expression" dxfId="463" priority="1185" stopIfTrue="1">
      <formula>$A59="integer"</formula>
    </cfRule>
  </conditionalFormatting>
  <conditionalFormatting sqref="W59">
    <cfRule type="expression" dxfId="462" priority="1186" stopIfTrue="1">
      <formula>$A59="text"</formula>
    </cfRule>
  </conditionalFormatting>
  <conditionalFormatting sqref="W59">
    <cfRule type="expression" dxfId="461" priority="1187" stopIfTrue="1">
      <formula>$A59="end repeat"</formula>
    </cfRule>
  </conditionalFormatting>
  <conditionalFormatting sqref="W59">
    <cfRule type="expression" dxfId="460" priority="1188" stopIfTrue="1">
      <formula>$A59="begin repeat"</formula>
    </cfRule>
  </conditionalFormatting>
  <conditionalFormatting sqref="W59">
    <cfRule type="expression" dxfId="459" priority="1189" stopIfTrue="1">
      <formula>$A59="end group"</formula>
    </cfRule>
  </conditionalFormatting>
  <conditionalFormatting sqref="W59">
    <cfRule type="expression" dxfId="458" priority="1190" stopIfTrue="1">
      <formula>$A59="begin group"</formula>
    </cfRule>
  </conditionalFormatting>
  <conditionalFormatting sqref="W975">
    <cfRule type="expression" dxfId="457" priority="1191" stopIfTrue="1">
      <formula>OR($A975="audio", $A975="video")</formula>
    </cfRule>
  </conditionalFormatting>
  <conditionalFormatting sqref="W975">
    <cfRule type="expression" dxfId="456" priority="1192" stopIfTrue="1">
      <formula>$A975="image"</formula>
    </cfRule>
  </conditionalFormatting>
  <conditionalFormatting sqref="W975">
    <cfRule type="expression" dxfId="455" priority="1193" stopIfTrue="1">
      <formula>OR($A975="date", $A975="datetime")</formula>
    </cfRule>
  </conditionalFormatting>
  <conditionalFormatting sqref="W975">
    <cfRule type="expression" dxfId="454" priority="1194" stopIfTrue="1">
      <formula>OR($A975="calculate", $A975="calculate_here")</formula>
    </cfRule>
  </conditionalFormatting>
  <conditionalFormatting sqref="W975">
    <cfRule type="expression" dxfId="453" priority="1195" stopIfTrue="1">
      <formula>$A975="note"</formula>
    </cfRule>
  </conditionalFormatting>
  <conditionalFormatting sqref="W975">
    <cfRule type="expression" dxfId="452" priority="1196" stopIfTrue="1">
      <formula>$A975="barcode"</formula>
    </cfRule>
  </conditionalFormatting>
  <conditionalFormatting sqref="W975">
    <cfRule type="expression" dxfId="451" priority="1197" stopIfTrue="1">
      <formula>OR($A975="geopoint", $A975="geoshape", $A975="geotrace")</formula>
    </cfRule>
  </conditionalFormatting>
  <conditionalFormatting sqref="W975">
    <cfRule type="expression" dxfId="450" priority="1198" stopIfTrue="1">
      <formula>OR($A975="audio audit", $A975="text audit", $A975="speed violations count", $A975="speed violations list", $A975="speed violations audit")</formula>
    </cfRule>
  </conditionalFormatting>
  <conditionalFormatting sqref="W975">
    <cfRule type="expression" dxfId="449" priority="1199" stopIfTrue="1">
      <formula>OR($A975="username", $A975="phonenumber", $A975="start", $A975="end", $A975="deviceid", $A975="subscriberid", $A975="simserial", $A975="caseid")</formula>
    </cfRule>
  </conditionalFormatting>
  <conditionalFormatting sqref="W975">
    <cfRule type="expression" dxfId="448" priority="1200" stopIfTrue="1">
      <formula>OR(AND(LEFT($A975, 16)="select_multiple ", LEN($A975)&gt;16, NOT(ISNUMBER(SEARCH(" ", $A975, 17)))), AND(LEFT($A975, 11)="select_one ", LEN($A975)&gt;11, NOT(ISNUMBER(SEARCH(" ", $A975, 12)))))</formula>
    </cfRule>
  </conditionalFormatting>
  <conditionalFormatting sqref="W975">
    <cfRule type="expression" dxfId="447" priority="1201" stopIfTrue="1">
      <formula>$A975="decimal"</formula>
    </cfRule>
  </conditionalFormatting>
  <conditionalFormatting sqref="W975">
    <cfRule type="expression" dxfId="446" priority="1202" stopIfTrue="1">
      <formula>$A975="integer"</formula>
    </cfRule>
  </conditionalFormatting>
  <conditionalFormatting sqref="W975">
    <cfRule type="expression" dxfId="445" priority="1203" stopIfTrue="1">
      <formula>$A975="text"</formula>
    </cfRule>
  </conditionalFormatting>
  <conditionalFormatting sqref="W975">
    <cfRule type="expression" dxfId="444" priority="1204" stopIfTrue="1">
      <formula>$A975="end repeat"</formula>
    </cfRule>
  </conditionalFormatting>
  <conditionalFormatting sqref="W975">
    <cfRule type="expression" dxfId="443" priority="1205" stopIfTrue="1">
      <formula>$A975="begin repeat"</formula>
    </cfRule>
  </conditionalFormatting>
  <conditionalFormatting sqref="W975">
    <cfRule type="expression" dxfId="442" priority="1206" stopIfTrue="1">
      <formula>$A975="end group"</formula>
    </cfRule>
  </conditionalFormatting>
  <conditionalFormatting sqref="W975">
    <cfRule type="expression" dxfId="441" priority="1207" stopIfTrue="1">
      <formula>$A975="begin group"</formula>
    </cfRule>
  </conditionalFormatting>
  <conditionalFormatting sqref="W967 W962">
    <cfRule type="expression" dxfId="440" priority="1208" stopIfTrue="1">
      <formula>OR($A962="audio", $A962="video")</formula>
    </cfRule>
  </conditionalFormatting>
  <conditionalFormatting sqref="W967 W962">
    <cfRule type="expression" dxfId="439" priority="1209" stopIfTrue="1">
      <formula>$A962="image"</formula>
    </cfRule>
  </conditionalFormatting>
  <conditionalFormatting sqref="W967 W962">
    <cfRule type="expression" dxfId="438" priority="1210" stopIfTrue="1">
      <formula>OR($A962="date", $A962="datetime")</formula>
    </cfRule>
  </conditionalFormatting>
  <conditionalFormatting sqref="W967 W962">
    <cfRule type="expression" dxfId="437" priority="1211" stopIfTrue="1">
      <formula>OR($A962="calculate", $A962="calculate_here")</formula>
    </cfRule>
  </conditionalFormatting>
  <conditionalFormatting sqref="W967 W962">
    <cfRule type="expression" dxfId="436" priority="1212" stopIfTrue="1">
      <formula>$A962="note"</formula>
    </cfRule>
  </conditionalFormatting>
  <conditionalFormatting sqref="W967 W962">
    <cfRule type="expression" dxfId="435" priority="1213" stopIfTrue="1">
      <formula>$A962="barcode"</formula>
    </cfRule>
  </conditionalFormatting>
  <conditionalFormatting sqref="W967 W962">
    <cfRule type="expression" dxfId="434" priority="1214" stopIfTrue="1">
      <formula>OR($A962="geopoint", $A962="geoshape", $A962="geotrace")</formula>
    </cfRule>
  </conditionalFormatting>
  <conditionalFormatting sqref="W967 W962">
    <cfRule type="expression" dxfId="433" priority="1215" stopIfTrue="1">
      <formula>OR($A962="audio audit", $A962="text audit", $A962="speed violations count", $A962="speed violations list", $A962="speed violations audit")</formula>
    </cfRule>
  </conditionalFormatting>
  <conditionalFormatting sqref="W967 W962">
    <cfRule type="expression" dxfId="432" priority="1216" stopIfTrue="1">
      <formula>OR($A962="username", $A962="phonenumber", $A962="start", $A962="end", $A962="deviceid", $A962="subscriberid", $A962="simserial", $A962="caseid")</formula>
    </cfRule>
  </conditionalFormatting>
  <conditionalFormatting sqref="W967 W962">
    <cfRule type="expression" dxfId="431" priority="1217" stopIfTrue="1">
      <formula>OR(AND(LEFT($A962, 16)="select_multiple ", LEN($A962)&gt;16, NOT(ISNUMBER(SEARCH(" ", $A962, 17)))), AND(LEFT($A962, 11)="select_one ", LEN($A962)&gt;11, NOT(ISNUMBER(SEARCH(" ", $A962, 12)))))</formula>
    </cfRule>
  </conditionalFormatting>
  <conditionalFormatting sqref="W967 W962">
    <cfRule type="expression" dxfId="430" priority="1218" stopIfTrue="1">
      <formula>$A962="decimal"</formula>
    </cfRule>
  </conditionalFormatting>
  <conditionalFormatting sqref="W967 W962">
    <cfRule type="expression" dxfId="429" priority="1219" stopIfTrue="1">
      <formula>$A962="integer"</formula>
    </cfRule>
  </conditionalFormatting>
  <conditionalFormatting sqref="W967 W962">
    <cfRule type="expression" dxfId="428" priority="1220" stopIfTrue="1">
      <formula>$A962="text"</formula>
    </cfRule>
  </conditionalFormatting>
  <conditionalFormatting sqref="W967 W962">
    <cfRule type="expression" dxfId="427" priority="1221" stopIfTrue="1">
      <formula>$A962="end repeat"</formula>
    </cfRule>
  </conditionalFormatting>
  <conditionalFormatting sqref="W967 W962">
    <cfRule type="expression" dxfId="426" priority="1222" stopIfTrue="1">
      <formula>$A962="begin repeat"</formula>
    </cfRule>
  </conditionalFormatting>
  <conditionalFormatting sqref="W967 W962">
    <cfRule type="expression" dxfId="425" priority="1223" stopIfTrue="1">
      <formula>$A962="end group"</formula>
    </cfRule>
  </conditionalFormatting>
  <conditionalFormatting sqref="W967 W962">
    <cfRule type="expression" dxfId="424" priority="1224" stopIfTrue="1">
      <formula>$A962="begin group"</formula>
    </cfRule>
  </conditionalFormatting>
  <conditionalFormatting sqref="W968:W970">
    <cfRule type="expression" dxfId="423" priority="1225" stopIfTrue="1">
      <formula>OR($A968="audio", $A968="video")</formula>
    </cfRule>
  </conditionalFormatting>
  <conditionalFormatting sqref="W968:W970">
    <cfRule type="expression" dxfId="422" priority="1226" stopIfTrue="1">
      <formula>$A968="image"</formula>
    </cfRule>
  </conditionalFormatting>
  <conditionalFormatting sqref="W968:W970">
    <cfRule type="expression" dxfId="421" priority="1227" stopIfTrue="1">
      <formula>OR($A968="date", $A968="datetime")</formula>
    </cfRule>
  </conditionalFormatting>
  <conditionalFormatting sqref="W968:W970">
    <cfRule type="expression" dxfId="420" priority="1228" stopIfTrue="1">
      <formula>OR($A968="calculate", $A968="calculate_here")</formula>
    </cfRule>
  </conditionalFormatting>
  <conditionalFormatting sqref="W968:W970">
    <cfRule type="expression" dxfId="419" priority="1229" stopIfTrue="1">
      <formula>$A968="note"</formula>
    </cfRule>
  </conditionalFormatting>
  <conditionalFormatting sqref="W968:W970">
    <cfRule type="expression" dxfId="418" priority="1230" stopIfTrue="1">
      <formula>$A968="barcode"</formula>
    </cfRule>
  </conditionalFormatting>
  <conditionalFormatting sqref="W968:W970">
    <cfRule type="expression" dxfId="417" priority="1231" stopIfTrue="1">
      <formula>OR($A968="geopoint", $A968="geoshape", $A968="geotrace")</formula>
    </cfRule>
  </conditionalFormatting>
  <conditionalFormatting sqref="W968:W970">
    <cfRule type="expression" dxfId="416" priority="1232" stopIfTrue="1">
      <formula>OR($A968="audio audit", $A968="text audit", $A968="speed violations count", $A968="speed violations list", $A968="speed violations audit")</formula>
    </cfRule>
  </conditionalFormatting>
  <conditionalFormatting sqref="W968:W970">
    <cfRule type="expression" dxfId="415" priority="1233" stopIfTrue="1">
      <formula>OR($A968="username", $A968="phonenumber", $A968="start", $A968="end", $A968="deviceid", $A968="subscriberid", $A968="simserial", $A968="caseid")</formula>
    </cfRule>
  </conditionalFormatting>
  <conditionalFormatting sqref="W968:W970">
    <cfRule type="expression" dxfId="414" priority="1234" stopIfTrue="1">
      <formula>OR(AND(LEFT($A968, 16)="select_multiple ", LEN($A968)&gt;16, NOT(ISNUMBER(SEARCH(" ", $A968, 17)))), AND(LEFT($A968, 11)="select_one ", LEN($A968)&gt;11, NOT(ISNUMBER(SEARCH(" ", $A968, 12)))))</formula>
    </cfRule>
  </conditionalFormatting>
  <conditionalFormatting sqref="W968:W970">
    <cfRule type="expression" dxfId="413" priority="1235" stopIfTrue="1">
      <formula>$A968="decimal"</formula>
    </cfRule>
  </conditionalFormatting>
  <conditionalFormatting sqref="W968:W970">
    <cfRule type="expression" dxfId="412" priority="1236" stopIfTrue="1">
      <formula>$A968="integer"</formula>
    </cfRule>
  </conditionalFormatting>
  <conditionalFormatting sqref="W968:W970">
    <cfRule type="expression" dxfId="411" priority="1237" stopIfTrue="1">
      <formula>$A968="text"</formula>
    </cfRule>
  </conditionalFormatting>
  <conditionalFormatting sqref="W968:W970">
    <cfRule type="expression" dxfId="410" priority="1238" stopIfTrue="1">
      <formula>$A968="end repeat"</formula>
    </cfRule>
  </conditionalFormatting>
  <conditionalFormatting sqref="W968:W970">
    <cfRule type="expression" dxfId="409" priority="1239" stopIfTrue="1">
      <formula>$A968="begin repeat"</formula>
    </cfRule>
  </conditionalFormatting>
  <conditionalFormatting sqref="W968:W970">
    <cfRule type="expression" dxfId="408" priority="1240" stopIfTrue="1">
      <formula>$A968="end group"</formula>
    </cfRule>
  </conditionalFormatting>
  <conditionalFormatting sqref="W968:W970">
    <cfRule type="expression" dxfId="407" priority="1241" stopIfTrue="1">
      <formula>$A968="begin group"</formula>
    </cfRule>
  </conditionalFormatting>
  <conditionalFormatting sqref="W971:W974">
    <cfRule type="expression" dxfId="406" priority="1242" stopIfTrue="1">
      <formula>OR($A971="audio", $A971="video")</formula>
    </cfRule>
  </conditionalFormatting>
  <conditionalFormatting sqref="W971:W974">
    <cfRule type="expression" dxfId="405" priority="1243" stopIfTrue="1">
      <formula>$A971="image"</formula>
    </cfRule>
  </conditionalFormatting>
  <conditionalFormatting sqref="W971:W974">
    <cfRule type="expression" dxfId="404" priority="1244" stopIfTrue="1">
      <formula>OR($A971="date", $A971="datetime")</formula>
    </cfRule>
  </conditionalFormatting>
  <conditionalFormatting sqref="W971:W974">
    <cfRule type="expression" dxfId="403" priority="1245" stopIfTrue="1">
      <formula>OR($A971="calculate", $A971="calculate_here")</formula>
    </cfRule>
  </conditionalFormatting>
  <conditionalFormatting sqref="W971:W974">
    <cfRule type="expression" dxfId="402" priority="1246" stopIfTrue="1">
      <formula>$A971="note"</formula>
    </cfRule>
  </conditionalFormatting>
  <conditionalFormatting sqref="W971:W974">
    <cfRule type="expression" dxfId="401" priority="1247" stopIfTrue="1">
      <formula>$A971="barcode"</formula>
    </cfRule>
  </conditionalFormatting>
  <conditionalFormatting sqref="W971:W974">
    <cfRule type="expression" dxfId="400" priority="1248" stopIfTrue="1">
      <formula>OR($A971="geopoint", $A971="geoshape", $A971="geotrace")</formula>
    </cfRule>
  </conditionalFormatting>
  <conditionalFormatting sqref="W971:W974">
    <cfRule type="expression" dxfId="399" priority="1249" stopIfTrue="1">
      <formula>OR($A971="audio audit", $A971="text audit", $A971="speed violations count", $A971="speed violations list", $A971="speed violations audit")</formula>
    </cfRule>
  </conditionalFormatting>
  <conditionalFormatting sqref="W971:W974">
    <cfRule type="expression" dxfId="398" priority="1250" stopIfTrue="1">
      <formula>OR($A971="username", $A971="phonenumber", $A971="start", $A971="end", $A971="deviceid", $A971="subscriberid", $A971="simserial", $A971="caseid")</formula>
    </cfRule>
  </conditionalFormatting>
  <conditionalFormatting sqref="W971:W974">
    <cfRule type="expression" dxfId="397" priority="1251" stopIfTrue="1">
      <formula>OR(AND(LEFT($A971, 16)="select_multiple ", LEN($A971)&gt;16, NOT(ISNUMBER(SEARCH(" ", $A971, 17)))), AND(LEFT($A971, 11)="select_one ", LEN($A971)&gt;11, NOT(ISNUMBER(SEARCH(" ", $A971, 12)))))</formula>
    </cfRule>
  </conditionalFormatting>
  <conditionalFormatting sqref="W971:W974">
    <cfRule type="expression" dxfId="396" priority="1252" stopIfTrue="1">
      <formula>$A971="decimal"</formula>
    </cfRule>
  </conditionalFormatting>
  <conditionalFormatting sqref="W971:W974">
    <cfRule type="expression" dxfId="395" priority="1253" stopIfTrue="1">
      <formula>$A971="integer"</formula>
    </cfRule>
  </conditionalFormatting>
  <conditionalFormatting sqref="W971:W974">
    <cfRule type="expression" dxfId="394" priority="1254" stopIfTrue="1">
      <formula>$A971="text"</formula>
    </cfRule>
  </conditionalFormatting>
  <conditionalFormatting sqref="W971:W974">
    <cfRule type="expression" dxfId="393" priority="1255" stopIfTrue="1">
      <formula>$A971="end repeat"</formula>
    </cfRule>
  </conditionalFormatting>
  <conditionalFormatting sqref="W971:W974">
    <cfRule type="expression" dxfId="392" priority="1256" stopIfTrue="1">
      <formula>$A971="begin repeat"</formula>
    </cfRule>
  </conditionalFormatting>
  <conditionalFormatting sqref="W971:W974">
    <cfRule type="expression" dxfId="391" priority="1257" stopIfTrue="1">
      <formula>$A971="end group"</formula>
    </cfRule>
  </conditionalFormatting>
  <conditionalFormatting sqref="W971:W974">
    <cfRule type="expression" dxfId="390" priority="1258" stopIfTrue="1">
      <formula>$A971="begin group"</formula>
    </cfRule>
  </conditionalFormatting>
  <conditionalFormatting sqref="W963:W966">
    <cfRule type="expression" dxfId="389" priority="1259" stopIfTrue="1">
      <formula>OR($A963="audio", $A963="video")</formula>
    </cfRule>
  </conditionalFormatting>
  <conditionalFormatting sqref="W963:W966">
    <cfRule type="expression" dxfId="388" priority="1260" stopIfTrue="1">
      <formula>$A963="image"</formula>
    </cfRule>
  </conditionalFormatting>
  <conditionalFormatting sqref="W963:W966">
    <cfRule type="expression" dxfId="387" priority="1261" stopIfTrue="1">
      <formula>OR($A963="date", $A963="datetime")</formula>
    </cfRule>
  </conditionalFormatting>
  <conditionalFormatting sqref="W963:W966">
    <cfRule type="expression" dxfId="386" priority="1262" stopIfTrue="1">
      <formula>OR($A963="calculate", $A963="calculate_here")</formula>
    </cfRule>
  </conditionalFormatting>
  <conditionalFormatting sqref="W963:W966">
    <cfRule type="expression" dxfId="385" priority="1263" stopIfTrue="1">
      <formula>$A963="note"</formula>
    </cfRule>
  </conditionalFormatting>
  <conditionalFormatting sqref="W963:W966">
    <cfRule type="expression" dxfId="384" priority="1264" stopIfTrue="1">
      <formula>$A963="barcode"</formula>
    </cfRule>
  </conditionalFormatting>
  <conditionalFormatting sqref="W963:W966">
    <cfRule type="expression" dxfId="383" priority="1265" stopIfTrue="1">
      <formula>OR($A963="geopoint", $A963="geoshape", $A963="geotrace")</formula>
    </cfRule>
  </conditionalFormatting>
  <conditionalFormatting sqref="W963:W966">
    <cfRule type="expression" dxfId="382" priority="1266" stopIfTrue="1">
      <formula>OR($A963="audio audit", $A963="text audit", $A963="speed violations count", $A963="speed violations list", $A963="speed violations audit")</formula>
    </cfRule>
  </conditionalFormatting>
  <conditionalFormatting sqref="W963:W966">
    <cfRule type="expression" dxfId="381" priority="1267" stopIfTrue="1">
      <formula>OR($A963="username", $A963="phonenumber", $A963="start", $A963="end", $A963="deviceid", $A963="subscriberid", $A963="simserial", $A963="caseid")</formula>
    </cfRule>
  </conditionalFormatting>
  <conditionalFormatting sqref="W963:W966">
    <cfRule type="expression" dxfId="380" priority="1268" stopIfTrue="1">
      <formula>OR(AND(LEFT($A963, 16)="select_multiple ", LEN($A963)&gt;16, NOT(ISNUMBER(SEARCH(" ", $A963, 17)))), AND(LEFT($A963, 11)="select_one ", LEN($A963)&gt;11, NOT(ISNUMBER(SEARCH(" ", $A963, 12)))))</formula>
    </cfRule>
  </conditionalFormatting>
  <conditionalFormatting sqref="W963:W966">
    <cfRule type="expression" dxfId="379" priority="1269" stopIfTrue="1">
      <formula>$A963="decimal"</formula>
    </cfRule>
  </conditionalFormatting>
  <conditionalFormatting sqref="W963:W966">
    <cfRule type="expression" dxfId="378" priority="1270" stopIfTrue="1">
      <formula>$A963="integer"</formula>
    </cfRule>
  </conditionalFormatting>
  <conditionalFormatting sqref="W963:W966">
    <cfRule type="expression" dxfId="377" priority="1271" stopIfTrue="1">
      <formula>$A963="text"</formula>
    </cfRule>
  </conditionalFormatting>
  <conditionalFormatting sqref="W963:W966">
    <cfRule type="expression" dxfId="376" priority="1272" stopIfTrue="1">
      <formula>$A963="end repeat"</formula>
    </cfRule>
  </conditionalFormatting>
  <conditionalFormatting sqref="W963:W966">
    <cfRule type="expression" dxfId="375" priority="1273" stopIfTrue="1">
      <formula>$A963="begin repeat"</formula>
    </cfRule>
  </conditionalFormatting>
  <conditionalFormatting sqref="W963:W966">
    <cfRule type="expression" dxfId="374" priority="1274" stopIfTrue="1">
      <formula>$A963="end group"</formula>
    </cfRule>
  </conditionalFormatting>
  <conditionalFormatting sqref="W963:W966">
    <cfRule type="expression" dxfId="373" priority="1275" stopIfTrue="1">
      <formula>$A963="begin group"</formula>
    </cfRule>
  </conditionalFormatting>
  <conditionalFormatting sqref="W560:W564">
    <cfRule type="expression" dxfId="372" priority="1276" stopIfTrue="1">
      <formula>OR($A560="audio", $A560="video")</formula>
    </cfRule>
  </conditionalFormatting>
  <conditionalFormatting sqref="W560:W564">
    <cfRule type="expression" dxfId="371" priority="1277" stopIfTrue="1">
      <formula>$A560="image"</formula>
    </cfRule>
  </conditionalFormatting>
  <conditionalFormatting sqref="W560:W564">
    <cfRule type="expression" dxfId="370" priority="1278" stopIfTrue="1">
      <formula>OR($A560="date", $A560="datetime")</formula>
    </cfRule>
  </conditionalFormatting>
  <conditionalFormatting sqref="W560:W564">
    <cfRule type="expression" dxfId="369" priority="1279" stopIfTrue="1">
      <formula>OR($A560="calculate", $A560="calculate_here")</formula>
    </cfRule>
  </conditionalFormatting>
  <conditionalFormatting sqref="W560:W564">
    <cfRule type="expression" dxfId="368" priority="1280" stopIfTrue="1">
      <formula>$A560="note"</formula>
    </cfRule>
  </conditionalFormatting>
  <conditionalFormatting sqref="W560:W564">
    <cfRule type="expression" dxfId="367" priority="1281" stopIfTrue="1">
      <formula>$A560="barcode"</formula>
    </cfRule>
  </conditionalFormatting>
  <conditionalFormatting sqref="W560:W564">
    <cfRule type="expression" dxfId="366" priority="1282" stopIfTrue="1">
      <formula>OR($A560="geopoint", $A560="geoshape", $A560="geotrace")</formula>
    </cfRule>
  </conditionalFormatting>
  <conditionalFormatting sqref="W560:W564">
    <cfRule type="expression" dxfId="365" priority="1283" stopIfTrue="1">
      <formula>OR($A560="audio audit", $A560="text audit", $A560="speed violations count", $A560="speed violations list", $A560="speed violations audit")</formula>
    </cfRule>
  </conditionalFormatting>
  <conditionalFormatting sqref="W560:W564">
    <cfRule type="expression" dxfId="364" priority="1284" stopIfTrue="1">
      <formula>OR($A560="username", $A560="phonenumber", $A560="start", $A560="end", $A560="deviceid", $A560="subscriberid", $A560="simserial", $A560="caseid")</formula>
    </cfRule>
  </conditionalFormatting>
  <conditionalFormatting sqref="W560:W564">
    <cfRule type="expression" dxfId="363" priority="1285" stopIfTrue="1">
      <formula>OR(AND(LEFT($A560, 16)="select_multiple ", LEN($A560)&gt;16, NOT(ISNUMBER(SEARCH(" ", $A560, 17)))), AND(LEFT($A560, 11)="select_one ", LEN($A560)&gt;11, NOT(ISNUMBER(SEARCH(" ", $A560, 12)))))</formula>
    </cfRule>
  </conditionalFormatting>
  <conditionalFormatting sqref="W560:W564">
    <cfRule type="expression" dxfId="362" priority="1286" stopIfTrue="1">
      <formula>$A560="decimal"</formula>
    </cfRule>
  </conditionalFormatting>
  <conditionalFormatting sqref="W560:W564">
    <cfRule type="expression" dxfId="361" priority="1287" stopIfTrue="1">
      <formula>$A560="integer"</formula>
    </cfRule>
  </conditionalFormatting>
  <conditionalFormatting sqref="W560:W564">
    <cfRule type="expression" dxfId="360" priority="1288" stopIfTrue="1">
      <formula>$A560="text"</formula>
    </cfRule>
  </conditionalFormatting>
  <conditionalFormatting sqref="W560:W564">
    <cfRule type="expression" dxfId="359" priority="1289" stopIfTrue="1">
      <formula>$A560="end repeat"</formula>
    </cfRule>
  </conditionalFormatting>
  <conditionalFormatting sqref="W560:W564">
    <cfRule type="expression" dxfId="358" priority="1290" stopIfTrue="1">
      <formula>$A560="begin repeat"</formula>
    </cfRule>
  </conditionalFormatting>
  <conditionalFormatting sqref="W560:W564">
    <cfRule type="expression" dxfId="357" priority="1291" stopIfTrue="1">
      <formula>$A560="end group"</formula>
    </cfRule>
  </conditionalFormatting>
  <conditionalFormatting sqref="W560:W564">
    <cfRule type="expression" dxfId="356" priority="1292" stopIfTrue="1">
      <formula>$A560="begin group"</formula>
    </cfRule>
  </conditionalFormatting>
  <conditionalFormatting sqref="W680">
    <cfRule type="expression" dxfId="355" priority="1293" stopIfTrue="1">
      <formula>OR($A680="audio", $A680="video")</formula>
    </cfRule>
  </conditionalFormatting>
  <conditionalFormatting sqref="W680">
    <cfRule type="expression" dxfId="354" priority="1294" stopIfTrue="1">
      <formula>$A680="image"</formula>
    </cfRule>
  </conditionalFormatting>
  <conditionalFormatting sqref="W680">
    <cfRule type="expression" dxfId="353" priority="1295" stopIfTrue="1">
      <formula>OR($A680="date", $A680="datetime")</formula>
    </cfRule>
  </conditionalFormatting>
  <conditionalFormatting sqref="W680">
    <cfRule type="expression" dxfId="352" priority="1296" stopIfTrue="1">
      <formula>OR($A680="calculate", $A680="calculate_here")</formula>
    </cfRule>
  </conditionalFormatting>
  <conditionalFormatting sqref="W680">
    <cfRule type="expression" dxfId="351" priority="1297" stopIfTrue="1">
      <formula>$A680="note"</formula>
    </cfRule>
  </conditionalFormatting>
  <conditionalFormatting sqref="W680">
    <cfRule type="expression" dxfId="350" priority="1298" stopIfTrue="1">
      <formula>$A680="barcode"</formula>
    </cfRule>
  </conditionalFormatting>
  <conditionalFormatting sqref="W680">
    <cfRule type="expression" dxfId="349" priority="1299" stopIfTrue="1">
      <formula>OR($A680="geopoint", $A680="geoshape", $A680="geotrace")</formula>
    </cfRule>
  </conditionalFormatting>
  <conditionalFormatting sqref="W680">
    <cfRule type="expression" dxfId="348" priority="1300" stopIfTrue="1">
      <formula>OR($A680="audio audit", $A680="text audit", $A680="speed violations count", $A680="speed violations list", $A680="speed violations audit")</formula>
    </cfRule>
  </conditionalFormatting>
  <conditionalFormatting sqref="W680">
    <cfRule type="expression" dxfId="347" priority="1301" stopIfTrue="1">
      <formula>OR($A680="username", $A680="phonenumber", $A680="start", $A680="end", $A680="deviceid", $A680="subscriberid", $A680="simserial", $A680="caseid")</formula>
    </cfRule>
  </conditionalFormatting>
  <conditionalFormatting sqref="W680">
    <cfRule type="expression" dxfId="346" priority="1302" stopIfTrue="1">
      <formula>OR(AND(LEFT($A680, 16)="select_multiple ", LEN($A680)&gt;16, NOT(ISNUMBER(SEARCH(" ", $A680, 17)))), AND(LEFT($A680, 11)="select_one ", LEN($A680)&gt;11, NOT(ISNUMBER(SEARCH(" ", $A680, 12)))))</formula>
    </cfRule>
  </conditionalFormatting>
  <conditionalFormatting sqref="W680">
    <cfRule type="expression" dxfId="345" priority="1303" stopIfTrue="1">
      <formula>$A680="decimal"</formula>
    </cfRule>
  </conditionalFormatting>
  <conditionalFormatting sqref="W680">
    <cfRule type="expression" dxfId="344" priority="1304" stopIfTrue="1">
      <formula>$A680="integer"</formula>
    </cfRule>
  </conditionalFormatting>
  <conditionalFormatting sqref="W680">
    <cfRule type="expression" dxfId="343" priority="1305" stopIfTrue="1">
      <formula>$A680="text"</formula>
    </cfRule>
  </conditionalFormatting>
  <conditionalFormatting sqref="W680">
    <cfRule type="expression" dxfId="342" priority="1306" stopIfTrue="1">
      <formula>$A680="end repeat"</formula>
    </cfRule>
  </conditionalFormatting>
  <conditionalFormatting sqref="W680">
    <cfRule type="expression" dxfId="341" priority="1307" stopIfTrue="1">
      <formula>$A680="begin repeat"</formula>
    </cfRule>
  </conditionalFormatting>
  <conditionalFormatting sqref="W680">
    <cfRule type="expression" dxfId="340" priority="1308" stopIfTrue="1">
      <formula>$A680="end group"</formula>
    </cfRule>
  </conditionalFormatting>
  <conditionalFormatting sqref="W680">
    <cfRule type="expression" dxfId="339" priority="1309" stopIfTrue="1">
      <formula>$A680="begin group"</formula>
    </cfRule>
  </conditionalFormatting>
  <conditionalFormatting sqref="W685">
    <cfRule type="expression" dxfId="338" priority="1310" stopIfTrue="1">
      <formula>OR($A685="audio", $A685="video")</formula>
    </cfRule>
  </conditionalFormatting>
  <conditionalFormatting sqref="W685">
    <cfRule type="expression" dxfId="337" priority="1311" stopIfTrue="1">
      <formula>$A685="image"</formula>
    </cfRule>
  </conditionalFormatting>
  <conditionalFormatting sqref="W685">
    <cfRule type="expression" dxfId="336" priority="1312" stopIfTrue="1">
      <formula>OR($A685="date", $A685="datetime")</formula>
    </cfRule>
  </conditionalFormatting>
  <conditionalFormatting sqref="W685">
    <cfRule type="expression" dxfId="335" priority="1313" stopIfTrue="1">
      <formula>OR($A685="calculate", $A685="calculate_here")</formula>
    </cfRule>
  </conditionalFormatting>
  <conditionalFormatting sqref="W685">
    <cfRule type="expression" dxfId="334" priority="1314" stopIfTrue="1">
      <formula>$A685="note"</formula>
    </cfRule>
  </conditionalFormatting>
  <conditionalFormatting sqref="W685">
    <cfRule type="expression" dxfId="333" priority="1315" stopIfTrue="1">
      <formula>$A685="barcode"</formula>
    </cfRule>
  </conditionalFormatting>
  <conditionalFormatting sqref="W685">
    <cfRule type="expression" dxfId="332" priority="1316" stopIfTrue="1">
      <formula>OR($A685="geopoint", $A685="geoshape", $A685="geotrace")</formula>
    </cfRule>
  </conditionalFormatting>
  <conditionalFormatting sqref="W685">
    <cfRule type="expression" dxfId="331" priority="1317" stopIfTrue="1">
      <formula>OR($A685="audio audit", $A685="text audit", $A685="speed violations count", $A685="speed violations list", $A685="speed violations audit")</formula>
    </cfRule>
  </conditionalFormatting>
  <conditionalFormatting sqref="W685">
    <cfRule type="expression" dxfId="330" priority="1318" stopIfTrue="1">
      <formula>OR($A685="username", $A685="phonenumber", $A685="start", $A685="end", $A685="deviceid", $A685="subscriberid", $A685="simserial", $A685="caseid")</formula>
    </cfRule>
  </conditionalFormatting>
  <conditionalFormatting sqref="W685">
    <cfRule type="expression" dxfId="329" priority="1319" stopIfTrue="1">
      <formula>OR(AND(LEFT($A685, 16)="select_multiple ", LEN($A685)&gt;16, NOT(ISNUMBER(SEARCH(" ", $A685, 17)))), AND(LEFT($A685, 11)="select_one ", LEN($A685)&gt;11, NOT(ISNUMBER(SEARCH(" ", $A685, 12)))))</formula>
    </cfRule>
  </conditionalFormatting>
  <conditionalFormatting sqref="W685">
    <cfRule type="expression" dxfId="328" priority="1320" stopIfTrue="1">
      <formula>$A685="decimal"</formula>
    </cfRule>
  </conditionalFormatting>
  <conditionalFormatting sqref="W685">
    <cfRule type="expression" dxfId="327" priority="1321" stopIfTrue="1">
      <formula>$A685="integer"</formula>
    </cfRule>
  </conditionalFormatting>
  <conditionalFormatting sqref="W685">
    <cfRule type="expression" dxfId="326" priority="1322" stopIfTrue="1">
      <formula>$A685="text"</formula>
    </cfRule>
  </conditionalFormatting>
  <conditionalFormatting sqref="W685">
    <cfRule type="expression" dxfId="325" priority="1323" stopIfTrue="1">
      <formula>$A685="end repeat"</formula>
    </cfRule>
  </conditionalFormatting>
  <conditionalFormatting sqref="W685">
    <cfRule type="expression" dxfId="324" priority="1324" stopIfTrue="1">
      <formula>$A685="begin repeat"</formula>
    </cfRule>
  </conditionalFormatting>
  <conditionalFormatting sqref="W685">
    <cfRule type="expression" dxfId="323" priority="1325" stopIfTrue="1">
      <formula>$A685="end group"</formula>
    </cfRule>
  </conditionalFormatting>
  <conditionalFormatting sqref="W685">
    <cfRule type="expression" dxfId="322" priority="1326" stopIfTrue="1">
      <formula>$A685="begin group"</formula>
    </cfRule>
  </conditionalFormatting>
  <conditionalFormatting sqref="W803:W804 W786">
    <cfRule type="expression" dxfId="321" priority="1327" stopIfTrue="1">
      <formula>OR($A786="audio", $A786="video")</formula>
    </cfRule>
  </conditionalFormatting>
  <conditionalFormatting sqref="W803:W804 W786">
    <cfRule type="expression" dxfId="320" priority="1328" stopIfTrue="1">
      <formula>$A786="image"</formula>
    </cfRule>
  </conditionalFormatting>
  <conditionalFormatting sqref="W803:W804 W786">
    <cfRule type="expression" dxfId="319" priority="1329" stopIfTrue="1">
      <formula>OR($A786="date", $A786="datetime")</formula>
    </cfRule>
  </conditionalFormatting>
  <conditionalFormatting sqref="W803:W804 W786">
    <cfRule type="expression" dxfId="318" priority="1330" stopIfTrue="1">
      <formula>OR($A786="calculate", $A786="calculate_here")</formula>
    </cfRule>
  </conditionalFormatting>
  <conditionalFormatting sqref="W803:W804 W786">
    <cfRule type="expression" dxfId="317" priority="1331" stopIfTrue="1">
      <formula>$A786="note"</formula>
    </cfRule>
  </conditionalFormatting>
  <conditionalFormatting sqref="W803:W804 W786">
    <cfRule type="expression" dxfId="316" priority="1332" stopIfTrue="1">
      <formula>$A786="barcode"</formula>
    </cfRule>
  </conditionalFormatting>
  <conditionalFormatting sqref="W803:W804 W786">
    <cfRule type="expression" dxfId="315" priority="1333" stopIfTrue="1">
      <formula>OR($A786="geopoint", $A786="geoshape", $A786="geotrace")</formula>
    </cfRule>
  </conditionalFormatting>
  <conditionalFormatting sqref="W803:W804 W786">
    <cfRule type="expression" dxfId="314" priority="1334" stopIfTrue="1">
      <formula>OR($A786="audio audit", $A786="text audit", $A786="speed violations count", $A786="speed violations list", $A786="speed violations audit")</formula>
    </cfRule>
  </conditionalFormatting>
  <conditionalFormatting sqref="W803:W804 W786">
    <cfRule type="expression" dxfId="313" priority="1335" stopIfTrue="1">
      <formula>OR($A786="username", $A786="phonenumber", $A786="start", $A786="end", $A786="deviceid", $A786="subscriberid", $A786="simserial", $A786="caseid")</formula>
    </cfRule>
  </conditionalFormatting>
  <conditionalFormatting sqref="W803:W804 W786">
    <cfRule type="expression" dxfId="312" priority="1336" stopIfTrue="1">
      <formula>OR(AND(LEFT($A786, 16)="select_multiple ", LEN($A786)&gt;16, NOT(ISNUMBER(SEARCH(" ", $A786, 17)))), AND(LEFT($A786, 11)="select_one ", LEN($A786)&gt;11, NOT(ISNUMBER(SEARCH(" ", $A786, 12)))))</formula>
    </cfRule>
  </conditionalFormatting>
  <conditionalFormatting sqref="W803:W804 W786">
    <cfRule type="expression" dxfId="311" priority="1337" stopIfTrue="1">
      <formula>$A786="decimal"</formula>
    </cfRule>
  </conditionalFormatting>
  <conditionalFormatting sqref="W803:W804 W786">
    <cfRule type="expression" dxfId="310" priority="1338" stopIfTrue="1">
      <formula>$A786="integer"</formula>
    </cfRule>
  </conditionalFormatting>
  <conditionalFormatting sqref="W803:W804 W786">
    <cfRule type="expression" dxfId="309" priority="1339" stopIfTrue="1">
      <formula>$A786="text"</formula>
    </cfRule>
  </conditionalFormatting>
  <conditionalFormatting sqref="W803:W804 W786">
    <cfRule type="expression" dxfId="308" priority="1340" stopIfTrue="1">
      <formula>$A786="end repeat"</formula>
    </cfRule>
  </conditionalFormatting>
  <conditionalFormatting sqref="W803:W804 W786">
    <cfRule type="expression" dxfId="307" priority="1341" stopIfTrue="1">
      <formula>$A786="begin repeat"</formula>
    </cfRule>
  </conditionalFormatting>
  <conditionalFormatting sqref="W803:W804 W786">
    <cfRule type="expression" dxfId="306" priority="1342" stopIfTrue="1">
      <formula>$A786="end group"</formula>
    </cfRule>
  </conditionalFormatting>
  <conditionalFormatting sqref="W803:W804 W786">
    <cfRule type="expression" dxfId="305" priority="1343" stopIfTrue="1">
      <formula>$A786="begin group"</formula>
    </cfRule>
  </conditionalFormatting>
  <conditionalFormatting sqref="W805">
    <cfRule type="expression" dxfId="304" priority="1344" stopIfTrue="1">
      <formula>OR($A805="audio", $A805="video")</formula>
    </cfRule>
  </conditionalFormatting>
  <conditionalFormatting sqref="W805">
    <cfRule type="expression" dxfId="303" priority="1345" stopIfTrue="1">
      <formula>$A805="image"</formula>
    </cfRule>
  </conditionalFormatting>
  <conditionalFormatting sqref="W805">
    <cfRule type="expression" dxfId="302" priority="1346" stopIfTrue="1">
      <formula>OR($A805="date", $A805="datetime")</formula>
    </cfRule>
  </conditionalFormatting>
  <conditionalFormatting sqref="W805">
    <cfRule type="expression" dxfId="301" priority="1347" stopIfTrue="1">
      <formula>OR($A805="calculate", $A805="calculate_here")</formula>
    </cfRule>
  </conditionalFormatting>
  <conditionalFormatting sqref="W805">
    <cfRule type="expression" dxfId="300" priority="1348" stopIfTrue="1">
      <formula>$A805="note"</formula>
    </cfRule>
  </conditionalFormatting>
  <conditionalFormatting sqref="W805">
    <cfRule type="expression" dxfId="299" priority="1349" stopIfTrue="1">
      <formula>$A805="barcode"</formula>
    </cfRule>
  </conditionalFormatting>
  <conditionalFormatting sqref="W805">
    <cfRule type="expression" dxfId="298" priority="1350" stopIfTrue="1">
      <formula>OR($A805="geopoint", $A805="geoshape", $A805="geotrace")</formula>
    </cfRule>
  </conditionalFormatting>
  <conditionalFormatting sqref="W805">
    <cfRule type="expression" dxfId="297" priority="1351" stopIfTrue="1">
      <formula>OR($A805="audio audit", $A805="text audit", $A805="speed violations count", $A805="speed violations list", $A805="speed violations audit")</formula>
    </cfRule>
  </conditionalFormatting>
  <conditionalFormatting sqref="W805">
    <cfRule type="expression" dxfId="296" priority="1352" stopIfTrue="1">
      <formula>OR($A805="username", $A805="phonenumber", $A805="start", $A805="end", $A805="deviceid", $A805="subscriberid", $A805="simserial", $A805="caseid")</formula>
    </cfRule>
  </conditionalFormatting>
  <conditionalFormatting sqref="W805">
    <cfRule type="expression" dxfId="295" priority="1353" stopIfTrue="1">
      <formula>OR(AND(LEFT($A805, 16)="select_multiple ", LEN($A805)&gt;16, NOT(ISNUMBER(SEARCH(" ", $A805, 17)))), AND(LEFT($A805, 11)="select_one ", LEN($A805)&gt;11, NOT(ISNUMBER(SEARCH(" ", $A805, 12)))))</formula>
    </cfRule>
  </conditionalFormatting>
  <conditionalFormatting sqref="W805">
    <cfRule type="expression" dxfId="294" priority="1354" stopIfTrue="1">
      <formula>$A805="decimal"</formula>
    </cfRule>
  </conditionalFormatting>
  <conditionalFormatting sqref="W805">
    <cfRule type="expression" dxfId="293" priority="1355" stopIfTrue="1">
      <formula>$A805="integer"</formula>
    </cfRule>
  </conditionalFormatting>
  <conditionalFormatting sqref="W805">
    <cfRule type="expression" dxfId="292" priority="1356" stopIfTrue="1">
      <formula>$A805="text"</formula>
    </cfRule>
  </conditionalFormatting>
  <conditionalFormatting sqref="W805">
    <cfRule type="expression" dxfId="291" priority="1357" stopIfTrue="1">
      <formula>$A805="end repeat"</formula>
    </cfRule>
  </conditionalFormatting>
  <conditionalFormatting sqref="W805">
    <cfRule type="expression" dxfId="290" priority="1358" stopIfTrue="1">
      <formula>$A805="begin repeat"</formula>
    </cfRule>
  </conditionalFormatting>
  <conditionalFormatting sqref="W805">
    <cfRule type="expression" dxfId="289" priority="1359" stopIfTrue="1">
      <formula>$A805="end group"</formula>
    </cfRule>
  </conditionalFormatting>
  <conditionalFormatting sqref="W805">
    <cfRule type="expression" dxfId="288" priority="1360" stopIfTrue="1">
      <formula>$A805="begin group"</formula>
    </cfRule>
  </conditionalFormatting>
  <conditionalFormatting sqref="W890:W893 W881:W886 W875:W879 W895">
    <cfRule type="expression" dxfId="287" priority="1395" stopIfTrue="1">
      <formula>OR($A875="audio", $A875="video")</formula>
    </cfRule>
  </conditionalFormatting>
  <conditionalFormatting sqref="W890:W893 W881:W886 W875:W879 W895">
    <cfRule type="expression" dxfId="286" priority="1396" stopIfTrue="1">
      <formula>$A875="image"</formula>
    </cfRule>
  </conditionalFormatting>
  <conditionalFormatting sqref="W890:W893 W881:W886 W875:W879 W895">
    <cfRule type="expression" dxfId="285" priority="1397" stopIfTrue="1">
      <formula>OR($A875="date", $A875="datetime")</formula>
    </cfRule>
  </conditionalFormatting>
  <conditionalFormatting sqref="W890:W893 W881:W886 W875:W879 W895">
    <cfRule type="expression" dxfId="284" priority="1398" stopIfTrue="1">
      <formula>OR($A875="calculate", $A875="calculate_here")</formula>
    </cfRule>
  </conditionalFormatting>
  <conditionalFormatting sqref="W890:W893 W881:W886 W875:W879 W895">
    <cfRule type="expression" dxfId="283" priority="1399" stopIfTrue="1">
      <formula>$A875="note"</formula>
    </cfRule>
  </conditionalFormatting>
  <conditionalFormatting sqref="W890:W893 W881:W886 W875:W879 W895">
    <cfRule type="expression" dxfId="282" priority="1400" stopIfTrue="1">
      <formula>$A875="barcode"</formula>
    </cfRule>
  </conditionalFormatting>
  <conditionalFormatting sqref="W890:W893 W881:W886 W875:W879 W895">
    <cfRule type="expression" dxfId="281" priority="1401" stopIfTrue="1">
      <formula>$A875="geopoint"</formula>
    </cfRule>
  </conditionalFormatting>
  <conditionalFormatting sqref="W890:W893 W881:W886 W875:W879 W895">
    <cfRule type="expression" dxfId="280" priority="1402" stopIfTrue="1">
      <formula>OR($A875="audio audit", $A875="text audit", $A875="speed violations count", $A875="speed violations list", $A875="speed violations audit")</formula>
    </cfRule>
  </conditionalFormatting>
  <conditionalFormatting sqref="W890:W893 W881:W886 W875:W879 W895">
    <cfRule type="expression" dxfId="279" priority="1403" stopIfTrue="1">
      <formula>OR($A875="username", $A875="phonenumber", $A875="start", $A875="end", $A875="deviceid", $A875="subscriberid", $A875="simserial", $A875="caseid")</formula>
    </cfRule>
  </conditionalFormatting>
  <conditionalFormatting sqref="W890:W893 W881:W886 W875:W879 W895">
    <cfRule type="expression" dxfId="278" priority="1404" stopIfTrue="1">
      <formula>OR(AND(LEFT($A875, 16)="select_multiple ", LEN($A875)&gt;16, NOT(ISNUMBER(SEARCH(" ", $A875, 17)))), AND(LEFT($A875, 11)="select_one ", LEN($A875)&gt;11, NOT(ISNUMBER(SEARCH(" ", $A875, 12)))))</formula>
    </cfRule>
  </conditionalFormatting>
  <conditionalFormatting sqref="W890:W893 W881:W886 W875:W879 W895">
    <cfRule type="expression" dxfId="277" priority="1405" stopIfTrue="1">
      <formula>$A875="decimal"</formula>
    </cfRule>
  </conditionalFormatting>
  <conditionalFormatting sqref="W890:W893 W881:W886 W875:W879 W895">
    <cfRule type="expression" dxfId="276" priority="1406" stopIfTrue="1">
      <formula>$A875="integer"</formula>
    </cfRule>
  </conditionalFormatting>
  <conditionalFormatting sqref="W890:W893 W881:W886 W875:W879 W895">
    <cfRule type="expression" dxfId="275" priority="1407" stopIfTrue="1">
      <formula>$A875="text"</formula>
    </cfRule>
  </conditionalFormatting>
  <conditionalFormatting sqref="W890:W893 W881:W886 W875:W879 W895">
    <cfRule type="expression" dxfId="274" priority="1408" stopIfTrue="1">
      <formula>$A875="end repeat"</formula>
    </cfRule>
  </conditionalFormatting>
  <conditionalFormatting sqref="W890:W893 W881:W886 W875:W879 W895">
    <cfRule type="expression" dxfId="273" priority="1409" stopIfTrue="1">
      <formula>$A875="begin repeat"</formula>
    </cfRule>
  </conditionalFormatting>
  <conditionalFormatting sqref="W890:W893 W881:W886 W875:W879 W895">
    <cfRule type="expression" dxfId="272" priority="1410" stopIfTrue="1">
      <formula>$A875="end group"</formula>
    </cfRule>
  </conditionalFormatting>
  <conditionalFormatting sqref="W890:W893 W881:W886 W875:W879 W895">
    <cfRule type="expression" dxfId="271" priority="1411" stopIfTrue="1">
      <formula>$A875="begin group"</formula>
    </cfRule>
  </conditionalFormatting>
  <conditionalFormatting sqref="W894">
    <cfRule type="expression" dxfId="270" priority="1412" stopIfTrue="1">
      <formula>OR($A894="audio", $A894="video")</formula>
    </cfRule>
  </conditionalFormatting>
  <conditionalFormatting sqref="W894">
    <cfRule type="expression" dxfId="269" priority="1413" stopIfTrue="1">
      <formula>$A894="image"</formula>
    </cfRule>
  </conditionalFormatting>
  <conditionalFormatting sqref="W894">
    <cfRule type="expression" dxfId="268" priority="1414" stopIfTrue="1">
      <formula>OR($A894="date", $A894="datetime")</formula>
    </cfRule>
  </conditionalFormatting>
  <conditionalFormatting sqref="W894">
    <cfRule type="expression" dxfId="267" priority="1415" stopIfTrue="1">
      <formula>OR($A894="calculate", $A894="calculate_here")</formula>
    </cfRule>
  </conditionalFormatting>
  <conditionalFormatting sqref="W894">
    <cfRule type="expression" dxfId="266" priority="1416" stopIfTrue="1">
      <formula>$A894="note"</formula>
    </cfRule>
  </conditionalFormatting>
  <conditionalFormatting sqref="W894">
    <cfRule type="expression" dxfId="265" priority="1417" stopIfTrue="1">
      <formula>$A894="barcode"</formula>
    </cfRule>
  </conditionalFormatting>
  <conditionalFormatting sqref="W894">
    <cfRule type="expression" dxfId="264" priority="1418" stopIfTrue="1">
      <formula>$A894="geopoint"</formula>
    </cfRule>
  </conditionalFormatting>
  <conditionalFormatting sqref="W894">
    <cfRule type="expression" dxfId="263" priority="1419" stopIfTrue="1">
      <formula>OR($A894="audio audit", $A894="text audit", $A894="speed violations count", $A894="speed violations list", $A894="speed violations audit")</formula>
    </cfRule>
  </conditionalFormatting>
  <conditionalFormatting sqref="W894">
    <cfRule type="expression" dxfId="262" priority="1420" stopIfTrue="1">
      <formula>OR($A894="username", $A894="phonenumber", $A894="start", $A894="end", $A894="deviceid", $A894="subscriberid", $A894="simserial", $A894="caseid")</formula>
    </cfRule>
  </conditionalFormatting>
  <conditionalFormatting sqref="W894">
    <cfRule type="expression" dxfId="261" priority="1421" stopIfTrue="1">
      <formula>OR(AND(LEFT($A894, 16)="select_multiple ", LEN($A894)&gt;16, NOT(ISNUMBER(SEARCH(" ", $A894, 17)))), AND(LEFT($A894, 11)="select_one ", LEN($A894)&gt;11, NOT(ISNUMBER(SEARCH(" ", $A894, 12)))))</formula>
    </cfRule>
  </conditionalFormatting>
  <conditionalFormatting sqref="W894">
    <cfRule type="expression" dxfId="260" priority="1422" stopIfTrue="1">
      <formula>$A894="decimal"</formula>
    </cfRule>
  </conditionalFormatting>
  <conditionalFormatting sqref="W894">
    <cfRule type="expression" dxfId="259" priority="1423" stopIfTrue="1">
      <formula>$A894="integer"</formula>
    </cfRule>
  </conditionalFormatting>
  <conditionalFormatting sqref="W894">
    <cfRule type="expression" dxfId="258" priority="1424" stopIfTrue="1">
      <formula>$A894="text"</formula>
    </cfRule>
  </conditionalFormatting>
  <conditionalFormatting sqref="W894">
    <cfRule type="expression" dxfId="257" priority="1425" stopIfTrue="1">
      <formula>$A894="end repeat"</formula>
    </cfRule>
  </conditionalFormatting>
  <conditionalFormatting sqref="W894">
    <cfRule type="expression" dxfId="256" priority="1426" stopIfTrue="1">
      <formula>$A894="begin repeat"</formula>
    </cfRule>
  </conditionalFormatting>
  <conditionalFormatting sqref="W894">
    <cfRule type="expression" dxfId="255" priority="1427" stopIfTrue="1">
      <formula>$A894="end group"</formula>
    </cfRule>
  </conditionalFormatting>
  <conditionalFormatting sqref="W894">
    <cfRule type="expression" dxfId="254" priority="1428" stopIfTrue="1">
      <formula>$A894="begin group"</formula>
    </cfRule>
  </conditionalFormatting>
  <conditionalFormatting sqref="W880">
    <cfRule type="expression" dxfId="253" priority="1429" stopIfTrue="1">
      <formula>OR($A880="audio", $A880="video")</formula>
    </cfRule>
  </conditionalFormatting>
  <conditionalFormatting sqref="W880">
    <cfRule type="expression" dxfId="252" priority="1430" stopIfTrue="1">
      <formula>$A880="image"</formula>
    </cfRule>
  </conditionalFormatting>
  <conditionalFormatting sqref="W880">
    <cfRule type="expression" dxfId="251" priority="1431" stopIfTrue="1">
      <formula>OR($A880="date", $A880="datetime")</formula>
    </cfRule>
  </conditionalFormatting>
  <conditionalFormatting sqref="W880">
    <cfRule type="expression" dxfId="250" priority="1432" stopIfTrue="1">
      <formula>OR($A880="calculate", $A880="calculate_here")</formula>
    </cfRule>
  </conditionalFormatting>
  <conditionalFormatting sqref="W880">
    <cfRule type="expression" dxfId="249" priority="1433" stopIfTrue="1">
      <formula>$A880="note"</formula>
    </cfRule>
  </conditionalFormatting>
  <conditionalFormatting sqref="W880">
    <cfRule type="expression" dxfId="248" priority="1434" stopIfTrue="1">
      <formula>$A880="barcode"</formula>
    </cfRule>
  </conditionalFormatting>
  <conditionalFormatting sqref="W880">
    <cfRule type="expression" dxfId="247" priority="1435" stopIfTrue="1">
      <formula>$A880="geopoint"</formula>
    </cfRule>
  </conditionalFormatting>
  <conditionalFormatting sqref="W880">
    <cfRule type="expression" dxfId="246" priority="1436" stopIfTrue="1">
      <formula>OR($A880="audio audit", $A880="text audit", $A880="speed violations count", $A880="speed violations list", $A880="speed violations audit")</formula>
    </cfRule>
  </conditionalFormatting>
  <conditionalFormatting sqref="W880">
    <cfRule type="expression" dxfId="245" priority="1437" stopIfTrue="1">
      <formula>OR($A880="username", $A880="phonenumber", $A880="start", $A880="end", $A880="deviceid", $A880="subscriberid", $A880="simserial", $A880="caseid")</formula>
    </cfRule>
  </conditionalFormatting>
  <conditionalFormatting sqref="W880">
    <cfRule type="expression" dxfId="244" priority="1438" stopIfTrue="1">
      <formula>OR(AND(LEFT($A880, 16)="select_multiple ", LEN($A880)&gt;16, NOT(ISNUMBER(SEARCH(" ", $A880, 17)))), AND(LEFT($A880, 11)="select_one ", LEN($A880)&gt;11, NOT(ISNUMBER(SEARCH(" ", $A880, 12)))))</formula>
    </cfRule>
  </conditionalFormatting>
  <conditionalFormatting sqref="W880">
    <cfRule type="expression" dxfId="243" priority="1439" stopIfTrue="1">
      <formula>$A880="decimal"</formula>
    </cfRule>
  </conditionalFormatting>
  <conditionalFormatting sqref="W880">
    <cfRule type="expression" dxfId="242" priority="1440" stopIfTrue="1">
      <formula>$A880="integer"</formula>
    </cfRule>
  </conditionalFormatting>
  <conditionalFormatting sqref="W880">
    <cfRule type="expression" dxfId="241" priority="1441" stopIfTrue="1">
      <formula>$A880="text"</formula>
    </cfRule>
  </conditionalFormatting>
  <conditionalFormatting sqref="W880">
    <cfRule type="expression" dxfId="240" priority="1442" stopIfTrue="1">
      <formula>$A880="end repeat"</formula>
    </cfRule>
  </conditionalFormatting>
  <conditionalFormatting sqref="W880">
    <cfRule type="expression" dxfId="239" priority="1443" stopIfTrue="1">
      <formula>$A880="begin repeat"</formula>
    </cfRule>
  </conditionalFormatting>
  <conditionalFormatting sqref="W880">
    <cfRule type="expression" dxfId="238" priority="1444" stopIfTrue="1">
      <formula>$A880="end group"</formula>
    </cfRule>
  </conditionalFormatting>
  <conditionalFormatting sqref="W880">
    <cfRule type="expression" dxfId="237" priority="1445" stopIfTrue="1">
      <formula>$A880="begin group"</formula>
    </cfRule>
  </conditionalFormatting>
  <conditionalFormatting sqref="W887:W888">
    <cfRule type="expression" dxfId="236" priority="1446" stopIfTrue="1">
      <formula>OR($A887="audio", $A887="video")</formula>
    </cfRule>
  </conditionalFormatting>
  <conditionalFormatting sqref="W887:W888">
    <cfRule type="expression" dxfId="235" priority="1447" stopIfTrue="1">
      <formula>$A887="image"</formula>
    </cfRule>
  </conditionalFormatting>
  <conditionalFormatting sqref="W887:W888">
    <cfRule type="expression" dxfId="234" priority="1448" stopIfTrue="1">
      <formula>OR($A887="date", $A887="datetime")</formula>
    </cfRule>
  </conditionalFormatting>
  <conditionalFormatting sqref="W887:W888">
    <cfRule type="expression" dxfId="233" priority="1449" stopIfTrue="1">
      <formula>OR($A887="calculate", $A887="calculate_here")</formula>
    </cfRule>
  </conditionalFormatting>
  <conditionalFormatting sqref="W887:W888">
    <cfRule type="expression" dxfId="232" priority="1450" stopIfTrue="1">
      <formula>$A887="note"</formula>
    </cfRule>
  </conditionalFormatting>
  <conditionalFormatting sqref="W887:W888">
    <cfRule type="expression" dxfId="231" priority="1451" stopIfTrue="1">
      <formula>$A887="barcode"</formula>
    </cfRule>
  </conditionalFormatting>
  <conditionalFormatting sqref="W887:W888">
    <cfRule type="expression" dxfId="230" priority="1452" stopIfTrue="1">
      <formula>$A887="geopoint"</formula>
    </cfRule>
  </conditionalFormatting>
  <conditionalFormatting sqref="W887:W888">
    <cfRule type="expression" dxfId="229" priority="1453" stopIfTrue="1">
      <formula>OR($A887="audio audit", $A887="text audit", $A887="speed violations count", $A887="speed violations list", $A887="speed violations audit")</formula>
    </cfRule>
  </conditionalFormatting>
  <conditionalFormatting sqref="W887:W888">
    <cfRule type="expression" dxfId="228" priority="1454" stopIfTrue="1">
      <formula>OR($A887="username", $A887="phonenumber", $A887="start", $A887="end", $A887="deviceid", $A887="subscriberid", $A887="simserial", $A887="caseid")</formula>
    </cfRule>
  </conditionalFormatting>
  <conditionalFormatting sqref="W887:W888">
    <cfRule type="expression" dxfId="227" priority="1455" stopIfTrue="1">
      <formula>OR(AND(LEFT($A887, 16)="select_multiple ", LEN($A887)&gt;16, NOT(ISNUMBER(SEARCH(" ", $A887, 17)))), AND(LEFT($A887, 11)="select_one ", LEN($A887)&gt;11, NOT(ISNUMBER(SEARCH(" ", $A887, 12)))))</formula>
    </cfRule>
  </conditionalFormatting>
  <conditionalFormatting sqref="W887:W888">
    <cfRule type="expression" dxfId="226" priority="1456" stopIfTrue="1">
      <formula>$A887="decimal"</formula>
    </cfRule>
  </conditionalFormatting>
  <conditionalFormatting sqref="W887:W888">
    <cfRule type="expression" dxfId="225" priority="1457" stopIfTrue="1">
      <formula>$A887="integer"</formula>
    </cfRule>
  </conditionalFormatting>
  <conditionalFormatting sqref="W887:W888">
    <cfRule type="expression" dxfId="224" priority="1458" stopIfTrue="1">
      <formula>$A887="text"</formula>
    </cfRule>
  </conditionalFormatting>
  <conditionalFormatting sqref="W887:W888">
    <cfRule type="expression" dxfId="223" priority="1459" stopIfTrue="1">
      <formula>$A887="end repeat"</formula>
    </cfRule>
  </conditionalFormatting>
  <conditionalFormatting sqref="W887:W888">
    <cfRule type="expression" dxfId="222" priority="1460" stopIfTrue="1">
      <formula>$A887="begin repeat"</formula>
    </cfRule>
  </conditionalFormatting>
  <conditionalFormatting sqref="W887:W888">
    <cfRule type="expression" dxfId="221" priority="1461" stopIfTrue="1">
      <formula>$A887="end group"</formula>
    </cfRule>
  </conditionalFormatting>
  <conditionalFormatting sqref="W887:W888">
    <cfRule type="expression" dxfId="220" priority="1462" stopIfTrue="1">
      <formula>$A887="begin group"</formula>
    </cfRule>
  </conditionalFormatting>
  <conditionalFormatting sqref="W874">
    <cfRule type="expression" dxfId="219" priority="1463" stopIfTrue="1">
      <formula>OR($A874="audio", $A874="video")</formula>
    </cfRule>
  </conditionalFormatting>
  <conditionalFormatting sqref="W874">
    <cfRule type="expression" dxfId="218" priority="1464" stopIfTrue="1">
      <formula>$A874="image"</formula>
    </cfRule>
  </conditionalFormatting>
  <conditionalFormatting sqref="W874">
    <cfRule type="expression" dxfId="217" priority="1465" stopIfTrue="1">
      <formula>OR($A874="date", $A874="datetime")</formula>
    </cfRule>
  </conditionalFormatting>
  <conditionalFormatting sqref="W874">
    <cfRule type="expression" dxfId="216" priority="1466" stopIfTrue="1">
      <formula>OR($A874="calculate", $A874="calculate_here")</formula>
    </cfRule>
  </conditionalFormatting>
  <conditionalFormatting sqref="W874">
    <cfRule type="expression" dxfId="215" priority="1467" stopIfTrue="1">
      <formula>$A874="note"</formula>
    </cfRule>
  </conditionalFormatting>
  <conditionalFormatting sqref="W874">
    <cfRule type="expression" dxfId="214" priority="1468" stopIfTrue="1">
      <formula>$A874="barcode"</formula>
    </cfRule>
  </conditionalFormatting>
  <conditionalFormatting sqref="W874">
    <cfRule type="expression" dxfId="213" priority="1469" stopIfTrue="1">
      <formula>$A874="geopoint"</formula>
    </cfRule>
  </conditionalFormatting>
  <conditionalFormatting sqref="W874">
    <cfRule type="expression" dxfId="212" priority="1470" stopIfTrue="1">
      <formula>OR($A874="audio audit", $A874="text audit", $A874="speed violations count", $A874="speed violations list", $A874="speed violations audit")</formula>
    </cfRule>
  </conditionalFormatting>
  <conditionalFormatting sqref="W874">
    <cfRule type="expression" dxfId="211" priority="1471" stopIfTrue="1">
      <formula>OR($A874="username", $A874="phonenumber", $A874="start", $A874="end", $A874="deviceid", $A874="subscriberid", $A874="simserial", $A874="caseid")</formula>
    </cfRule>
  </conditionalFormatting>
  <conditionalFormatting sqref="W874">
    <cfRule type="expression" dxfId="210" priority="1472" stopIfTrue="1">
      <formula>OR(AND(LEFT($A874, 16)="select_multiple ", LEN($A874)&gt;16, NOT(ISNUMBER(SEARCH(" ", $A874, 17)))), AND(LEFT($A874, 11)="select_one ", LEN($A874)&gt;11, NOT(ISNUMBER(SEARCH(" ", $A874, 12)))))</formula>
    </cfRule>
  </conditionalFormatting>
  <conditionalFormatting sqref="W874">
    <cfRule type="expression" dxfId="209" priority="1473" stopIfTrue="1">
      <formula>$A874="decimal"</formula>
    </cfRule>
  </conditionalFormatting>
  <conditionalFormatting sqref="W874">
    <cfRule type="expression" dxfId="208" priority="1474" stopIfTrue="1">
      <formula>$A874="integer"</formula>
    </cfRule>
  </conditionalFormatting>
  <conditionalFormatting sqref="W874">
    <cfRule type="expression" dxfId="207" priority="1475" stopIfTrue="1">
      <formula>$A874="text"</formula>
    </cfRule>
  </conditionalFormatting>
  <conditionalFormatting sqref="W874">
    <cfRule type="expression" dxfId="206" priority="1476" stopIfTrue="1">
      <formula>$A874="end repeat"</formula>
    </cfRule>
  </conditionalFormatting>
  <conditionalFormatting sqref="W874">
    <cfRule type="expression" dxfId="205" priority="1477" stopIfTrue="1">
      <formula>$A874="begin repeat"</formula>
    </cfRule>
  </conditionalFormatting>
  <conditionalFormatting sqref="W874">
    <cfRule type="expression" dxfId="204" priority="1478" stopIfTrue="1">
      <formula>$A874="end group"</formula>
    </cfRule>
  </conditionalFormatting>
  <conditionalFormatting sqref="W874">
    <cfRule type="expression" dxfId="203" priority="1479" stopIfTrue="1">
      <formula>$A874="begin group"</formula>
    </cfRule>
  </conditionalFormatting>
  <conditionalFormatting sqref="W706">
    <cfRule type="expression" dxfId="202" priority="1480" stopIfTrue="1">
      <formula>OR($A706="audio", $A706="video")</formula>
    </cfRule>
  </conditionalFormatting>
  <conditionalFormatting sqref="W706">
    <cfRule type="expression" dxfId="201" priority="1481" stopIfTrue="1">
      <formula>$A706="image"</formula>
    </cfRule>
  </conditionalFormatting>
  <conditionalFormatting sqref="W706">
    <cfRule type="expression" dxfId="200" priority="1482" stopIfTrue="1">
      <formula>OR($A706="date", $A706="datetime")</formula>
    </cfRule>
  </conditionalFormatting>
  <conditionalFormatting sqref="W706">
    <cfRule type="expression" dxfId="199" priority="1483" stopIfTrue="1">
      <formula>OR($A706="calculate", $A706="calculate_here")</formula>
    </cfRule>
  </conditionalFormatting>
  <conditionalFormatting sqref="W706">
    <cfRule type="expression" dxfId="198" priority="1484" stopIfTrue="1">
      <formula>$A706="note"</formula>
    </cfRule>
  </conditionalFormatting>
  <conditionalFormatting sqref="W706">
    <cfRule type="expression" dxfId="197" priority="1485" stopIfTrue="1">
      <formula>$A706="barcode"</formula>
    </cfRule>
  </conditionalFormatting>
  <conditionalFormatting sqref="W706">
    <cfRule type="expression" dxfId="196" priority="1486" stopIfTrue="1">
      <formula>OR($A706="geopoint", $A706="geoshape", $A706="geotrace")</formula>
    </cfRule>
  </conditionalFormatting>
  <conditionalFormatting sqref="W706">
    <cfRule type="expression" dxfId="195" priority="1487" stopIfTrue="1">
      <formula>OR($A706="audio audit", $A706="text audit", $A706="speed violations count", $A706="speed violations list", $A706="speed violations audit")</formula>
    </cfRule>
  </conditionalFormatting>
  <conditionalFormatting sqref="W706">
    <cfRule type="expression" dxfId="194" priority="1488" stopIfTrue="1">
      <formula>OR($A706="username", $A706="phonenumber", $A706="start", $A706="end", $A706="deviceid", $A706="subscriberid", $A706="simserial", $A706="caseid")</formula>
    </cfRule>
  </conditionalFormatting>
  <conditionalFormatting sqref="W706">
    <cfRule type="expression" dxfId="193" priority="1489" stopIfTrue="1">
      <formula>OR(AND(LEFT($A706, 16)="select_multiple ", LEN($A706)&gt;16, NOT(ISNUMBER(SEARCH(" ", $A706, 17)))), AND(LEFT($A706, 11)="select_one ", LEN($A706)&gt;11, NOT(ISNUMBER(SEARCH(" ", $A706, 12)))))</formula>
    </cfRule>
  </conditionalFormatting>
  <conditionalFormatting sqref="W706">
    <cfRule type="expression" dxfId="192" priority="1490" stopIfTrue="1">
      <formula>$A706="decimal"</formula>
    </cfRule>
  </conditionalFormatting>
  <conditionalFormatting sqref="W706">
    <cfRule type="expression" dxfId="191" priority="1491" stopIfTrue="1">
      <formula>$A706="integer"</formula>
    </cfRule>
  </conditionalFormatting>
  <conditionalFormatting sqref="W706">
    <cfRule type="expression" dxfId="190" priority="1492" stopIfTrue="1">
      <formula>$A706="text"</formula>
    </cfRule>
  </conditionalFormatting>
  <conditionalFormatting sqref="W706">
    <cfRule type="expression" dxfId="189" priority="1493" stopIfTrue="1">
      <formula>$A706="end repeat"</formula>
    </cfRule>
  </conditionalFormatting>
  <conditionalFormatting sqref="W706">
    <cfRule type="expression" dxfId="188" priority="1494" stopIfTrue="1">
      <formula>$A706="begin repeat"</formula>
    </cfRule>
  </conditionalFormatting>
  <conditionalFormatting sqref="W706">
    <cfRule type="expression" dxfId="187" priority="1495" stopIfTrue="1">
      <formula>$A706="end group"</formula>
    </cfRule>
  </conditionalFormatting>
  <conditionalFormatting sqref="W706">
    <cfRule type="expression" dxfId="186" priority="1496" stopIfTrue="1">
      <formula>$A706="begin group"</formula>
    </cfRule>
  </conditionalFormatting>
  <conditionalFormatting sqref="W889">
    <cfRule type="expression" dxfId="185" priority="1497" stopIfTrue="1">
      <formula>OR($A889="audio", $A889="video")</formula>
    </cfRule>
  </conditionalFormatting>
  <conditionalFormatting sqref="W889">
    <cfRule type="expression" dxfId="184" priority="1498" stopIfTrue="1">
      <formula>$A889="image"</formula>
    </cfRule>
  </conditionalFormatting>
  <conditionalFormatting sqref="W889">
    <cfRule type="expression" dxfId="183" priority="1499" stopIfTrue="1">
      <formula>OR($A889="date", $A889="datetime")</formula>
    </cfRule>
  </conditionalFormatting>
  <conditionalFormatting sqref="W889">
    <cfRule type="expression" dxfId="182" priority="1500" stopIfTrue="1">
      <formula>OR($A889="calculate", $A889="calculate_here")</formula>
    </cfRule>
  </conditionalFormatting>
  <conditionalFormatting sqref="W889">
    <cfRule type="expression" dxfId="181" priority="1501" stopIfTrue="1">
      <formula>$A889="note"</formula>
    </cfRule>
  </conditionalFormatting>
  <conditionalFormatting sqref="W889">
    <cfRule type="expression" dxfId="180" priority="1502" stopIfTrue="1">
      <formula>$A889="barcode"</formula>
    </cfRule>
  </conditionalFormatting>
  <conditionalFormatting sqref="W889">
    <cfRule type="expression" dxfId="179" priority="1503" stopIfTrue="1">
      <formula>$A889="geopoint"</formula>
    </cfRule>
  </conditionalFormatting>
  <conditionalFormatting sqref="W889">
    <cfRule type="expression" dxfId="178" priority="1504" stopIfTrue="1">
      <formula>OR($A889="audio audit", $A889="text audit", $A889="speed violations count", $A889="speed violations list", $A889="speed violations audit")</formula>
    </cfRule>
  </conditionalFormatting>
  <conditionalFormatting sqref="W889">
    <cfRule type="expression" dxfId="177" priority="1505" stopIfTrue="1">
      <formula>OR($A889="username", $A889="phonenumber", $A889="start", $A889="end", $A889="deviceid", $A889="subscriberid", $A889="simserial", $A889="caseid")</formula>
    </cfRule>
  </conditionalFormatting>
  <conditionalFormatting sqref="W889">
    <cfRule type="expression" dxfId="176" priority="1506" stopIfTrue="1">
      <formula>OR(AND(LEFT($A889, 16)="select_multiple ", LEN($A889)&gt;16, NOT(ISNUMBER(SEARCH(" ", $A889, 17)))), AND(LEFT($A889, 11)="select_one ", LEN($A889)&gt;11, NOT(ISNUMBER(SEARCH(" ", $A889, 12)))))</formula>
    </cfRule>
  </conditionalFormatting>
  <conditionalFormatting sqref="W889">
    <cfRule type="expression" dxfId="175" priority="1507" stopIfTrue="1">
      <formula>$A889="decimal"</formula>
    </cfRule>
  </conditionalFormatting>
  <conditionalFormatting sqref="W889">
    <cfRule type="expression" dxfId="174" priority="1508" stopIfTrue="1">
      <formula>$A889="integer"</formula>
    </cfRule>
  </conditionalFormatting>
  <conditionalFormatting sqref="W889">
    <cfRule type="expression" dxfId="173" priority="1509" stopIfTrue="1">
      <formula>$A889="text"</formula>
    </cfRule>
  </conditionalFormatting>
  <conditionalFormatting sqref="W889">
    <cfRule type="expression" dxfId="172" priority="1510" stopIfTrue="1">
      <formula>$A889="end repeat"</formula>
    </cfRule>
  </conditionalFormatting>
  <conditionalFormatting sqref="W889">
    <cfRule type="expression" dxfId="171" priority="1511" stopIfTrue="1">
      <formula>$A889="begin repeat"</formula>
    </cfRule>
  </conditionalFormatting>
  <conditionalFormatting sqref="W889">
    <cfRule type="expression" dxfId="170" priority="1512" stopIfTrue="1">
      <formula>$A889="end group"</formula>
    </cfRule>
  </conditionalFormatting>
  <conditionalFormatting sqref="W889">
    <cfRule type="expression" dxfId="169" priority="1513" stopIfTrue="1">
      <formula>$A889="begin group"</formula>
    </cfRule>
  </conditionalFormatting>
  <conditionalFormatting sqref="W656">
    <cfRule type="expression" dxfId="168" priority="1514" stopIfTrue="1">
      <formula>OR($A656="audio", $A656="video")</formula>
    </cfRule>
  </conditionalFormatting>
  <conditionalFormatting sqref="W656">
    <cfRule type="expression" dxfId="167" priority="1515" stopIfTrue="1">
      <formula>$A656="image"</formula>
    </cfRule>
  </conditionalFormatting>
  <conditionalFormatting sqref="W656">
    <cfRule type="expression" dxfId="166" priority="1516" stopIfTrue="1">
      <formula>OR($A656="date", $A656="datetime")</formula>
    </cfRule>
  </conditionalFormatting>
  <conditionalFormatting sqref="W656">
    <cfRule type="expression" dxfId="165" priority="1517" stopIfTrue="1">
      <formula>OR($A656="calculate", $A656="calculate_here")</formula>
    </cfRule>
  </conditionalFormatting>
  <conditionalFormatting sqref="W656">
    <cfRule type="expression" dxfId="164" priority="1518" stopIfTrue="1">
      <formula>$A656="note"</formula>
    </cfRule>
  </conditionalFormatting>
  <conditionalFormatting sqref="W656">
    <cfRule type="expression" dxfId="163" priority="1519" stopIfTrue="1">
      <formula>$A656="barcode"</formula>
    </cfRule>
  </conditionalFormatting>
  <conditionalFormatting sqref="W656">
    <cfRule type="expression" dxfId="162" priority="1520" stopIfTrue="1">
      <formula>OR($A656="geopoint", $A656="geoshape", $A656="geotrace")</formula>
    </cfRule>
  </conditionalFormatting>
  <conditionalFormatting sqref="W656">
    <cfRule type="expression" dxfId="161" priority="1521" stopIfTrue="1">
      <formula>OR($A656="audio audit", $A656="text audit", $A656="speed violations count", $A656="speed violations list", $A656="speed violations audit")</formula>
    </cfRule>
  </conditionalFormatting>
  <conditionalFormatting sqref="W656">
    <cfRule type="expression" dxfId="160" priority="1522" stopIfTrue="1">
      <formula>OR($A656="username", $A656="phonenumber", $A656="start", $A656="end", $A656="deviceid", $A656="subscriberid", $A656="simserial", $A656="caseid")</formula>
    </cfRule>
  </conditionalFormatting>
  <conditionalFormatting sqref="W656">
    <cfRule type="expression" dxfId="159" priority="1523" stopIfTrue="1">
      <formula>OR(AND(LEFT($A656, 16)="select_multiple ", LEN($A656)&gt;16, NOT(ISNUMBER(SEARCH(" ", $A656, 17)))), AND(LEFT($A656, 11)="select_one ", LEN($A656)&gt;11, NOT(ISNUMBER(SEARCH(" ", $A656, 12)))))</formula>
    </cfRule>
  </conditionalFormatting>
  <conditionalFormatting sqref="W656">
    <cfRule type="expression" dxfId="158" priority="1524" stopIfTrue="1">
      <formula>$A656="decimal"</formula>
    </cfRule>
  </conditionalFormatting>
  <conditionalFormatting sqref="W656">
    <cfRule type="expression" dxfId="157" priority="1525" stopIfTrue="1">
      <formula>$A656="integer"</formula>
    </cfRule>
  </conditionalFormatting>
  <conditionalFormatting sqref="W656">
    <cfRule type="expression" dxfId="156" priority="1526" stopIfTrue="1">
      <formula>$A656="text"</formula>
    </cfRule>
  </conditionalFormatting>
  <conditionalFormatting sqref="W656">
    <cfRule type="expression" dxfId="155" priority="1527" stopIfTrue="1">
      <formula>$A656="end repeat"</formula>
    </cfRule>
  </conditionalFormatting>
  <conditionalFormatting sqref="W656">
    <cfRule type="expression" dxfId="154" priority="1528" stopIfTrue="1">
      <formula>$A656="begin repeat"</formula>
    </cfRule>
  </conditionalFormatting>
  <conditionalFormatting sqref="W656">
    <cfRule type="expression" dxfId="153" priority="1529" stopIfTrue="1">
      <formula>$A656="end group"</formula>
    </cfRule>
  </conditionalFormatting>
  <conditionalFormatting sqref="W656">
    <cfRule type="expression" dxfId="152" priority="1530" stopIfTrue="1">
      <formula>$A656="begin group"</formula>
    </cfRule>
  </conditionalFormatting>
  <conditionalFormatting sqref="W660:W661">
    <cfRule type="expression" dxfId="151" priority="1531" stopIfTrue="1">
      <formula>OR($A660="audio", $A660="video")</formula>
    </cfRule>
  </conditionalFormatting>
  <conditionalFormatting sqref="W660:W661">
    <cfRule type="expression" dxfId="150" priority="1532" stopIfTrue="1">
      <formula>$A660="image"</formula>
    </cfRule>
  </conditionalFormatting>
  <conditionalFormatting sqref="W660:W661">
    <cfRule type="expression" dxfId="149" priority="1533" stopIfTrue="1">
      <formula>OR($A660="date", $A660="datetime")</formula>
    </cfRule>
  </conditionalFormatting>
  <conditionalFormatting sqref="W660:W661">
    <cfRule type="expression" dxfId="148" priority="1534" stopIfTrue="1">
      <formula>OR($A660="calculate", $A660="calculate_here")</formula>
    </cfRule>
  </conditionalFormatting>
  <conditionalFormatting sqref="W660:W661">
    <cfRule type="expression" dxfId="147" priority="1535" stopIfTrue="1">
      <formula>$A660="note"</formula>
    </cfRule>
  </conditionalFormatting>
  <conditionalFormatting sqref="W660:W661">
    <cfRule type="expression" dxfId="146" priority="1536" stopIfTrue="1">
      <formula>$A660="barcode"</formula>
    </cfRule>
  </conditionalFormatting>
  <conditionalFormatting sqref="W660:W661">
    <cfRule type="expression" dxfId="145" priority="1537" stopIfTrue="1">
      <formula>OR($A660="geopoint", $A660="geoshape", $A660="geotrace")</formula>
    </cfRule>
  </conditionalFormatting>
  <conditionalFormatting sqref="W660:W661">
    <cfRule type="expression" dxfId="144" priority="1538" stopIfTrue="1">
      <formula>OR($A660="audio audit", $A660="text audit", $A660="speed violations count", $A660="speed violations list", $A660="speed violations audit")</formula>
    </cfRule>
  </conditionalFormatting>
  <conditionalFormatting sqref="W660:W661">
    <cfRule type="expression" dxfId="143" priority="1539" stopIfTrue="1">
      <formula>OR($A660="username", $A660="phonenumber", $A660="start", $A660="end", $A660="deviceid", $A660="subscriberid", $A660="simserial", $A660="caseid")</formula>
    </cfRule>
  </conditionalFormatting>
  <conditionalFormatting sqref="W660:W661">
    <cfRule type="expression" dxfId="142" priority="1540" stopIfTrue="1">
      <formula>OR(AND(LEFT($A660, 16)="select_multiple ", LEN($A660)&gt;16, NOT(ISNUMBER(SEARCH(" ", $A660, 17)))), AND(LEFT($A660, 11)="select_one ", LEN($A660)&gt;11, NOT(ISNUMBER(SEARCH(" ", $A660, 12)))))</formula>
    </cfRule>
  </conditionalFormatting>
  <conditionalFormatting sqref="W660:W661">
    <cfRule type="expression" dxfId="141" priority="1541" stopIfTrue="1">
      <formula>$A660="decimal"</formula>
    </cfRule>
  </conditionalFormatting>
  <conditionalFormatting sqref="W660:W661">
    <cfRule type="expression" dxfId="140" priority="1542" stopIfTrue="1">
      <formula>$A660="integer"</formula>
    </cfRule>
  </conditionalFormatting>
  <conditionalFormatting sqref="W660:W661">
    <cfRule type="expression" dxfId="139" priority="1543" stopIfTrue="1">
      <formula>$A660="text"</formula>
    </cfRule>
  </conditionalFormatting>
  <conditionalFormatting sqref="W660:W661">
    <cfRule type="expression" dxfId="138" priority="1544" stopIfTrue="1">
      <formula>$A660="end repeat"</formula>
    </cfRule>
  </conditionalFormatting>
  <conditionalFormatting sqref="W660:W661">
    <cfRule type="expression" dxfId="137" priority="1545" stopIfTrue="1">
      <formula>$A660="begin repeat"</formula>
    </cfRule>
  </conditionalFormatting>
  <conditionalFormatting sqref="W660:W661">
    <cfRule type="expression" dxfId="136" priority="1546" stopIfTrue="1">
      <formula>$A660="end group"</formula>
    </cfRule>
  </conditionalFormatting>
  <conditionalFormatting sqref="W660:W661">
    <cfRule type="expression" dxfId="135" priority="1547" stopIfTrue="1">
      <formula>$A660="begin group"</formula>
    </cfRule>
  </conditionalFormatting>
  <conditionalFormatting sqref="W663:W665">
    <cfRule type="expression" dxfId="134" priority="1548" stopIfTrue="1">
      <formula>OR($A663="audio", $A663="video")</formula>
    </cfRule>
  </conditionalFormatting>
  <conditionalFormatting sqref="W663:W665">
    <cfRule type="expression" dxfId="133" priority="1549" stopIfTrue="1">
      <formula>$A663="image"</formula>
    </cfRule>
  </conditionalFormatting>
  <conditionalFormatting sqref="W663:W665">
    <cfRule type="expression" dxfId="132" priority="1550" stopIfTrue="1">
      <formula>OR($A663="date", $A663="datetime")</formula>
    </cfRule>
  </conditionalFormatting>
  <conditionalFormatting sqref="W663:W665">
    <cfRule type="expression" dxfId="131" priority="1551" stopIfTrue="1">
      <formula>OR($A663="calculate", $A663="calculate_here")</formula>
    </cfRule>
  </conditionalFormatting>
  <conditionalFormatting sqref="W663:W665">
    <cfRule type="expression" dxfId="130" priority="1552" stopIfTrue="1">
      <formula>$A663="note"</formula>
    </cfRule>
  </conditionalFormatting>
  <conditionalFormatting sqref="W663:W665">
    <cfRule type="expression" dxfId="129" priority="1553" stopIfTrue="1">
      <formula>$A663="barcode"</formula>
    </cfRule>
  </conditionalFormatting>
  <conditionalFormatting sqref="W663:W665">
    <cfRule type="expression" dxfId="128" priority="1554" stopIfTrue="1">
      <formula>OR($A663="geopoint", $A663="geoshape", $A663="geotrace")</formula>
    </cfRule>
  </conditionalFormatting>
  <conditionalFormatting sqref="W663:W665">
    <cfRule type="expression" dxfId="127" priority="1555" stopIfTrue="1">
      <formula>OR($A663="audio audit", $A663="text audit", $A663="speed violations count", $A663="speed violations list", $A663="speed violations audit")</formula>
    </cfRule>
  </conditionalFormatting>
  <conditionalFormatting sqref="W663:W665">
    <cfRule type="expression" dxfId="126" priority="1556" stopIfTrue="1">
      <formula>OR($A663="username", $A663="phonenumber", $A663="start", $A663="end", $A663="deviceid", $A663="subscriberid", $A663="simserial", $A663="caseid")</formula>
    </cfRule>
  </conditionalFormatting>
  <conditionalFormatting sqref="W663:W665">
    <cfRule type="expression" dxfId="125" priority="1557" stopIfTrue="1">
      <formula>OR(AND(LEFT($A663, 16)="select_multiple ", LEN($A663)&gt;16, NOT(ISNUMBER(SEARCH(" ", $A663, 17)))), AND(LEFT($A663, 11)="select_one ", LEN($A663)&gt;11, NOT(ISNUMBER(SEARCH(" ", $A663, 12)))))</formula>
    </cfRule>
  </conditionalFormatting>
  <conditionalFormatting sqref="W663:W665">
    <cfRule type="expression" dxfId="124" priority="1558" stopIfTrue="1">
      <formula>$A663="decimal"</formula>
    </cfRule>
  </conditionalFormatting>
  <conditionalFormatting sqref="W663:W665">
    <cfRule type="expression" dxfId="123" priority="1559" stopIfTrue="1">
      <formula>$A663="integer"</formula>
    </cfRule>
  </conditionalFormatting>
  <conditionalFormatting sqref="W663:W665">
    <cfRule type="expression" dxfId="122" priority="1560" stopIfTrue="1">
      <formula>$A663="text"</formula>
    </cfRule>
  </conditionalFormatting>
  <conditionalFormatting sqref="W663:W665">
    <cfRule type="expression" dxfId="121" priority="1561" stopIfTrue="1">
      <formula>$A663="end repeat"</formula>
    </cfRule>
  </conditionalFormatting>
  <conditionalFormatting sqref="W663:W665">
    <cfRule type="expression" dxfId="120" priority="1562" stopIfTrue="1">
      <formula>$A663="begin repeat"</formula>
    </cfRule>
  </conditionalFormatting>
  <conditionalFormatting sqref="W663:W665">
    <cfRule type="expression" dxfId="119" priority="1563" stopIfTrue="1">
      <formula>$A663="end group"</formula>
    </cfRule>
  </conditionalFormatting>
  <conditionalFormatting sqref="W663:W665">
    <cfRule type="expression" dxfId="118" priority="1564" stopIfTrue="1">
      <formula>$A663="begin group"</formula>
    </cfRule>
  </conditionalFormatting>
  <conditionalFormatting sqref="W666">
    <cfRule type="expression" dxfId="117" priority="1565" stopIfTrue="1">
      <formula>OR($A666="audio", $A666="video")</formula>
    </cfRule>
  </conditionalFormatting>
  <conditionalFormatting sqref="W666">
    <cfRule type="expression" dxfId="116" priority="1566" stopIfTrue="1">
      <formula>$A666="image"</formula>
    </cfRule>
  </conditionalFormatting>
  <conditionalFormatting sqref="W666">
    <cfRule type="expression" dxfId="115" priority="1567" stopIfTrue="1">
      <formula>OR($A666="date", $A666="datetime")</formula>
    </cfRule>
  </conditionalFormatting>
  <conditionalFormatting sqref="W666">
    <cfRule type="expression" dxfId="114" priority="1568" stopIfTrue="1">
      <formula>OR($A666="calculate", $A666="calculate_here")</formula>
    </cfRule>
  </conditionalFormatting>
  <conditionalFormatting sqref="W666">
    <cfRule type="expression" dxfId="113" priority="1569" stopIfTrue="1">
      <formula>$A666="note"</formula>
    </cfRule>
  </conditionalFormatting>
  <conditionalFormatting sqref="W666">
    <cfRule type="expression" dxfId="112" priority="1570" stopIfTrue="1">
      <formula>$A666="barcode"</formula>
    </cfRule>
  </conditionalFormatting>
  <conditionalFormatting sqref="W666">
    <cfRule type="expression" dxfId="111" priority="1571" stopIfTrue="1">
      <formula>OR($A666="geopoint", $A666="geoshape", $A666="geotrace")</formula>
    </cfRule>
  </conditionalFormatting>
  <conditionalFormatting sqref="W666">
    <cfRule type="expression" dxfId="110" priority="1572" stopIfTrue="1">
      <formula>OR($A666="audio audit", $A666="text audit", $A666="speed violations count", $A666="speed violations list", $A666="speed violations audit")</formula>
    </cfRule>
  </conditionalFormatting>
  <conditionalFormatting sqref="W666">
    <cfRule type="expression" dxfId="109" priority="1573" stopIfTrue="1">
      <formula>OR($A666="username", $A666="phonenumber", $A666="start", $A666="end", $A666="deviceid", $A666="subscriberid", $A666="simserial", $A666="caseid")</formula>
    </cfRule>
  </conditionalFormatting>
  <conditionalFormatting sqref="W666">
    <cfRule type="expression" dxfId="108" priority="1574" stopIfTrue="1">
      <formula>OR(AND(LEFT($A666, 16)="select_multiple ", LEN($A666)&gt;16, NOT(ISNUMBER(SEARCH(" ", $A666, 17)))), AND(LEFT($A666, 11)="select_one ", LEN($A666)&gt;11, NOT(ISNUMBER(SEARCH(" ", $A666, 12)))))</formula>
    </cfRule>
  </conditionalFormatting>
  <conditionalFormatting sqref="W666">
    <cfRule type="expression" dxfId="107" priority="1575" stopIfTrue="1">
      <formula>$A666="decimal"</formula>
    </cfRule>
  </conditionalFormatting>
  <conditionalFormatting sqref="W666">
    <cfRule type="expression" dxfId="106" priority="1576" stopIfTrue="1">
      <formula>$A666="integer"</formula>
    </cfRule>
  </conditionalFormatting>
  <conditionalFormatting sqref="W666">
    <cfRule type="expression" dxfId="105" priority="1577" stopIfTrue="1">
      <formula>$A666="text"</formula>
    </cfRule>
  </conditionalFormatting>
  <conditionalFormatting sqref="W666">
    <cfRule type="expression" dxfId="104" priority="1578" stopIfTrue="1">
      <formula>$A666="end repeat"</formula>
    </cfRule>
  </conditionalFormatting>
  <conditionalFormatting sqref="W666">
    <cfRule type="expression" dxfId="103" priority="1579" stopIfTrue="1">
      <formula>$A666="begin repeat"</formula>
    </cfRule>
  </conditionalFormatting>
  <conditionalFormatting sqref="W666">
    <cfRule type="expression" dxfId="102" priority="1580" stopIfTrue="1">
      <formula>$A666="end group"</formula>
    </cfRule>
  </conditionalFormatting>
  <conditionalFormatting sqref="W666">
    <cfRule type="expression" dxfId="101" priority="1581" stopIfTrue="1">
      <formula>$A666="begin group"</formula>
    </cfRule>
  </conditionalFormatting>
  <conditionalFormatting sqref="W667">
    <cfRule type="expression" dxfId="100" priority="1582" stopIfTrue="1">
      <formula>OR($A667="audio", $A667="video")</formula>
    </cfRule>
  </conditionalFormatting>
  <conditionalFormatting sqref="W667">
    <cfRule type="expression" dxfId="99" priority="1583" stopIfTrue="1">
      <formula>$A667="image"</formula>
    </cfRule>
  </conditionalFormatting>
  <conditionalFormatting sqref="W667">
    <cfRule type="expression" dxfId="98" priority="1584" stopIfTrue="1">
      <formula>OR($A667="date", $A667="datetime")</formula>
    </cfRule>
  </conditionalFormatting>
  <conditionalFormatting sqref="W667">
    <cfRule type="expression" dxfId="97" priority="1585" stopIfTrue="1">
      <formula>OR($A667="calculate", $A667="calculate_here")</formula>
    </cfRule>
  </conditionalFormatting>
  <conditionalFormatting sqref="W667">
    <cfRule type="expression" dxfId="96" priority="1586" stopIfTrue="1">
      <formula>$A667="note"</formula>
    </cfRule>
  </conditionalFormatting>
  <conditionalFormatting sqref="W667">
    <cfRule type="expression" dxfId="95" priority="1587" stopIfTrue="1">
      <formula>$A667="barcode"</formula>
    </cfRule>
  </conditionalFormatting>
  <conditionalFormatting sqref="W667">
    <cfRule type="expression" dxfId="94" priority="1588" stopIfTrue="1">
      <formula>OR($A667="geopoint", $A667="geoshape", $A667="geotrace")</formula>
    </cfRule>
  </conditionalFormatting>
  <conditionalFormatting sqref="W667">
    <cfRule type="expression" dxfId="93" priority="1589" stopIfTrue="1">
      <formula>OR($A667="audio audit", $A667="text audit", $A667="speed violations count", $A667="speed violations list", $A667="speed violations audit")</formula>
    </cfRule>
  </conditionalFormatting>
  <conditionalFormatting sqref="W667">
    <cfRule type="expression" dxfId="92" priority="1590" stopIfTrue="1">
      <formula>OR($A667="username", $A667="phonenumber", $A667="start", $A667="end", $A667="deviceid", $A667="subscriberid", $A667="simserial", $A667="caseid")</formula>
    </cfRule>
  </conditionalFormatting>
  <conditionalFormatting sqref="W667">
    <cfRule type="expression" dxfId="91" priority="1591" stopIfTrue="1">
      <formula>OR(AND(LEFT($A667, 16)="select_multiple ", LEN($A667)&gt;16, NOT(ISNUMBER(SEARCH(" ", $A667, 17)))), AND(LEFT($A667, 11)="select_one ", LEN($A667)&gt;11, NOT(ISNUMBER(SEARCH(" ", $A667, 12)))))</formula>
    </cfRule>
  </conditionalFormatting>
  <conditionalFormatting sqref="W667">
    <cfRule type="expression" dxfId="90" priority="1592" stopIfTrue="1">
      <formula>$A667="decimal"</formula>
    </cfRule>
  </conditionalFormatting>
  <conditionalFormatting sqref="W667">
    <cfRule type="expression" dxfId="89" priority="1593" stopIfTrue="1">
      <formula>$A667="integer"</formula>
    </cfRule>
  </conditionalFormatting>
  <conditionalFormatting sqref="W667">
    <cfRule type="expression" dxfId="88" priority="1594" stopIfTrue="1">
      <formula>$A667="text"</formula>
    </cfRule>
  </conditionalFormatting>
  <conditionalFormatting sqref="W667">
    <cfRule type="expression" dxfId="87" priority="1595" stopIfTrue="1">
      <formula>$A667="end repeat"</formula>
    </cfRule>
  </conditionalFormatting>
  <conditionalFormatting sqref="W667">
    <cfRule type="expression" dxfId="86" priority="1596" stopIfTrue="1">
      <formula>$A667="begin repeat"</formula>
    </cfRule>
  </conditionalFormatting>
  <conditionalFormatting sqref="W667">
    <cfRule type="expression" dxfId="85" priority="1597" stopIfTrue="1">
      <formula>$A667="end group"</formula>
    </cfRule>
  </conditionalFormatting>
  <conditionalFormatting sqref="W667">
    <cfRule type="expression" dxfId="84" priority="1598" stopIfTrue="1">
      <formula>$A667="begin group"</formula>
    </cfRule>
  </conditionalFormatting>
  <conditionalFormatting sqref="W927">
    <cfRule type="expression" dxfId="83" priority="1599" stopIfTrue="1">
      <formula>OR($A918="audio", $A918="video")</formula>
    </cfRule>
  </conditionalFormatting>
  <conditionalFormatting sqref="W927">
    <cfRule type="expression" dxfId="82" priority="1600" stopIfTrue="1">
      <formula>$A918="image"</formula>
    </cfRule>
  </conditionalFormatting>
  <conditionalFormatting sqref="W927">
    <cfRule type="expression" dxfId="81" priority="1601" stopIfTrue="1">
      <formula>OR($A918="date", $A918="datetime")</formula>
    </cfRule>
  </conditionalFormatting>
  <conditionalFormatting sqref="W927">
    <cfRule type="expression" dxfId="80" priority="1602" stopIfTrue="1">
      <formula>OR($A918="calculate", $A918="calculate_here")</formula>
    </cfRule>
  </conditionalFormatting>
  <conditionalFormatting sqref="W927">
    <cfRule type="expression" dxfId="79" priority="1603" stopIfTrue="1">
      <formula>$A918="note"</formula>
    </cfRule>
  </conditionalFormatting>
  <conditionalFormatting sqref="W927">
    <cfRule type="expression" dxfId="78" priority="1604" stopIfTrue="1">
      <formula>$A918="barcode"</formula>
    </cfRule>
  </conditionalFormatting>
  <conditionalFormatting sqref="W927">
    <cfRule type="expression" dxfId="77" priority="1605" stopIfTrue="1">
      <formula>OR($A918="geopoint", $A918="geoshape", $A918="geotrace")</formula>
    </cfRule>
  </conditionalFormatting>
  <conditionalFormatting sqref="W927">
    <cfRule type="expression" dxfId="76" priority="1606" stopIfTrue="1">
      <formula>OR($A918="audio audit", $A918="text audit", $A918="speed violations count", $A918="speed violations list", $A918="speed violations audit")</formula>
    </cfRule>
  </conditionalFormatting>
  <conditionalFormatting sqref="W927">
    <cfRule type="expression" dxfId="75" priority="1607" stopIfTrue="1">
      <formula>OR($A918="username", $A918="phonenumber", $A918="start", $A918="end", $A918="deviceid", $A918="subscriberid", $A918="simserial", $A918="caseid")</formula>
    </cfRule>
  </conditionalFormatting>
  <conditionalFormatting sqref="W927">
    <cfRule type="expression" dxfId="74" priority="1608" stopIfTrue="1">
      <formula>OR(AND(LEFT($A918, 16)="select_multiple ", LEN($A918)&gt;16, NOT(ISNUMBER(SEARCH(" ", $A918, 17)))), AND(LEFT($A918, 11)="select_one ", LEN($A918)&gt;11, NOT(ISNUMBER(SEARCH(" ", $A918, 12)))))</formula>
    </cfRule>
  </conditionalFormatting>
  <conditionalFormatting sqref="W927">
    <cfRule type="expression" dxfId="73" priority="1609" stopIfTrue="1">
      <formula>$A918="decimal"</formula>
    </cfRule>
  </conditionalFormatting>
  <conditionalFormatting sqref="W927">
    <cfRule type="expression" dxfId="72" priority="1610" stopIfTrue="1">
      <formula>$A918="integer"</formula>
    </cfRule>
  </conditionalFormatting>
  <conditionalFormatting sqref="W927">
    <cfRule type="expression" dxfId="71" priority="1611" stopIfTrue="1">
      <formula>$A918="text"</formula>
    </cfRule>
  </conditionalFormatting>
  <conditionalFormatting sqref="W927">
    <cfRule type="expression" dxfId="70" priority="1612" stopIfTrue="1">
      <formula>$A918="end repeat"</formula>
    </cfRule>
  </conditionalFormatting>
  <conditionalFormatting sqref="W927">
    <cfRule type="expression" dxfId="69" priority="1613" stopIfTrue="1">
      <formula>$A918="begin repeat"</formula>
    </cfRule>
  </conditionalFormatting>
  <conditionalFormatting sqref="W927">
    <cfRule type="expression" dxfId="68" priority="1614" stopIfTrue="1">
      <formula>$A918="end group"</formula>
    </cfRule>
  </conditionalFormatting>
  <conditionalFormatting sqref="W927">
    <cfRule type="expression" dxfId="67" priority="1615" stopIfTrue="1">
      <formula>$A918="begin group"</formula>
    </cfRule>
  </conditionalFormatting>
  <conditionalFormatting sqref="W102">
    <cfRule type="expression" dxfId="66" priority="18" stopIfTrue="1">
      <formula>OR($A102="audio", $A102="video")</formula>
    </cfRule>
  </conditionalFormatting>
  <conditionalFormatting sqref="W102">
    <cfRule type="expression" dxfId="65" priority="19" stopIfTrue="1">
      <formula>$A102="image"</formula>
    </cfRule>
  </conditionalFormatting>
  <conditionalFormatting sqref="W102">
    <cfRule type="expression" dxfId="64" priority="20" stopIfTrue="1">
      <formula>OR($A102="date", $A102="datetime")</formula>
    </cfRule>
  </conditionalFormatting>
  <conditionalFormatting sqref="W102">
    <cfRule type="expression" dxfId="63" priority="21" stopIfTrue="1">
      <formula>OR($A102="calculate", $A102="calculate_here")</formula>
    </cfRule>
  </conditionalFormatting>
  <conditionalFormatting sqref="W102">
    <cfRule type="expression" dxfId="62" priority="22" stopIfTrue="1">
      <formula>$A102="note"</formula>
    </cfRule>
  </conditionalFormatting>
  <conditionalFormatting sqref="W102">
    <cfRule type="expression" dxfId="61" priority="23" stopIfTrue="1">
      <formula>$A102="barcode"</formula>
    </cfRule>
  </conditionalFormatting>
  <conditionalFormatting sqref="W102">
    <cfRule type="expression" dxfId="60" priority="24" stopIfTrue="1">
      <formula>OR($A102="geopoint", $A102="geoshape", $A102="geotrace")</formula>
    </cfRule>
  </conditionalFormatting>
  <conditionalFormatting sqref="W102">
    <cfRule type="expression" dxfId="59" priority="25" stopIfTrue="1">
      <formula>OR($A102="audio audit", $A102="text audit", $A102="speed violations count", $A102="speed violations list", $A102="speed violations audit")</formula>
    </cfRule>
  </conditionalFormatting>
  <conditionalFormatting sqref="W102">
    <cfRule type="expression" dxfId="58" priority="26" stopIfTrue="1">
      <formula>OR($A102="username", $A102="phonenumber", $A102="start", $A102="end", $A102="deviceid", $A102="subscriberid", $A102="simserial", $A102="caseid")</formula>
    </cfRule>
  </conditionalFormatting>
  <conditionalFormatting sqref="W102">
    <cfRule type="expression" dxfId="57" priority="27" stopIfTrue="1">
      <formula>OR(AND(LEFT($A102, 16)="select_multiple ", LEN($A102)&gt;16, NOT(ISNUMBER(SEARCH(" ", $A102, 17)))), AND(LEFT($A102, 11)="select_one ", LEN($A102)&gt;11, NOT(ISNUMBER(SEARCH(" ", $A102, 12)))))</formula>
    </cfRule>
  </conditionalFormatting>
  <conditionalFormatting sqref="W102">
    <cfRule type="expression" dxfId="56" priority="28" stopIfTrue="1">
      <formula>$A102="decimal"</formula>
    </cfRule>
  </conditionalFormatting>
  <conditionalFormatting sqref="W102">
    <cfRule type="expression" dxfId="55" priority="29" stopIfTrue="1">
      <formula>$A102="integer"</formula>
    </cfRule>
  </conditionalFormatting>
  <conditionalFormatting sqref="W102">
    <cfRule type="expression" dxfId="54" priority="30" stopIfTrue="1">
      <formula>$A102="text"</formula>
    </cfRule>
  </conditionalFormatting>
  <conditionalFormatting sqref="W102">
    <cfRule type="expression" dxfId="53" priority="31" stopIfTrue="1">
      <formula>$A102="end repeat"</formula>
    </cfRule>
  </conditionalFormatting>
  <conditionalFormatting sqref="W102">
    <cfRule type="expression" dxfId="52" priority="32" stopIfTrue="1">
      <formula>$A102="begin repeat"</formula>
    </cfRule>
  </conditionalFormatting>
  <conditionalFormatting sqref="W102">
    <cfRule type="expression" dxfId="51" priority="33" stopIfTrue="1">
      <formula>$A102="end group"</formula>
    </cfRule>
  </conditionalFormatting>
  <conditionalFormatting sqref="W102">
    <cfRule type="expression" dxfId="50" priority="34" stopIfTrue="1">
      <formula>$A102="begin group"</formula>
    </cfRule>
  </conditionalFormatting>
  <conditionalFormatting sqref="W757">
    <cfRule type="expression" dxfId="49" priority="1" stopIfTrue="1">
      <formula>OR($A757="audio", $A757="video")</formula>
    </cfRule>
  </conditionalFormatting>
  <conditionalFormatting sqref="W757">
    <cfRule type="expression" dxfId="48" priority="2" stopIfTrue="1">
      <formula>$A757="image"</formula>
    </cfRule>
  </conditionalFormatting>
  <conditionalFormatting sqref="W757">
    <cfRule type="expression" dxfId="47" priority="3" stopIfTrue="1">
      <formula>OR($A757="date", $A757="datetime")</formula>
    </cfRule>
  </conditionalFormatting>
  <conditionalFormatting sqref="W757">
    <cfRule type="expression" dxfId="46" priority="4" stopIfTrue="1">
      <formula>OR($A757="calculate", $A757="calculate_here")</formula>
    </cfRule>
  </conditionalFormatting>
  <conditionalFormatting sqref="W757">
    <cfRule type="expression" dxfId="45" priority="5" stopIfTrue="1">
      <formula>$A757="note"</formula>
    </cfRule>
  </conditionalFormatting>
  <conditionalFormatting sqref="W757">
    <cfRule type="expression" dxfId="44" priority="6" stopIfTrue="1">
      <formula>$A757="barcode"</formula>
    </cfRule>
  </conditionalFormatting>
  <conditionalFormatting sqref="W757">
    <cfRule type="expression" dxfId="43" priority="7" stopIfTrue="1">
      <formula>OR($A757="geopoint", $A757="geoshape", $A757="geotrace")</formula>
    </cfRule>
  </conditionalFormatting>
  <conditionalFormatting sqref="W757">
    <cfRule type="expression" dxfId="42" priority="8" stopIfTrue="1">
      <formula>OR($A757="audio audit", $A757="text audit", $A757="speed violations count", $A757="speed violations list", $A757="speed violations audit")</formula>
    </cfRule>
  </conditionalFormatting>
  <conditionalFormatting sqref="W757">
    <cfRule type="expression" dxfId="41" priority="9" stopIfTrue="1">
      <formula>OR($A757="username", $A757="phonenumber", $A757="start", $A757="end", $A757="deviceid", $A757="subscriberid", $A757="simserial", $A757="caseid")</formula>
    </cfRule>
  </conditionalFormatting>
  <conditionalFormatting sqref="W757">
    <cfRule type="expression" dxfId="40" priority="10" stopIfTrue="1">
      <formula>OR(AND(LEFT($A757, 16)="select_multiple ", LEN($A757)&gt;16, NOT(ISNUMBER(SEARCH(" ", $A757, 17)))), AND(LEFT($A757, 11)="select_one ", LEN($A757)&gt;11, NOT(ISNUMBER(SEARCH(" ", $A757, 12)))))</formula>
    </cfRule>
  </conditionalFormatting>
  <conditionalFormatting sqref="W757">
    <cfRule type="expression" dxfId="39" priority="11" stopIfTrue="1">
      <formula>$A757="decimal"</formula>
    </cfRule>
  </conditionalFormatting>
  <conditionalFormatting sqref="W757">
    <cfRule type="expression" dxfId="38" priority="12" stopIfTrue="1">
      <formula>$A757="integer"</formula>
    </cfRule>
  </conditionalFormatting>
  <conditionalFormatting sqref="W757">
    <cfRule type="expression" dxfId="37" priority="13" stopIfTrue="1">
      <formula>$A757="text"</formula>
    </cfRule>
  </conditionalFormatting>
  <conditionalFormatting sqref="W757">
    <cfRule type="expression" dxfId="36" priority="14" stopIfTrue="1">
      <formula>$A757="end repeat"</formula>
    </cfRule>
  </conditionalFormatting>
  <conditionalFormatting sqref="W757">
    <cfRule type="expression" dxfId="35" priority="15" stopIfTrue="1">
      <formula>$A757="begin repeat"</formula>
    </cfRule>
  </conditionalFormatting>
  <conditionalFormatting sqref="W757">
    <cfRule type="expression" dxfId="34" priority="16" stopIfTrue="1">
      <formula>$A757="end group"</formula>
    </cfRule>
  </conditionalFormatting>
  <conditionalFormatting sqref="W757">
    <cfRule type="expression" dxfId="33" priority="17" stopIfTrue="1">
      <formula>$A757="begin group"</formula>
    </cfRule>
  </conditionalFormatting>
  <conditionalFormatting sqref="B761 B765 B769">
    <cfRule type="expression" dxfId="32" priority="12706" stopIfTrue="1">
      <formula>OR($A757="audio", $A757="video")</formula>
    </cfRule>
  </conditionalFormatting>
  <conditionalFormatting sqref="B761 B765 B769">
    <cfRule type="expression" dxfId="31" priority="12707" stopIfTrue="1">
      <formula>$A757="image"</formula>
    </cfRule>
  </conditionalFormatting>
  <conditionalFormatting sqref="B761 B765 B769">
    <cfRule type="expression" dxfId="30" priority="12708" stopIfTrue="1">
      <formula>OR($A757="date", $A757="datetime")</formula>
    </cfRule>
  </conditionalFormatting>
  <conditionalFormatting sqref="B761 B765 B769">
    <cfRule type="expression" dxfId="29" priority="12709" stopIfTrue="1">
      <formula>OR($A757="calculate", $A757="calculate_here")</formula>
    </cfRule>
  </conditionalFormatting>
  <conditionalFormatting sqref="B761 B765 B769">
    <cfRule type="expression" dxfId="28" priority="12710" stopIfTrue="1">
      <formula>$A757="note"</formula>
    </cfRule>
  </conditionalFormatting>
  <conditionalFormatting sqref="B761 B765 B769">
    <cfRule type="expression" dxfId="27" priority="12711" stopIfTrue="1">
      <formula>$A757="barcode"</formula>
    </cfRule>
  </conditionalFormatting>
  <conditionalFormatting sqref="B761 B765 B769">
    <cfRule type="expression" dxfId="26" priority="12712" stopIfTrue="1">
      <formula>OR($A757="geopoint", $A757="geoshape", $A757="geotrace")</formula>
    </cfRule>
  </conditionalFormatting>
  <conditionalFormatting sqref="B761 B765 B769">
    <cfRule type="expression" dxfId="25" priority="12713" stopIfTrue="1">
      <formula>OR($A757="audio audit", $A757="text audit", $A757="speed violations count", $A757="speed violations list", $A757="speed violations audit")</formula>
    </cfRule>
  </conditionalFormatting>
  <conditionalFormatting sqref="B761 B765 B769">
    <cfRule type="expression" dxfId="24" priority="12714" stopIfTrue="1">
      <formula>OR($A757="username", $A757="phonenumber", $A757="start", $A757="end", $A757="deviceid", $A757="subscriberid", $A757="simserial", $A757="caseid")</formula>
    </cfRule>
  </conditionalFormatting>
  <conditionalFormatting sqref="B761 B765 B769">
    <cfRule type="expression" dxfId="23" priority="12715" stopIfTrue="1">
      <formula>OR(AND(LEFT($A757, 16)="select_multiple ", LEN($A757)&gt;16, NOT(ISNUMBER(SEARCH(" ", $A757, 17)))), AND(LEFT($A757, 11)="select_one ", LEN($A757)&gt;11, NOT(ISNUMBER(SEARCH(" ", $A757, 12)))))</formula>
    </cfRule>
  </conditionalFormatting>
  <conditionalFormatting sqref="B761 B765 B769">
    <cfRule type="expression" dxfId="22" priority="12716" stopIfTrue="1">
      <formula>$A757="decimal"</formula>
    </cfRule>
  </conditionalFormatting>
  <conditionalFormatting sqref="B761 B765 B769">
    <cfRule type="expression" dxfId="21" priority="12717" stopIfTrue="1">
      <formula>$A757="integer"</formula>
    </cfRule>
  </conditionalFormatting>
  <conditionalFormatting sqref="B761 B765 B769">
    <cfRule type="expression" dxfId="20" priority="12718" stopIfTrue="1">
      <formula>$A757="text"</formula>
    </cfRule>
  </conditionalFormatting>
  <conditionalFormatting sqref="B761 B765 B769">
    <cfRule type="expression" dxfId="19" priority="12719" stopIfTrue="1">
      <formula>$A757="end repeat"</formula>
    </cfRule>
  </conditionalFormatting>
  <conditionalFormatting sqref="B761 B765 B769">
    <cfRule type="expression" dxfId="18" priority="12720" stopIfTrue="1">
      <formula>$A757="begin repeat"</formula>
    </cfRule>
  </conditionalFormatting>
  <conditionalFormatting sqref="B761 B765 B769">
    <cfRule type="expression" dxfId="17" priority="12721" stopIfTrue="1">
      <formula>$A757="end group"</formula>
    </cfRule>
  </conditionalFormatting>
  <conditionalFormatting sqref="B761 B765 B769">
    <cfRule type="expression" dxfId="16" priority="12722" stopIfTrue="1">
      <formula>$A757="begin group"</formula>
    </cfRule>
  </conditionalFormatting>
  <pageMargins left="0.74791666666666667" right="0.74791666666666667" top="0.98402777777777772" bottom="0.98402777777777772"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1000"/>
  <sheetViews>
    <sheetView workbookViewId="0"/>
  </sheetViews>
  <sheetFormatPr baseColWidth="10" defaultColWidth="11.1640625" defaultRowHeight="15" customHeight="1"/>
  <cols>
    <col min="1" max="9" width="8.83203125" customWidth="1"/>
    <col min="10" max="10" width="59" customWidth="1"/>
    <col min="11" max="26" width="8.83203125" customWidth="1"/>
  </cols>
  <sheetData>
    <row r="1" spans="1:10" ht="15.75" customHeight="1">
      <c r="A1" s="25" t="s">
        <v>3276</v>
      </c>
      <c r="B1" s="2" t="s">
        <v>3277</v>
      </c>
      <c r="C1" s="2" t="s">
        <v>3278</v>
      </c>
      <c r="D1" s="2" t="str">
        <f t="shared" ref="D1:D50" si="0">CONCATENATE(B1,A1,C1)</f>
        <v>${calc_name1_1}</v>
      </c>
      <c r="G1" s="26"/>
      <c r="H1" s="26"/>
      <c r="I1" s="12"/>
    </row>
    <row r="2" spans="1:10" ht="15.75" customHeight="1">
      <c r="A2" s="25" t="s">
        <v>3279</v>
      </c>
      <c r="B2" s="2" t="s">
        <v>3277</v>
      </c>
      <c r="C2" s="2" t="s">
        <v>3278</v>
      </c>
      <c r="D2" s="2" t="str">
        <f t="shared" si="0"/>
        <v>${calc_name1_2}</v>
      </c>
      <c r="G2" s="26"/>
      <c r="H2" s="26"/>
      <c r="I2" s="12"/>
    </row>
    <row r="3" spans="1:10" ht="15.75" customHeight="1">
      <c r="A3" s="25" t="s">
        <v>3280</v>
      </c>
      <c r="B3" s="2" t="s">
        <v>3277</v>
      </c>
      <c r="C3" s="2" t="s">
        <v>3278</v>
      </c>
      <c r="D3" s="2" t="str">
        <f t="shared" si="0"/>
        <v>${calc_name1_3}</v>
      </c>
      <c r="G3" s="27" t="s">
        <v>3281</v>
      </c>
      <c r="H3" s="28" t="s">
        <v>3282</v>
      </c>
      <c r="I3" s="29" t="s">
        <v>3283</v>
      </c>
      <c r="J3" s="2" t="str">
        <f t="shared" ref="J3:J20" si="1">CONCATENATE(G3,H3,I3)</f>
        <v>C.1. Did PENTA 5 1 record present in the card?</v>
      </c>
    </row>
    <row r="4" spans="1:10" ht="15.75" customHeight="1">
      <c r="A4" s="25" t="s">
        <v>3284</v>
      </c>
      <c r="B4" s="2" t="s">
        <v>3277</v>
      </c>
      <c r="C4" s="2" t="s">
        <v>3278</v>
      </c>
      <c r="D4" s="2" t="str">
        <f t="shared" si="0"/>
        <v>${calc_name1_4}</v>
      </c>
      <c r="G4" s="30" t="s">
        <v>3285</v>
      </c>
      <c r="H4" s="28" t="s">
        <v>3282</v>
      </c>
      <c r="I4" s="31" t="s">
        <v>3286</v>
      </c>
      <c r="J4" s="2" t="str">
        <f t="shared" si="1"/>
        <v>C.2 . If yes, record the date. PENTA 5 1 (date: DD/MM/YYY)</v>
      </c>
    </row>
    <row r="5" spans="1:10" ht="15.75" customHeight="1">
      <c r="A5" s="25" t="s">
        <v>3287</v>
      </c>
      <c r="B5" s="2" t="s">
        <v>3277</v>
      </c>
      <c r="C5" s="2" t="s">
        <v>3278</v>
      </c>
      <c r="D5" s="2" t="str">
        <f t="shared" si="0"/>
        <v>${calc_name1_5}</v>
      </c>
      <c r="G5" s="30" t="s">
        <v>3288</v>
      </c>
      <c r="H5" s="28" t="s">
        <v>3282</v>
      </c>
      <c r="I5" s="31" t="s">
        <v>3289</v>
      </c>
      <c r="J5" s="2" t="str">
        <f t="shared" si="1"/>
        <v>D.1. Did PENTA 5 2 record present in the card?</v>
      </c>
    </row>
    <row r="6" spans="1:10" ht="15.75" customHeight="1">
      <c r="A6" s="25" t="s">
        <v>3290</v>
      </c>
      <c r="B6" s="2" t="s">
        <v>3277</v>
      </c>
      <c r="C6" s="2" t="s">
        <v>3278</v>
      </c>
      <c r="D6" s="2" t="str">
        <f t="shared" si="0"/>
        <v>${calc_name1_6}</v>
      </c>
      <c r="G6" s="30" t="s">
        <v>3291</v>
      </c>
      <c r="H6" s="28" t="s">
        <v>3282</v>
      </c>
      <c r="I6" s="31" t="s">
        <v>3292</v>
      </c>
      <c r="J6" s="2" t="str">
        <f t="shared" si="1"/>
        <v>D.2 . If yes, record the date. PENTA 5 2 (date:DD/MM/YYYY)</v>
      </c>
    </row>
    <row r="7" spans="1:10" ht="15.75" customHeight="1">
      <c r="A7" s="25" t="s">
        <v>3293</v>
      </c>
      <c r="B7" s="2" t="s">
        <v>3277</v>
      </c>
      <c r="C7" s="2" t="s">
        <v>3278</v>
      </c>
      <c r="D7" s="2" t="str">
        <f t="shared" si="0"/>
        <v>${calc_name1_7}</v>
      </c>
      <c r="G7" s="30" t="s">
        <v>3294</v>
      </c>
      <c r="H7" s="28" t="s">
        <v>3282</v>
      </c>
      <c r="I7" s="31" t="s">
        <v>3295</v>
      </c>
      <c r="J7" s="2" t="str">
        <f t="shared" si="1"/>
        <v>E.1. Did PENTA 5 3 record present in the card?</v>
      </c>
    </row>
    <row r="8" spans="1:10" ht="15.75" customHeight="1">
      <c r="A8" s="25" t="s">
        <v>3296</v>
      </c>
      <c r="B8" s="2" t="s">
        <v>3277</v>
      </c>
      <c r="C8" s="2" t="s">
        <v>3278</v>
      </c>
      <c r="D8" s="2" t="str">
        <f t="shared" si="0"/>
        <v>${calc_name1_8}</v>
      </c>
      <c r="G8" s="30" t="s">
        <v>3297</v>
      </c>
      <c r="H8" s="28" t="s">
        <v>3282</v>
      </c>
      <c r="I8" s="31" t="s">
        <v>3298</v>
      </c>
      <c r="J8" s="2" t="str">
        <f t="shared" si="1"/>
        <v>E.2 . If yes, record the date. PENTA 5 3 (date:DD/MM/YYYY)</v>
      </c>
    </row>
    <row r="9" spans="1:10" ht="15.75" customHeight="1">
      <c r="A9" s="25" t="s">
        <v>3299</v>
      </c>
      <c r="B9" s="2" t="s">
        <v>3277</v>
      </c>
      <c r="C9" s="2" t="s">
        <v>3278</v>
      </c>
      <c r="D9" s="2" t="str">
        <f t="shared" si="0"/>
        <v>${calc_name1_9}</v>
      </c>
      <c r="G9" s="30" t="s">
        <v>3300</v>
      </c>
      <c r="H9" s="28" t="s">
        <v>3282</v>
      </c>
      <c r="I9" s="31" t="s">
        <v>3301</v>
      </c>
      <c r="J9" s="2" t="str">
        <f t="shared" si="1"/>
        <v>F.1. Did Oral Polio Vaccine 1 record present in the card?</v>
      </c>
    </row>
    <row r="10" spans="1:10" ht="15.75" customHeight="1">
      <c r="A10" s="25" t="s">
        <v>3302</v>
      </c>
      <c r="B10" s="2" t="s">
        <v>3277</v>
      </c>
      <c r="C10" s="2" t="s">
        <v>3278</v>
      </c>
      <c r="D10" s="2" t="str">
        <f t="shared" si="0"/>
        <v>${calc_name1_10}</v>
      </c>
      <c r="G10" s="30" t="s">
        <v>3303</v>
      </c>
      <c r="H10" s="28" t="s">
        <v>3282</v>
      </c>
      <c r="I10" s="31" t="s">
        <v>3304</v>
      </c>
      <c r="J10" s="2" t="str">
        <f t="shared" si="1"/>
        <v>F.2 . If yes, record the date. Oral Polio Vaccine 1 (date: DD/MM/YYYY)</v>
      </c>
    </row>
    <row r="11" spans="1:10" ht="15.75" customHeight="1">
      <c r="A11" s="25" t="s">
        <v>3305</v>
      </c>
      <c r="B11" s="2" t="s">
        <v>3277</v>
      </c>
      <c r="C11" s="2" t="s">
        <v>3278</v>
      </c>
      <c r="D11" s="2" t="str">
        <f t="shared" si="0"/>
        <v>${calc_name1_11}</v>
      </c>
      <c r="G11" s="30" t="s">
        <v>3306</v>
      </c>
      <c r="H11" s="28" t="s">
        <v>3282</v>
      </c>
      <c r="I11" s="31" t="s">
        <v>3307</v>
      </c>
      <c r="J11" s="2" t="str">
        <f t="shared" si="1"/>
        <v>G.1. Did Oral Polio Vaccine 2 record present in the card?</v>
      </c>
    </row>
    <row r="12" spans="1:10" ht="15.75" customHeight="1">
      <c r="A12" s="25" t="s">
        <v>3308</v>
      </c>
      <c r="B12" s="2" t="s">
        <v>3277</v>
      </c>
      <c r="C12" s="2" t="s">
        <v>3278</v>
      </c>
      <c r="D12" s="2" t="str">
        <f t="shared" si="0"/>
        <v>${calc_name1_12}</v>
      </c>
      <c r="G12" s="30" t="s">
        <v>3309</v>
      </c>
      <c r="H12" s="28" t="s">
        <v>3282</v>
      </c>
      <c r="I12" s="31" t="s">
        <v>3310</v>
      </c>
      <c r="J12" s="2" t="str">
        <f t="shared" si="1"/>
        <v>G.2 . If yes, record the date. Oral Polio Vaccine 2 (date:DD/MM/YYYY)</v>
      </c>
    </row>
    <row r="13" spans="1:10" ht="15.75" customHeight="1">
      <c r="A13" s="25" t="s">
        <v>3311</v>
      </c>
      <c r="B13" s="2" t="s">
        <v>3277</v>
      </c>
      <c r="C13" s="2" t="s">
        <v>3278</v>
      </c>
      <c r="D13" s="2" t="str">
        <f t="shared" si="0"/>
        <v>${calc_name1_13}</v>
      </c>
      <c r="G13" s="30" t="s">
        <v>3312</v>
      </c>
      <c r="H13" s="28" t="s">
        <v>3282</v>
      </c>
      <c r="I13" s="31" t="s">
        <v>3313</v>
      </c>
      <c r="J13" s="2" t="str">
        <f t="shared" si="1"/>
        <v>H.1. Did Oral Polio Vaccine 3 record present in the card?</v>
      </c>
    </row>
    <row r="14" spans="1:10" ht="15.75" customHeight="1">
      <c r="A14" s="25" t="s">
        <v>3314</v>
      </c>
      <c r="B14" s="2" t="s">
        <v>3277</v>
      </c>
      <c r="C14" s="2" t="s">
        <v>3278</v>
      </c>
      <c r="D14" s="2" t="str">
        <f t="shared" si="0"/>
        <v>${calc_name1_14}</v>
      </c>
      <c r="G14" s="30" t="s">
        <v>3315</v>
      </c>
      <c r="H14" s="28" t="s">
        <v>3282</v>
      </c>
      <c r="I14" s="31" t="s">
        <v>3316</v>
      </c>
      <c r="J14" s="2" t="str">
        <f t="shared" si="1"/>
        <v>H.2 . If yes, record the date. Oral Polio Vaccine 3 (date:DD/MM/YYYY)</v>
      </c>
    </row>
    <row r="15" spans="1:10" ht="15.75" customHeight="1">
      <c r="A15" s="25" t="s">
        <v>3317</v>
      </c>
      <c r="B15" s="2" t="s">
        <v>3277</v>
      </c>
      <c r="C15" s="2" t="s">
        <v>3278</v>
      </c>
      <c r="D15" s="2" t="str">
        <f t="shared" si="0"/>
        <v>${calc_name1_15}</v>
      </c>
      <c r="G15" s="30" t="s">
        <v>3318</v>
      </c>
      <c r="H15" s="28" t="s">
        <v>3282</v>
      </c>
      <c r="I15" s="31" t="s">
        <v>3319</v>
      </c>
      <c r="J15" s="2" t="str">
        <f t="shared" si="1"/>
        <v>I.1. Did Measles vaccine 1  record present in the card?</v>
      </c>
    </row>
    <row r="16" spans="1:10" ht="15.75" customHeight="1">
      <c r="A16" s="25" t="s">
        <v>3320</v>
      </c>
      <c r="B16" s="2" t="s">
        <v>3277</v>
      </c>
      <c r="C16" s="2" t="s">
        <v>3278</v>
      </c>
      <c r="D16" s="2" t="str">
        <f t="shared" si="0"/>
        <v>${calc_name1_16}</v>
      </c>
      <c r="G16" s="30" t="s">
        <v>3321</v>
      </c>
      <c r="H16" s="28" t="s">
        <v>3282</v>
      </c>
      <c r="I16" s="31" t="s">
        <v>3322</v>
      </c>
      <c r="J16" s="2" t="str">
        <f t="shared" si="1"/>
        <v>I.2 . If yes, record the date. Measles vaccine 1 (date:DD/MM/YYYY)</v>
      </c>
    </row>
    <row r="17" spans="1:10" ht="15.75" customHeight="1">
      <c r="A17" s="25" t="s">
        <v>3323</v>
      </c>
      <c r="B17" s="2" t="s">
        <v>3277</v>
      </c>
      <c r="C17" s="2" t="s">
        <v>3278</v>
      </c>
      <c r="D17" s="2" t="str">
        <f t="shared" si="0"/>
        <v>${calc_name1_17}</v>
      </c>
      <c r="G17" s="30" t="s">
        <v>3324</v>
      </c>
      <c r="H17" s="28" t="s">
        <v>3282</v>
      </c>
      <c r="I17" s="31" t="s">
        <v>3325</v>
      </c>
      <c r="J17" s="2" t="str">
        <f t="shared" si="1"/>
        <v>J.1. Did Measles vaccine 2  record present in the card?</v>
      </c>
    </row>
    <row r="18" spans="1:10" ht="15.75" customHeight="1">
      <c r="A18" s="25" t="s">
        <v>3326</v>
      </c>
      <c r="B18" s="2" t="s">
        <v>3277</v>
      </c>
      <c r="C18" s="2" t="s">
        <v>3278</v>
      </c>
      <c r="D18" s="2" t="str">
        <f t="shared" si="0"/>
        <v>${calc_name1_18}</v>
      </c>
      <c r="G18" s="30" t="s">
        <v>3327</v>
      </c>
      <c r="H18" s="28" t="s">
        <v>3282</v>
      </c>
      <c r="I18" s="31" t="s">
        <v>3328</v>
      </c>
      <c r="J18" s="2" t="str">
        <f t="shared" si="1"/>
        <v>J.2 . If yes, record the date. Measles vaccine 2 (date:DD/MM/YYYY)</v>
      </c>
    </row>
    <row r="19" spans="1:10" ht="15.75" customHeight="1">
      <c r="A19" s="25" t="s">
        <v>3329</v>
      </c>
      <c r="B19" s="2" t="s">
        <v>3277</v>
      </c>
      <c r="C19" s="2" t="s">
        <v>3278</v>
      </c>
      <c r="D19" s="2" t="str">
        <f t="shared" si="0"/>
        <v>${calc_name1_19}</v>
      </c>
      <c r="G19" s="30" t="s">
        <v>3330</v>
      </c>
      <c r="H19" s="28" t="s">
        <v>3282</v>
      </c>
      <c r="I19" s="31" t="s">
        <v>3331</v>
      </c>
      <c r="J19" s="2" t="str">
        <f t="shared" si="1"/>
        <v>K.1. Did Rubella vaccine record present in the card?</v>
      </c>
    </row>
    <row r="20" spans="1:10" ht="15.75" customHeight="1">
      <c r="A20" s="25" t="s">
        <v>3332</v>
      </c>
      <c r="B20" s="2" t="s">
        <v>3277</v>
      </c>
      <c r="C20" s="2" t="s">
        <v>3278</v>
      </c>
      <c r="D20" s="2" t="str">
        <f t="shared" si="0"/>
        <v>${calc_name1_20}</v>
      </c>
      <c r="G20" s="30" t="s">
        <v>3333</v>
      </c>
      <c r="H20" s="28" t="s">
        <v>3282</v>
      </c>
      <c r="I20" s="31" t="s">
        <v>3334</v>
      </c>
      <c r="J20" s="2" t="str">
        <f t="shared" si="1"/>
        <v>K.2 . If yes, record the date. Rubella vaccine (date:DD/MM/YYYY)</v>
      </c>
    </row>
    <row r="21" spans="1:10" ht="15.75" customHeight="1">
      <c r="A21" s="25" t="s">
        <v>3335</v>
      </c>
      <c r="B21" s="2" t="s">
        <v>3277</v>
      </c>
      <c r="C21" s="2" t="s">
        <v>3278</v>
      </c>
      <c r="D21" s="2" t="str">
        <f t="shared" si="0"/>
        <v>${calc_name1_21}</v>
      </c>
      <c r="G21" s="32" t="s">
        <v>3336</v>
      </c>
      <c r="H21" s="32"/>
      <c r="I21" s="12"/>
    </row>
    <row r="22" spans="1:10" ht="15.75" customHeight="1">
      <c r="A22" s="25" t="s">
        <v>3337</v>
      </c>
      <c r="B22" s="2" t="s">
        <v>3277</v>
      </c>
      <c r="C22" s="2" t="s">
        <v>3278</v>
      </c>
      <c r="D22" s="2" t="str">
        <f t="shared" si="0"/>
        <v>${calc_name1_22}</v>
      </c>
      <c r="G22" s="32" t="s">
        <v>3338</v>
      </c>
      <c r="H22" s="32"/>
      <c r="I22" s="12"/>
    </row>
    <row r="23" spans="1:10" ht="15.75" customHeight="1">
      <c r="A23" s="25" t="s">
        <v>3339</v>
      </c>
      <c r="B23" s="2" t="s">
        <v>3277</v>
      </c>
      <c r="C23" s="2" t="s">
        <v>3278</v>
      </c>
      <c r="D23" s="2" t="str">
        <f t="shared" si="0"/>
        <v>${calc_name1_23}</v>
      </c>
      <c r="G23" s="32" t="s">
        <v>3340</v>
      </c>
      <c r="H23" s="32"/>
      <c r="I23" s="12"/>
    </row>
    <row r="24" spans="1:10" ht="15.75" customHeight="1">
      <c r="A24" s="25" t="s">
        <v>3341</v>
      </c>
      <c r="B24" s="2" t="s">
        <v>3277</v>
      </c>
      <c r="C24" s="2" t="s">
        <v>3278</v>
      </c>
      <c r="D24" s="2" t="str">
        <f t="shared" si="0"/>
        <v>${calc_name1_24}</v>
      </c>
      <c r="G24" s="32" t="s">
        <v>3342</v>
      </c>
      <c r="H24" s="32"/>
      <c r="I24" s="12"/>
    </row>
    <row r="25" spans="1:10" ht="15.75" customHeight="1">
      <c r="A25" s="25" t="s">
        <v>3343</v>
      </c>
      <c r="B25" s="2" t="s">
        <v>3277</v>
      </c>
      <c r="C25" s="2" t="s">
        <v>3278</v>
      </c>
      <c r="D25" s="2" t="str">
        <f t="shared" si="0"/>
        <v>${calc_name1_25}</v>
      </c>
      <c r="G25" s="32" t="s">
        <v>3344</v>
      </c>
      <c r="H25" s="32"/>
      <c r="I25" s="12"/>
    </row>
    <row r="26" spans="1:10" ht="15.75" customHeight="1">
      <c r="A26" s="25" t="s">
        <v>3345</v>
      </c>
      <c r="B26" s="2" t="s">
        <v>3277</v>
      </c>
      <c r="C26" s="2" t="s">
        <v>3278</v>
      </c>
      <c r="D26" s="2" t="str">
        <f t="shared" si="0"/>
        <v>${calc_name1_26}</v>
      </c>
      <c r="G26" s="32" t="s">
        <v>3346</v>
      </c>
      <c r="H26" s="32"/>
      <c r="I26" s="12"/>
    </row>
    <row r="27" spans="1:10" ht="15.75" customHeight="1">
      <c r="A27" s="25" t="s">
        <v>3347</v>
      </c>
      <c r="B27" s="2" t="s">
        <v>3277</v>
      </c>
      <c r="C27" s="2" t="s">
        <v>3278</v>
      </c>
      <c r="D27" s="2" t="str">
        <f t="shared" si="0"/>
        <v>${calc_name1_27}</v>
      </c>
      <c r="G27" s="32" t="s">
        <v>3348</v>
      </c>
      <c r="H27" s="32"/>
      <c r="I27" s="12"/>
    </row>
    <row r="28" spans="1:10" ht="15.75" customHeight="1">
      <c r="A28" s="25" t="s">
        <v>3349</v>
      </c>
      <c r="B28" s="2" t="s">
        <v>3277</v>
      </c>
      <c r="C28" s="2" t="s">
        <v>3278</v>
      </c>
      <c r="D28" s="2" t="str">
        <f t="shared" si="0"/>
        <v>${calc_name1_28}</v>
      </c>
      <c r="G28" s="32" t="s">
        <v>3350</v>
      </c>
      <c r="H28" s="32"/>
      <c r="I28" s="12"/>
    </row>
    <row r="29" spans="1:10" ht="15.75" customHeight="1">
      <c r="A29" s="25" t="s">
        <v>3351</v>
      </c>
      <c r="B29" s="2" t="s">
        <v>3277</v>
      </c>
      <c r="C29" s="2" t="s">
        <v>3278</v>
      </c>
      <c r="D29" s="2" t="str">
        <f t="shared" si="0"/>
        <v>${calc_name1_29}</v>
      </c>
      <c r="G29" s="32" t="s">
        <v>3352</v>
      </c>
      <c r="H29" s="32"/>
      <c r="I29" s="12"/>
    </row>
    <row r="30" spans="1:10" ht="15.75" customHeight="1">
      <c r="A30" s="25" t="s">
        <v>3353</v>
      </c>
      <c r="B30" s="2" t="s">
        <v>3277</v>
      </c>
      <c r="C30" s="2" t="s">
        <v>3278</v>
      </c>
      <c r="D30" s="2" t="str">
        <f t="shared" si="0"/>
        <v>${calc_name1_30}</v>
      </c>
      <c r="G30" s="26"/>
      <c r="H30" s="26"/>
      <c r="I30" s="12"/>
    </row>
    <row r="31" spans="1:10" ht="15.75" customHeight="1">
      <c r="A31" s="25" t="s">
        <v>3354</v>
      </c>
      <c r="B31" s="2" t="s">
        <v>3277</v>
      </c>
      <c r="C31" s="2" t="s">
        <v>3278</v>
      </c>
      <c r="D31" s="2" t="str">
        <f t="shared" si="0"/>
        <v>${calc_name1_31}</v>
      </c>
      <c r="G31" s="26"/>
      <c r="H31" s="26"/>
      <c r="I31" s="12"/>
    </row>
    <row r="32" spans="1:10" ht="15.75" customHeight="1">
      <c r="A32" s="25" t="s">
        <v>3355</v>
      </c>
      <c r="B32" s="2" t="s">
        <v>3277</v>
      </c>
      <c r="C32" s="2" t="s">
        <v>3278</v>
      </c>
      <c r="D32" s="2" t="str">
        <f t="shared" si="0"/>
        <v>${calc_name1_32}</v>
      </c>
      <c r="G32" s="26"/>
      <c r="H32" s="26"/>
      <c r="I32" s="12"/>
    </row>
    <row r="33" spans="1:9" ht="15.75" customHeight="1">
      <c r="A33" s="25" t="s">
        <v>3356</v>
      </c>
      <c r="B33" s="2" t="s">
        <v>3277</v>
      </c>
      <c r="C33" s="2" t="s">
        <v>3278</v>
      </c>
      <c r="D33" s="2" t="str">
        <f t="shared" si="0"/>
        <v>${calc_name1_33}</v>
      </c>
      <c r="G33" s="26"/>
      <c r="H33" s="26"/>
      <c r="I33" s="12"/>
    </row>
    <row r="34" spans="1:9" ht="15.75" customHeight="1">
      <c r="A34" s="25" t="s">
        <v>3357</v>
      </c>
      <c r="B34" s="2" t="s">
        <v>3277</v>
      </c>
      <c r="C34" s="2" t="s">
        <v>3278</v>
      </c>
      <c r="D34" s="2" t="str">
        <f t="shared" si="0"/>
        <v>${calc_name1_34}</v>
      </c>
      <c r="G34" s="26"/>
      <c r="H34" s="26"/>
      <c r="I34" s="12"/>
    </row>
    <row r="35" spans="1:9" ht="15.75" customHeight="1">
      <c r="A35" s="25" t="s">
        <v>3358</v>
      </c>
      <c r="B35" s="2" t="s">
        <v>3277</v>
      </c>
      <c r="C35" s="2" t="s">
        <v>3278</v>
      </c>
      <c r="D35" s="2" t="str">
        <f t="shared" si="0"/>
        <v>${calc_name1_35}</v>
      </c>
      <c r="G35" s="26"/>
      <c r="H35" s="26"/>
      <c r="I35" s="12"/>
    </row>
    <row r="36" spans="1:9" ht="15.75" customHeight="1">
      <c r="A36" s="25" t="s">
        <v>3359</v>
      </c>
      <c r="B36" s="2" t="s">
        <v>3277</v>
      </c>
      <c r="C36" s="2" t="s">
        <v>3278</v>
      </c>
      <c r="D36" s="2" t="str">
        <f t="shared" si="0"/>
        <v>${calc_name1_36}</v>
      </c>
      <c r="G36" s="26"/>
      <c r="H36" s="26"/>
      <c r="I36" s="25" t="s">
        <v>3360</v>
      </c>
    </row>
    <row r="37" spans="1:9" ht="15.75" customHeight="1">
      <c r="A37" s="25" t="s">
        <v>3361</v>
      </c>
      <c r="B37" s="2" t="s">
        <v>3277</v>
      </c>
      <c r="C37" s="2" t="s">
        <v>3278</v>
      </c>
      <c r="D37" s="2" t="str">
        <f t="shared" si="0"/>
        <v>${calc_name1_37}</v>
      </c>
      <c r="G37" s="26"/>
      <c r="H37" s="26"/>
      <c r="I37" s="25" t="s">
        <v>3362</v>
      </c>
    </row>
    <row r="38" spans="1:9" ht="15.75" customHeight="1">
      <c r="A38" s="25" t="s">
        <v>3363</v>
      </c>
      <c r="B38" s="2" t="s">
        <v>3277</v>
      </c>
      <c r="C38" s="2" t="s">
        <v>3278</v>
      </c>
      <c r="D38" s="2" t="str">
        <f t="shared" si="0"/>
        <v>${calc_name1_38}</v>
      </c>
      <c r="G38" s="26"/>
      <c r="H38" s="26"/>
      <c r="I38" s="25" t="s">
        <v>3364</v>
      </c>
    </row>
    <row r="39" spans="1:9" ht="15.75" customHeight="1">
      <c r="A39" s="25" t="s">
        <v>3365</v>
      </c>
      <c r="B39" s="2" t="s">
        <v>3277</v>
      </c>
      <c r="C39" s="2" t="s">
        <v>3278</v>
      </c>
      <c r="D39" s="2" t="str">
        <f t="shared" si="0"/>
        <v>${calc_name1_39}</v>
      </c>
      <c r="G39" s="26"/>
      <c r="H39" s="26"/>
      <c r="I39" s="33" t="s">
        <v>3366</v>
      </c>
    </row>
    <row r="40" spans="1:9" ht="15.75" customHeight="1">
      <c r="A40" s="25" t="s">
        <v>3367</v>
      </c>
      <c r="B40" s="2" t="s">
        <v>3277</v>
      </c>
      <c r="C40" s="2" t="s">
        <v>3278</v>
      </c>
      <c r="D40" s="2" t="str">
        <f t="shared" si="0"/>
        <v>${calc_name1_40}</v>
      </c>
      <c r="G40" s="26"/>
      <c r="H40" s="26"/>
      <c r="I40" s="25" t="s">
        <v>3368</v>
      </c>
    </row>
    <row r="41" spans="1:9" ht="15.75" customHeight="1">
      <c r="A41" s="25" t="s">
        <v>3369</v>
      </c>
      <c r="B41" s="2" t="s">
        <v>3277</v>
      </c>
      <c r="C41" s="2" t="s">
        <v>3278</v>
      </c>
      <c r="D41" s="2" t="str">
        <f t="shared" si="0"/>
        <v>${calc_name1_41}</v>
      </c>
      <c r="G41" s="26"/>
      <c r="H41" s="26"/>
      <c r="I41" s="25" t="s">
        <v>3370</v>
      </c>
    </row>
    <row r="42" spans="1:9" ht="15.75" customHeight="1">
      <c r="A42" s="25" t="s">
        <v>3371</v>
      </c>
      <c r="B42" s="2" t="s">
        <v>3277</v>
      </c>
      <c r="C42" s="2" t="s">
        <v>3278</v>
      </c>
      <c r="D42" s="2" t="str">
        <f t="shared" si="0"/>
        <v>${calc_name1_42}</v>
      </c>
      <c r="G42" s="26"/>
      <c r="H42" s="26"/>
      <c r="I42" s="25" t="s">
        <v>3372</v>
      </c>
    </row>
    <row r="43" spans="1:9" ht="15.75" customHeight="1">
      <c r="A43" s="25" t="s">
        <v>3373</v>
      </c>
      <c r="B43" s="2" t="s">
        <v>3277</v>
      </c>
      <c r="C43" s="2" t="s">
        <v>3278</v>
      </c>
      <c r="D43" s="2" t="str">
        <f t="shared" si="0"/>
        <v>${calc_name1_43}</v>
      </c>
      <c r="G43" s="26"/>
      <c r="H43" s="26"/>
      <c r="I43" s="25" t="s">
        <v>3374</v>
      </c>
    </row>
    <row r="44" spans="1:9" ht="15.75" customHeight="1">
      <c r="A44" s="25" t="s">
        <v>3375</v>
      </c>
      <c r="B44" s="2" t="s">
        <v>3277</v>
      </c>
      <c r="C44" s="2" t="s">
        <v>3278</v>
      </c>
      <c r="D44" s="2" t="str">
        <f t="shared" si="0"/>
        <v>${calc_name1_44}</v>
      </c>
      <c r="G44" s="26"/>
      <c r="H44" s="26"/>
      <c r="I44" s="34" t="s">
        <v>3376</v>
      </c>
    </row>
    <row r="45" spans="1:9" ht="15.75" customHeight="1">
      <c r="A45" s="25" t="s">
        <v>3377</v>
      </c>
      <c r="B45" s="2" t="s">
        <v>3277</v>
      </c>
      <c r="C45" s="2" t="s">
        <v>3278</v>
      </c>
      <c r="D45" s="2" t="str">
        <f t="shared" si="0"/>
        <v>${calc_name1_45}</v>
      </c>
      <c r="G45" s="26"/>
      <c r="H45" s="26"/>
      <c r="I45" s="25" t="s">
        <v>3378</v>
      </c>
    </row>
    <row r="46" spans="1:9" ht="15.75" customHeight="1">
      <c r="A46" s="25" t="s">
        <v>3379</v>
      </c>
      <c r="B46" s="2" t="s">
        <v>3277</v>
      </c>
      <c r="C46" s="2" t="s">
        <v>3278</v>
      </c>
      <c r="D46" s="2" t="str">
        <f t="shared" si="0"/>
        <v>${calc_name1_46}</v>
      </c>
      <c r="G46" s="26"/>
      <c r="H46" s="26"/>
      <c r="I46" s="12"/>
    </row>
    <row r="47" spans="1:9" ht="15.75" customHeight="1">
      <c r="A47" s="25" t="s">
        <v>3380</v>
      </c>
      <c r="B47" s="2" t="s">
        <v>3277</v>
      </c>
      <c r="C47" s="2" t="s">
        <v>3278</v>
      </c>
      <c r="D47" s="2" t="str">
        <f t="shared" si="0"/>
        <v>${calc_name1_47}</v>
      </c>
      <c r="G47" s="26"/>
      <c r="H47" s="26"/>
      <c r="I47" s="12"/>
    </row>
    <row r="48" spans="1:9" ht="15.75" customHeight="1">
      <c r="A48" s="25" t="s">
        <v>3381</v>
      </c>
      <c r="B48" s="2" t="s">
        <v>3277</v>
      </c>
      <c r="C48" s="2" t="s">
        <v>3278</v>
      </c>
      <c r="D48" s="2" t="str">
        <f t="shared" si="0"/>
        <v>${calc_name1_48}</v>
      </c>
      <c r="G48" s="26"/>
      <c r="H48" s="26"/>
      <c r="I48" s="12"/>
    </row>
    <row r="49" spans="1:14" ht="15.75" customHeight="1">
      <c r="A49" s="25" t="s">
        <v>3382</v>
      </c>
      <c r="B49" s="2" t="s">
        <v>3277</v>
      </c>
      <c r="C49" s="2" t="s">
        <v>3278</v>
      </c>
      <c r="D49" s="2" t="str">
        <f t="shared" si="0"/>
        <v>${calc_name1_49}</v>
      </c>
      <c r="G49" s="26"/>
      <c r="H49" s="26"/>
      <c r="I49" s="12"/>
    </row>
    <row r="50" spans="1:14" ht="15.75" customHeight="1">
      <c r="A50" s="25" t="s">
        <v>3383</v>
      </c>
      <c r="B50" s="2" t="s">
        <v>3277</v>
      </c>
      <c r="C50" s="2" t="s">
        <v>3278</v>
      </c>
      <c r="D50" s="2" t="str">
        <f t="shared" si="0"/>
        <v>${calc_name1_50}</v>
      </c>
      <c r="G50" s="26"/>
      <c r="H50" s="26"/>
      <c r="I50" s="12"/>
    </row>
    <row r="51" spans="1:14" ht="15.75" customHeight="1">
      <c r="G51" s="26"/>
      <c r="H51" s="26"/>
      <c r="I51" s="12"/>
    </row>
    <row r="52" spans="1:14" ht="15.75" customHeight="1">
      <c r="G52" s="26"/>
      <c r="H52" s="26"/>
      <c r="I52" s="12"/>
    </row>
    <row r="53" spans="1:14" ht="15.75" customHeight="1">
      <c r="G53" s="26"/>
      <c r="H53" s="26"/>
      <c r="I53" s="12"/>
    </row>
    <row r="54" spans="1:14" ht="15.75" customHeight="1">
      <c r="G54" s="26"/>
      <c r="H54" s="26"/>
      <c r="I54" s="12"/>
    </row>
    <row r="55" spans="1:14" ht="15.75" customHeight="1">
      <c r="G55" s="26"/>
      <c r="H55" s="26"/>
      <c r="I55" s="12"/>
    </row>
    <row r="56" spans="1:14" ht="15.75" customHeight="1">
      <c r="G56" s="26"/>
      <c r="H56" s="26"/>
      <c r="I56" s="12"/>
    </row>
    <row r="57" spans="1:14" ht="15.75" customHeight="1">
      <c r="A57" s="2" t="s">
        <v>3277</v>
      </c>
      <c r="B57" s="25" t="s">
        <v>3384</v>
      </c>
      <c r="C57" s="2" t="s">
        <v>3385</v>
      </c>
      <c r="D57" s="2" t="str">
        <f t="shared" ref="D57:D70" si="2">CONCATENATE(A57,B57,C57)</f>
        <v>${calc_q4_3_tot1}+</v>
      </c>
      <c r="G57" s="12" t="s">
        <v>3386</v>
      </c>
      <c r="H57" s="26" t="s">
        <v>3387</v>
      </c>
      <c r="I57" s="12" t="s">
        <v>3388</v>
      </c>
      <c r="J57" s="2" t="str">
        <f t="shared" ref="J57:J70" si="3">CONCATENATE(I57,N57,G57,H57)</f>
        <v>if(${calc_q4_3_1}!='',${calc_q4_3_1},0)</v>
      </c>
      <c r="K57" s="2" t="s">
        <v>3277</v>
      </c>
      <c r="L57" s="25" t="s">
        <v>3389</v>
      </c>
      <c r="M57" s="2" t="s">
        <v>3390</v>
      </c>
      <c r="N57" s="2" t="str">
        <f t="shared" ref="N57:N70" si="4">CONCATENATE(K57,L57,M57)</f>
        <v>${calc_q4_3_1}!='',</v>
      </c>
    </row>
    <row r="58" spans="1:14" ht="15.75" customHeight="1">
      <c r="A58" s="2" t="s">
        <v>3277</v>
      </c>
      <c r="B58" s="25" t="s">
        <v>3391</v>
      </c>
      <c r="C58" s="2" t="s">
        <v>3385</v>
      </c>
      <c r="D58" s="2" t="str">
        <f t="shared" si="2"/>
        <v>${calc_q4_3_tot2}+</v>
      </c>
      <c r="G58" s="12" t="s">
        <v>3392</v>
      </c>
      <c r="H58" s="26" t="s">
        <v>3387</v>
      </c>
      <c r="I58" s="12" t="s">
        <v>3388</v>
      </c>
      <c r="J58" s="2" t="str">
        <f t="shared" si="3"/>
        <v>if(${calc_q4_3_2}!='',${calc_q4_3_2},0)</v>
      </c>
      <c r="K58" s="2" t="s">
        <v>3277</v>
      </c>
      <c r="L58" s="25" t="s">
        <v>3393</v>
      </c>
      <c r="M58" s="2" t="s">
        <v>3390</v>
      </c>
      <c r="N58" s="2" t="str">
        <f t="shared" si="4"/>
        <v>${calc_q4_3_2}!='',</v>
      </c>
    </row>
    <row r="59" spans="1:14" ht="15.75" customHeight="1">
      <c r="A59" s="2" t="s">
        <v>3277</v>
      </c>
      <c r="B59" s="25" t="s">
        <v>3394</v>
      </c>
      <c r="C59" s="2" t="s">
        <v>3385</v>
      </c>
      <c r="D59" s="2" t="str">
        <f t="shared" si="2"/>
        <v>${calc_q4_3_tot3}+</v>
      </c>
      <c r="G59" s="12" t="s">
        <v>3395</v>
      </c>
      <c r="H59" s="26" t="s">
        <v>3387</v>
      </c>
      <c r="I59" s="12" t="s">
        <v>3388</v>
      </c>
      <c r="J59" s="2" t="str">
        <f t="shared" si="3"/>
        <v>if(${calc_q4_3_3}!='',${calc_q4_3_3},0)</v>
      </c>
      <c r="K59" s="2" t="s">
        <v>3277</v>
      </c>
      <c r="L59" s="25" t="s">
        <v>3396</v>
      </c>
      <c r="M59" s="2" t="s">
        <v>3390</v>
      </c>
      <c r="N59" s="2" t="str">
        <f t="shared" si="4"/>
        <v>${calc_q4_3_3}!='',</v>
      </c>
    </row>
    <row r="60" spans="1:14" ht="15.75" customHeight="1">
      <c r="A60" s="2" t="s">
        <v>3277</v>
      </c>
      <c r="B60" s="25" t="s">
        <v>3397</v>
      </c>
      <c r="C60" s="2" t="s">
        <v>3385</v>
      </c>
      <c r="D60" s="2" t="str">
        <f t="shared" si="2"/>
        <v>${calc_q4_3_tot4}+</v>
      </c>
      <c r="G60" s="12" t="s">
        <v>3398</v>
      </c>
      <c r="H60" s="26" t="s">
        <v>3387</v>
      </c>
      <c r="I60" s="12" t="s">
        <v>3388</v>
      </c>
      <c r="J60" s="2" t="str">
        <f t="shared" si="3"/>
        <v>if(${calc_q4_3_4}!='',${calc_q4_3_4},0)</v>
      </c>
      <c r="K60" s="2" t="s">
        <v>3277</v>
      </c>
      <c r="L60" s="25" t="s">
        <v>3399</v>
      </c>
      <c r="M60" s="2" t="s">
        <v>3390</v>
      </c>
      <c r="N60" s="2" t="str">
        <f t="shared" si="4"/>
        <v>${calc_q4_3_4}!='',</v>
      </c>
    </row>
    <row r="61" spans="1:14" ht="15.75" customHeight="1">
      <c r="A61" s="2" t="s">
        <v>3277</v>
      </c>
      <c r="B61" s="25" t="s">
        <v>3400</v>
      </c>
      <c r="C61" s="2" t="s">
        <v>3385</v>
      </c>
      <c r="D61" s="2" t="str">
        <f t="shared" si="2"/>
        <v>${calc_q4_3_tot5}+</v>
      </c>
      <c r="G61" s="12" t="s">
        <v>3401</v>
      </c>
      <c r="H61" s="26" t="s">
        <v>3387</v>
      </c>
      <c r="I61" s="12" t="s">
        <v>3388</v>
      </c>
      <c r="J61" s="2" t="str">
        <f t="shared" si="3"/>
        <v>if(${calc_q4_3_5}!='',${calc_q4_3_5},0)</v>
      </c>
      <c r="K61" s="2" t="s">
        <v>3277</v>
      </c>
      <c r="L61" s="25" t="s">
        <v>3402</v>
      </c>
      <c r="M61" s="2" t="s">
        <v>3390</v>
      </c>
      <c r="N61" s="2" t="str">
        <f t="shared" si="4"/>
        <v>${calc_q4_3_5}!='',</v>
      </c>
    </row>
    <row r="62" spans="1:14" ht="15.75" customHeight="1">
      <c r="A62" s="2" t="s">
        <v>3277</v>
      </c>
      <c r="B62" s="25" t="s">
        <v>3403</v>
      </c>
      <c r="C62" s="2" t="s">
        <v>3385</v>
      </c>
      <c r="D62" s="2" t="str">
        <f t="shared" si="2"/>
        <v>${calc_q4_3_tot6}+</v>
      </c>
      <c r="G62" s="12" t="s">
        <v>3404</v>
      </c>
      <c r="H62" s="26" t="s">
        <v>3387</v>
      </c>
      <c r="I62" s="12" t="s">
        <v>3388</v>
      </c>
      <c r="J62" s="2" t="str">
        <f t="shared" si="3"/>
        <v>if(${calc_q4_3_6}!='',${calc_q4_3_6},0)</v>
      </c>
      <c r="K62" s="2" t="s">
        <v>3277</v>
      </c>
      <c r="L62" s="25" t="s">
        <v>3405</v>
      </c>
      <c r="M62" s="2" t="s">
        <v>3390</v>
      </c>
      <c r="N62" s="2" t="str">
        <f t="shared" si="4"/>
        <v>${calc_q4_3_6}!='',</v>
      </c>
    </row>
    <row r="63" spans="1:14" ht="15.75" customHeight="1">
      <c r="A63" s="2" t="s">
        <v>3277</v>
      </c>
      <c r="B63" s="25" t="s">
        <v>3406</v>
      </c>
      <c r="C63" s="2" t="s">
        <v>3385</v>
      </c>
      <c r="D63" s="2" t="str">
        <f t="shared" si="2"/>
        <v>${calc_q4_3_tot7}+</v>
      </c>
      <c r="G63" s="12" t="s">
        <v>3407</v>
      </c>
      <c r="H63" s="26" t="s">
        <v>3387</v>
      </c>
      <c r="I63" s="12" t="s">
        <v>3388</v>
      </c>
      <c r="J63" s="2" t="str">
        <f t="shared" si="3"/>
        <v>if(${calc_q4_3_7}!='',${calc_q4_3_7},0)</v>
      </c>
      <c r="K63" s="2" t="s">
        <v>3277</v>
      </c>
      <c r="L63" s="25" t="s">
        <v>3408</v>
      </c>
      <c r="M63" s="2" t="s">
        <v>3390</v>
      </c>
      <c r="N63" s="2" t="str">
        <f t="shared" si="4"/>
        <v>${calc_q4_3_7}!='',</v>
      </c>
    </row>
    <row r="64" spans="1:14" ht="15.75" customHeight="1">
      <c r="A64" s="2" t="s">
        <v>3277</v>
      </c>
      <c r="B64" s="25" t="s">
        <v>3409</v>
      </c>
      <c r="C64" s="2" t="s">
        <v>3385</v>
      </c>
      <c r="D64" s="2" t="str">
        <f t="shared" si="2"/>
        <v>${calc_q4_3_tot8}+</v>
      </c>
      <c r="G64" s="12" t="s">
        <v>3410</v>
      </c>
      <c r="H64" s="26" t="s">
        <v>3387</v>
      </c>
      <c r="I64" s="12" t="s">
        <v>3388</v>
      </c>
      <c r="J64" s="2" t="str">
        <f t="shared" si="3"/>
        <v>if(${calc_q4_3_8}!='',${calc_q4_3_8},0)</v>
      </c>
      <c r="K64" s="2" t="s">
        <v>3277</v>
      </c>
      <c r="L64" s="25" t="s">
        <v>3411</v>
      </c>
      <c r="M64" s="2" t="s">
        <v>3390</v>
      </c>
      <c r="N64" s="2" t="str">
        <f t="shared" si="4"/>
        <v>${calc_q4_3_8}!='',</v>
      </c>
    </row>
    <row r="65" spans="1:14" ht="15.75" customHeight="1">
      <c r="A65" s="2" t="s">
        <v>3277</v>
      </c>
      <c r="B65" s="25" t="s">
        <v>3412</v>
      </c>
      <c r="C65" s="2" t="s">
        <v>3385</v>
      </c>
      <c r="D65" s="2" t="str">
        <f t="shared" si="2"/>
        <v>${calc_q4_3_tot9}+</v>
      </c>
      <c r="G65" s="12" t="s">
        <v>3413</v>
      </c>
      <c r="H65" s="26" t="s">
        <v>3387</v>
      </c>
      <c r="I65" s="12" t="s">
        <v>3388</v>
      </c>
      <c r="J65" s="2" t="str">
        <f t="shared" si="3"/>
        <v>if(${calc_q4_3_9}!='',${calc_q4_3_9},0)</v>
      </c>
      <c r="K65" s="2" t="s">
        <v>3277</v>
      </c>
      <c r="L65" s="25" t="s">
        <v>3414</v>
      </c>
      <c r="M65" s="2" t="s">
        <v>3390</v>
      </c>
      <c r="N65" s="2" t="str">
        <f t="shared" si="4"/>
        <v>${calc_q4_3_9}!='',</v>
      </c>
    </row>
    <row r="66" spans="1:14" ht="15.75" customHeight="1">
      <c r="A66" s="2" t="s">
        <v>3277</v>
      </c>
      <c r="B66" s="25" t="s">
        <v>3415</v>
      </c>
      <c r="C66" s="2" t="s">
        <v>3385</v>
      </c>
      <c r="D66" s="2" t="str">
        <f t="shared" si="2"/>
        <v>${calc_q4_3_tot10}+</v>
      </c>
      <c r="G66" s="12" t="s">
        <v>3416</v>
      </c>
      <c r="H66" s="26" t="s">
        <v>3387</v>
      </c>
      <c r="I66" s="12" t="s">
        <v>3388</v>
      </c>
      <c r="J66" s="2" t="str">
        <f t="shared" si="3"/>
        <v>if(${calc_q4_3_10}!='',${calc_q4_3_10},0)</v>
      </c>
      <c r="K66" s="2" t="s">
        <v>3277</v>
      </c>
      <c r="L66" s="25" t="s">
        <v>3417</v>
      </c>
      <c r="M66" s="2" t="s">
        <v>3390</v>
      </c>
      <c r="N66" s="2" t="str">
        <f t="shared" si="4"/>
        <v>${calc_q4_3_10}!='',</v>
      </c>
    </row>
    <row r="67" spans="1:14" ht="15.75" customHeight="1">
      <c r="A67" s="2" t="s">
        <v>3277</v>
      </c>
      <c r="B67" s="25" t="s">
        <v>3418</v>
      </c>
      <c r="C67" s="2" t="s">
        <v>3385</v>
      </c>
      <c r="D67" s="2" t="str">
        <f t="shared" si="2"/>
        <v>${calc_q4_3_tot11}+</v>
      </c>
      <c r="G67" s="12" t="s">
        <v>3419</v>
      </c>
      <c r="H67" s="26" t="s">
        <v>3387</v>
      </c>
      <c r="I67" s="12" t="s">
        <v>3388</v>
      </c>
      <c r="J67" s="2" t="str">
        <f t="shared" si="3"/>
        <v>if(${calc_q4_3_11}!='',${calc_q4_3_11},0)</v>
      </c>
      <c r="K67" s="2" t="s">
        <v>3277</v>
      </c>
      <c r="L67" s="25" t="s">
        <v>3420</v>
      </c>
      <c r="M67" s="2" t="s">
        <v>3390</v>
      </c>
      <c r="N67" s="2" t="str">
        <f t="shared" si="4"/>
        <v>${calc_q4_3_11}!='',</v>
      </c>
    </row>
    <row r="68" spans="1:14" ht="15.75" customHeight="1">
      <c r="A68" s="2" t="s">
        <v>3277</v>
      </c>
      <c r="B68" s="25" t="s">
        <v>3421</v>
      </c>
      <c r="C68" s="2" t="s">
        <v>3385</v>
      </c>
      <c r="D68" s="2" t="str">
        <f t="shared" si="2"/>
        <v>${calc_q4_3_tot12}+</v>
      </c>
      <c r="G68" s="12" t="s">
        <v>3422</v>
      </c>
      <c r="H68" s="26" t="s">
        <v>3387</v>
      </c>
      <c r="I68" s="12" t="s">
        <v>3388</v>
      </c>
      <c r="J68" s="2" t="str">
        <f t="shared" si="3"/>
        <v>if(${calc_q4_3_12}!='',${calc_q4_3_12},0)</v>
      </c>
      <c r="K68" s="2" t="s">
        <v>3277</v>
      </c>
      <c r="L68" s="25" t="s">
        <v>3423</v>
      </c>
      <c r="M68" s="2" t="s">
        <v>3390</v>
      </c>
      <c r="N68" s="2" t="str">
        <f t="shared" si="4"/>
        <v>${calc_q4_3_12}!='',</v>
      </c>
    </row>
    <row r="69" spans="1:14" ht="15.75" customHeight="1">
      <c r="A69" s="2" t="s">
        <v>3277</v>
      </c>
      <c r="B69" s="25" t="s">
        <v>3424</v>
      </c>
      <c r="C69" s="2" t="s">
        <v>3385</v>
      </c>
      <c r="D69" s="2" t="str">
        <f t="shared" si="2"/>
        <v>${calc_q4_3_tot13}+</v>
      </c>
      <c r="G69" s="12" t="s">
        <v>3425</v>
      </c>
      <c r="H69" s="26" t="s">
        <v>3387</v>
      </c>
      <c r="I69" s="12" t="s">
        <v>3388</v>
      </c>
      <c r="J69" s="2" t="str">
        <f t="shared" si="3"/>
        <v>if(${calc_q4_3_13}!='',${calc_q4_3_13},0)</v>
      </c>
      <c r="K69" s="2" t="s">
        <v>3277</v>
      </c>
      <c r="L69" s="25" t="s">
        <v>3426</v>
      </c>
      <c r="M69" s="2" t="s">
        <v>3390</v>
      </c>
      <c r="N69" s="2" t="str">
        <f t="shared" si="4"/>
        <v>${calc_q4_3_13}!='',</v>
      </c>
    </row>
    <row r="70" spans="1:14" ht="15.75" customHeight="1">
      <c r="A70" s="2" t="s">
        <v>3277</v>
      </c>
      <c r="B70" s="25" t="s">
        <v>3427</v>
      </c>
      <c r="C70" s="2" t="s">
        <v>3278</v>
      </c>
      <c r="D70" s="2" t="str">
        <f t="shared" si="2"/>
        <v>${calc_q4_3_tot14}</v>
      </c>
      <c r="G70" s="12" t="s">
        <v>3428</v>
      </c>
      <c r="H70" s="26" t="s">
        <v>3387</v>
      </c>
      <c r="I70" s="12" t="s">
        <v>3388</v>
      </c>
      <c r="J70" s="2" t="str">
        <f t="shared" si="3"/>
        <v>if(${calc_q4_3_14}!='',${calc_q4_3_14},0)</v>
      </c>
      <c r="K70" s="2" t="s">
        <v>3277</v>
      </c>
      <c r="L70" s="25" t="s">
        <v>3429</v>
      </c>
      <c r="M70" s="2" t="s">
        <v>3390</v>
      </c>
      <c r="N70" s="2" t="str">
        <f t="shared" si="4"/>
        <v>${calc_q4_3_14}!='',</v>
      </c>
    </row>
    <row r="71" spans="1:14" ht="15.75" customHeight="1">
      <c r="D71" s="2" t="str">
        <f>CONCATENATE("${calc_q4_3_tot1}+","${calc_q4_3_tot2}+","${calc_q4_3_tot3}+","${calc_q4_3_tot4}+","${calc_q4_3_tot5}+","${calc_q4_3_tot6}+","${calc_q4_3_tot7}+","${calc_q4_3_tot8}+","${calc_q4_3_tot9}+","${calc_q4_3_tot10}+","${calc_q4_3_tot11}+","${calc_q4_3_tot12}+","${calc_q4_3_tot13}+","${calc_q4_3_tot14}")</f>
        <v>${calc_q4_3_tot1}+${calc_q4_3_tot2}+${calc_q4_3_tot3}+${calc_q4_3_tot4}+${calc_q4_3_tot5}+${calc_q4_3_tot6}+${calc_q4_3_tot7}+${calc_q4_3_tot8}+${calc_q4_3_tot9}+${calc_q4_3_tot10}+${calc_q4_3_tot11}+${calc_q4_3_tot12}+${calc_q4_3_tot13}+${calc_q4_3_tot14}</v>
      </c>
      <c r="G71" s="26"/>
      <c r="H71" s="26"/>
      <c r="I71" s="12"/>
    </row>
    <row r="72" spans="1:14" ht="15.75" customHeight="1">
      <c r="G72" s="26"/>
      <c r="H72" s="26"/>
      <c r="I72" s="12"/>
    </row>
    <row r="73" spans="1:14" ht="15.75" customHeight="1">
      <c r="G73" s="26"/>
      <c r="H73" s="26"/>
      <c r="I73" s="12"/>
    </row>
    <row r="74" spans="1:14" ht="15.75" customHeight="1">
      <c r="G74" s="26"/>
      <c r="H74" s="26"/>
      <c r="I74" s="12"/>
    </row>
    <row r="75" spans="1:14" ht="15.75" customHeight="1">
      <c r="G75" s="26"/>
      <c r="H75" s="26"/>
      <c r="I75" s="12"/>
    </row>
    <row r="76" spans="1:14" ht="15.75" customHeight="1">
      <c r="G76" s="26"/>
      <c r="H76" s="26"/>
      <c r="I76" s="12"/>
    </row>
    <row r="77" spans="1:14" ht="15.75" customHeight="1">
      <c r="G77" s="26"/>
      <c r="H77" s="26"/>
      <c r="I77" s="12"/>
    </row>
    <row r="78" spans="1:14" ht="15.75" customHeight="1">
      <c r="G78" s="26"/>
      <c r="H78" s="26"/>
      <c r="I78" s="12"/>
    </row>
    <row r="79" spans="1:14" ht="15.75" customHeight="1">
      <c r="G79" s="26"/>
      <c r="H79" s="26"/>
      <c r="I79" s="12"/>
    </row>
    <row r="80" spans="1:14" ht="15.75" customHeight="1">
      <c r="G80" s="26"/>
      <c r="H80" s="26"/>
      <c r="I80" s="12"/>
    </row>
    <row r="81" spans="7:9" ht="15.75" customHeight="1">
      <c r="G81" s="26"/>
      <c r="H81" s="26"/>
      <c r="I81" s="12"/>
    </row>
    <row r="82" spans="7:9" ht="15.75" customHeight="1">
      <c r="G82" s="26"/>
      <c r="H82" s="26"/>
      <c r="I82" s="12"/>
    </row>
    <row r="83" spans="7:9" ht="15.75" customHeight="1">
      <c r="G83" s="26"/>
      <c r="H83" s="26"/>
      <c r="I83" s="12"/>
    </row>
    <row r="84" spans="7:9" ht="15.75" customHeight="1">
      <c r="G84" s="26"/>
      <c r="H84" s="26"/>
      <c r="I84" s="12"/>
    </row>
    <row r="85" spans="7:9" ht="15.75" customHeight="1">
      <c r="G85" s="26"/>
      <c r="H85" s="26"/>
      <c r="I85" s="12"/>
    </row>
    <row r="86" spans="7:9" ht="15.75" customHeight="1">
      <c r="G86" s="26"/>
      <c r="H86" s="26"/>
      <c r="I86" s="12"/>
    </row>
    <row r="87" spans="7:9" ht="15.75" customHeight="1">
      <c r="G87" s="26"/>
      <c r="H87" s="26"/>
      <c r="I87" s="12"/>
    </row>
    <row r="88" spans="7:9" ht="15.75" customHeight="1">
      <c r="G88" s="26"/>
      <c r="H88" s="26"/>
      <c r="I88" s="12"/>
    </row>
    <row r="89" spans="7:9" ht="15.75" customHeight="1">
      <c r="G89" s="26"/>
      <c r="H89" s="26"/>
      <c r="I89" s="12"/>
    </row>
    <row r="90" spans="7:9" ht="15.75" customHeight="1">
      <c r="G90" s="26"/>
      <c r="H90" s="26"/>
      <c r="I90" s="12"/>
    </row>
    <row r="91" spans="7:9" ht="15.75" customHeight="1">
      <c r="G91" s="26"/>
      <c r="H91" s="26"/>
      <c r="I91" s="12"/>
    </row>
    <row r="92" spans="7:9" ht="15.75" customHeight="1">
      <c r="G92" s="26"/>
      <c r="H92" s="26"/>
      <c r="I92" s="12"/>
    </row>
    <row r="93" spans="7:9" ht="15.75" customHeight="1">
      <c r="G93" s="26"/>
      <c r="H93" s="26"/>
      <c r="I93" s="12"/>
    </row>
    <row r="94" spans="7:9" ht="15.75" customHeight="1">
      <c r="G94" s="26"/>
      <c r="H94" s="26"/>
      <c r="I94" s="12"/>
    </row>
    <row r="95" spans="7:9" ht="15.75" customHeight="1">
      <c r="G95" s="26"/>
      <c r="H95" s="26"/>
      <c r="I95" s="12"/>
    </row>
    <row r="96" spans="7:9" ht="15.75" customHeight="1">
      <c r="G96" s="26"/>
      <c r="H96" s="26"/>
      <c r="I96" s="12"/>
    </row>
    <row r="97" spans="7:9" ht="15.75" customHeight="1">
      <c r="G97" s="26"/>
      <c r="H97" s="26"/>
      <c r="I97" s="12"/>
    </row>
    <row r="98" spans="7:9" ht="15.75" customHeight="1">
      <c r="G98" s="26"/>
      <c r="H98" s="26"/>
      <c r="I98" s="12"/>
    </row>
    <row r="99" spans="7:9" ht="15.75" customHeight="1">
      <c r="G99" s="26"/>
      <c r="H99" s="26"/>
      <c r="I99" s="12"/>
    </row>
    <row r="100" spans="7:9" ht="15.75" customHeight="1">
      <c r="G100" s="26"/>
      <c r="H100" s="26"/>
      <c r="I100" s="12"/>
    </row>
    <row r="101" spans="7:9" ht="15.75" customHeight="1">
      <c r="G101" s="26"/>
      <c r="H101" s="26"/>
      <c r="I101" s="12"/>
    </row>
    <row r="102" spans="7:9" ht="15.75" customHeight="1">
      <c r="G102" s="26"/>
      <c r="H102" s="26"/>
      <c r="I102" s="12"/>
    </row>
    <row r="103" spans="7:9" ht="15.75" customHeight="1">
      <c r="G103" s="26"/>
      <c r="H103" s="26"/>
      <c r="I103" s="12"/>
    </row>
    <row r="104" spans="7:9" ht="15.75" customHeight="1">
      <c r="G104" s="26"/>
      <c r="H104" s="26"/>
      <c r="I104" s="12"/>
    </row>
    <row r="105" spans="7:9" ht="15.75" customHeight="1">
      <c r="G105" s="26"/>
      <c r="H105" s="26"/>
      <c r="I105" s="12"/>
    </row>
    <row r="106" spans="7:9" ht="15.75" customHeight="1">
      <c r="G106" s="26"/>
      <c r="H106" s="26"/>
      <c r="I106" s="12"/>
    </row>
    <row r="107" spans="7:9" ht="15.75" customHeight="1">
      <c r="G107" s="26"/>
      <c r="H107" s="26"/>
      <c r="I107" s="12"/>
    </row>
    <row r="108" spans="7:9" ht="15.75" customHeight="1">
      <c r="G108" s="26"/>
      <c r="H108" s="26"/>
      <c r="I108" s="12"/>
    </row>
    <row r="109" spans="7:9" ht="15.75" customHeight="1">
      <c r="G109" s="26"/>
      <c r="H109" s="26"/>
      <c r="I109" s="12"/>
    </row>
    <row r="110" spans="7:9" ht="15.75" customHeight="1">
      <c r="G110" s="26"/>
      <c r="H110" s="26"/>
      <c r="I110" s="12"/>
    </row>
    <row r="111" spans="7:9" ht="15.75" customHeight="1">
      <c r="G111" s="26"/>
      <c r="H111" s="26"/>
      <c r="I111" s="12"/>
    </row>
    <row r="112" spans="7:9" ht="15.75" customHeight="1">
      <c r="G112" s="26"/>
      <c r="H112" s="26"/>
      <c r="I112" s="12"/>
    </row>
    <row r="113" spans="7:9" ht="15.75" customHeight="1">
      <c r="G113" s="26"/>
      <c r="H113" s="26"/>
      <c r="I113" s="12"/>
    </row>
    <row r="114" spans="7:9" ht="15.75" customHeight="1">
      <c r="G114" s="26"/>
      <c r="H114" s="26"/>
      <c r="I114" s="12"/>
    </row>
    <row r="115" spans="7:9" ht="15.75" customHeight="1">
      <c r="G115" s="26"/>
      <c r="H115" s="26"/>
      <c r="I115" s="12"/>
    </row>
    <row r="116" spans="7:9" ht="15.75" customHeight="1">
      <c r="G116" s="26"/>
      <c r="H116" s="26"/>
      <c r="I116" s="12"/>
    </row>
    <row r="117" spans="7:9" ht="15.75" customHeight="1">
      <c r="G117" s="26"/>
      <c r="H117" s="26"/>
      <c r="I117" s="12"/>
    </row>
    <row r="118" spans="7:9" ht="15.75" customHeight="1">
      <c r="G118" s="26"/>
      <c r="H118" s="26"/>
      <c r="I118" s="12"/>
    </row>
    <row r="119" spans="7:9" ht="15.75" customHeight="1">
      <c r="G119" s="26"/>
      <c r="H119" s="26"/>
      <c r="I119" s="12"/>
    </row>
    <row r="120" spans="7:9" ht="15.75" customHeight="1">
      <c r="G120" s="26"/>
      <c r="H120" s="26"/>
      <c r="I120" s="12"/>
    </row>
    <row r="121" spans="7:9" ht="15.75" customHeight="1">
      <c r="G121" s="26"/>
      <c r="H121" s="26"/>
      <c r="I121" s="12"/>
    </row>
    <row r="122" spans="7:9" ht="15.75" customHeight="1">
      <c r="G122" s="26"/>
      <c r="H122" s="26"/>
      <c r="I122" s="12"/>
    </row>
    <row r="123" spans="7:9" ht="15.75" customHeight="1">
      <c r="G123" s="26"/>
      <c r="H123" s="26"/>
      <c r="I123" s="12"/>
    </row>
    <row r="124" spans="7:9" ht="15.75" customHeight="1">
      <c r="G124" s="26"/>
      <c r="H124" s="26"/>
      <c r="I124" s="12"/>
    </row>
    <row r="125" spans="7:9" ht="15.75" customHeight="1">
      <c r="G125" s="26"/>
      <c r="H125" s="26"/>
      <c r="I125" s="12"/>
    </row>
    <row r="126" spans="7:9" ht="15.75" customHeight="1">
      <c r="G126" s="26"/>
      <c r="H126" s="26"/>
      <c r="I126" s="12"/>
    </row>
    <row r="127" spans="7:9" ht="15.75" customHeight="1">
      <c r="G127" s="26"/>
      <c r="H127" s="26"/>
      <c r="I127" s="12"/>
    </row>
    <row r="128" spans="7:9" ht="15.75" customHeight="1">
      <c r="G128" s="26"/>
      <c r="H128" s="26"/>
      <c r="I128" s="12"/>
    </row>
    <row r="129" spans="7:9" ht="15.75" customHeight="1">
      <c r="G129" s="26"/>
      <c r="H129" s="26"/>
      <c r="I129" s="12"/>
    </row>
    <row r="130" spans="7:9" ht="15.75" customHeight="1">
      <c r="G130" s="26"/>
      <c r="H130" s="26"/>
      <c r="I130" s="12"/>
    </row>
    <row r="131" spans="7:9" ht="15.75" customHeight="1">
      <c r="G131" s="26"/>
      <c r="H131" s="26"/>
      <c r="I131" s="12"/>
    </row>
    <row r="132" spans="7:9" ht="15.75" customHeight="1">
      <c r="G132" s="26"/>
      <c r="H132" s="26"/>
      <c r="I132" s="12"/>
    </row>
    <row r="133" spans="7:9" ht="15.75" customHeight="1">
      <c r="G133" s="26"/>
      <c r="H133" s="26"/>
      <c r="I133" s="12"/>
    </row>
    <row r="134" spans="7:9" ht="15.75" customHeight="1">
      <c r="G134" s="26"/>
      <c r="H134" s="26"/>
      <c r="I134" s="12"/>
    </row>
    <row r="135" spans="7:9" ht="15.75" customHeight="1">
      <c r="G135" s="26"/>
      <c r="H135" s="26"/>
      <c r="I135" s="12"/>
    </row>
    <row r="136" spans="7:9" ht="15.75" customHeight="1">
      <c r="G136" s="26"/>
      <c r="H136" s="26"/>
      <c r="I136" s="12"/>
    </row>
    <row r="137" spans="7:9" ht="15.75" customHeight="1">
      <c r="G137" s="26"/>
      <c r="H137" s="26"/>
      <c r="I137" s="12"/>
    </row>
    <row r="138" spans="7:9" ht="15.75" customHeight="1">
      <c r="G138" s="26"/>
      <c r="H138" s="26"/>
      <c r="I138" s="12"/>
    </row>
    <row r="139" spans="7:9" ht="15.75" customHeight="1">
      <c r="G139" s="26"/>
      <c r="H139" s="26"/>
      <c r="I139" s="12"/>
    </row>
    <row r="140" spans="7:9" ht="15.75" customHeight="1">
      <c r="G140" s="26"/>
      <c r="H140" s="26"/>
      <c r="I140" s="12"/>
    </row>
    <row r="141" spans="7:9" ht="15.75" customHeight="1">
      <c r="G141" s="26"/>
      <c r="H141" s="26"/>
      <c r="I141" s="12"/>
    </row>
    <row r="142" spans="7:9" ht="15.75" customHeight="1">
      <c r="G142" s="26"/>
      <c r="H142" s="26"/>
      <c r="I142" s="12"/>
    </row>
    <row r="143" spans="7:9" ht="15.75" customHeight="1">
      <c r="G143" s="26"/>
      <c r="H143" s="26"/>
      <c r="I143" s="12"/>
    </row>
    <row r="144" spans="7:9" ht="15.75" customHeight="1">
      <c r="G144" s="26"/>
      <c r="H144" s="26"/>
      <c r="I144" s="12"/>
    </row>
    <row r="145" spans="7:9" ht="15.75" customHeight="1">
      <c r="G145" s="26"/>
      <c r="H145" s="26"/>
      <c r="I145" s="12"/>
    </row>
    <row r="146" spans="7:9" ht="15.75" customHeight="1">
      <c r="G146" s="26"/>
      <c r="H146" s="26"/>
      <c r="I146" s="12"/>
    </row>
    <row r="147" spans="7:9" ht="15.75" customHeight="1">
      <c r="G147" s="26"/>
      <c r="H147" s="26"/>
      <c r="I147" s="12"/>
    </row>
    <row r="148" spans="7:9" ht="15.75" customHeight="1">
      <c r="G148" s="26"/>
      <c r="H148" s="26"/>
      <c r="I148" s="12"/>
    </row>
    <row r="149" spans="7:9" ht="15.75" customHeight="1">
      <c r="G149" s="26"/>
      <c r="H149" s="26"/>
      <c r="I149" s="12"/>
    </row>
    <row r="150" spans="7:9" ht="15.75" customHeight="1">
      <c r="G150" s="26"/>
      <c r="H150" s="26"/>
      <c r="I150" s="12"/>
    </row>
    <row r="151" spans="7:9" ht="15.75" customHeight="1">
      <c r="G151" s="26"/>
      <c r="H151" s="26"/>
      <c r="I151" s="12"/>
    </row>
    <row r="152" spans="7:9" ht="15.75" customHeight="1">
      <c r="G152" s="26"/>
      <c r="H152" s="26"/>
      <c r="I152" s="12"/>
    </row>
    <row r="153" spans="7:9" ht="15.75" customHeight="1">
      <c r="G153" s="26"/>
      <c r="H153" s="26"/>
      <c r="I153" s="12"/>
    </row>
    <row r="154" spans="7:9" ht="15.75" customHeight="1">
      <c r="G154" s="26"/>
      <c r="H154" s="26"/>
      <c r="I154" s="12"/>
    </row>
    <row r="155" spans="7:9" ht="15.75" customHeight="1">
      <c r="G155" s="26"/>
      <c r="H155" s="26"/>
      <c r="I155" s="12"/>
    </row>
    <row r="156" spans="7:9" ht="15.75" customHeight="1">
      <c r="G156" s="26"/>
      <c r="H156" s="26"/>
      <c r="I156" s="12"/>
    </row>
    <row r="157" spans="7:9" ht="15.75" customHeight="1">
      <c r="G157" s="26"/>
      <c r="H157" s="26"/>
      <c r="I157" s="12"/>
    </row>
    <row r="158" spans="7:9" ht="15.75" customHeight="1">
      <c r="G158" s="26"/>
      <c r="H158" s="26"/>
      <c r="I158" s="12"/>
    </row>
    <row r="159" spans="7:9" ht="15.75" customHeight="1">
      <c r="G159" s="26"/>
      <c r="H159" s="26"/>
      <c r="I159" s="12"/>
    </row>
    <row r="160" spans="7:9" ht="15.75" customHeight="1">
      <c r="G160" s="26"/>
      <c r="H160" s="26"/>
      <c r="I160" s="12"/>
    </row>
    <row r="161" spans="7:9" ht="15.75" customHeight="1">
      <c r="G161" s="26"/>
      <c r="H161" s="26"/>
      <c r="I161" s="12"/>
    </row>
    <row r="162" spans="7:9" ht="15.75" customHeight="1">
      <c r="G162" s="26"/>
      <c r="H162" s="26"/>
      <c r="I162" s="12"/>
    </row>
    <row r="163" spans="7:9" ht="15.75" customHeight="1">
      <c r="G163" s="26"/>
      <c r="H163" s="26"/>
      <c r="I163" s="12"/>
    </row>
    <row r="164" spans="7:9" ht="15.75" customHeight="1">
      <c r="G164" s="26"/>
      <c r="H164" s="26"/>
      <c r="I164" s="12"/>
    </row>
    <row r="165" spans="7:9" ht="15.75" customHeight="1">
      <c r="G165" s="26"/>
      <c r="H165" s="26"/>
      <c r="I165" s="12"/>
    </row>
    <row r="166" spans="7:9" ht="15.75" customHeight="1">
      <c r="G166" s="26"/>
      <c r="H166" s="26"/>
      <c r="I166" s="12"/>
    </row>
    <row r="167" spans="7:9" ht="15.75" customHeight="1">
      <c r="G167" s="26"/>
      <c r="H167" s="26"/>
      <c r="I167" s="12"/>
    </row>
    <row r="168" spans="7:9" ht="15.75" customHeight="1">
      <c r="G168" s="26"/>
      <c r="H168" s="26"/>
      <c r="I168" s="12"/>
    </row>
    <row r="169" spans="7:9" ht="15.75" customHeight="1">
      <c r="G169" s="26"/>
      <c r="H169" s="26"/>
      <c r="I169" s="12"/>
    </row>
    <row r="170" spans="7:9" ht="15.75" customHeight="1">
      <c r="G170" s="26"/>
      <c r="H170" s="26"/>
      <c r="I170" s="12"/>
    </row>
    <row r="171" spans="7:9" ht="15.75" customHeight="1">
      <c r="G171" s="26"/>
      <c r="H171" s="26"/>
      <c r="I171" s="12"/>
    </row>
    <row r="172" spans="7:9" ht="15.75" customHeight="1">
      <c r="G172" s="26"/>
      <c r="H172" s="26"/>
      <c r="I172" s="12"/>
    </row>
    <row r="173" spans="7:9" ht="15.75" customHeight="1">
      <c r="G173" s="26"/>
      <c r="H173" s="26"/>
      <c r="I173" s="12"/>
    </row>
    <row r="174" spans="7:9" ht="15.75" customHeight="1">
      <c r="G174" s="26"/>
      <c r="H174" s="26"/>
      <c r="I174" s="12"/>
    </row>
    <row r="175" spans="7:9" ht="15.75" customHeight="1">
      <c r="G175" s="26"/>
      <c r="H175" s="26"/>
      <c r="I175" s="12"/>
    </row>
    <row r="176" spans="7:9" ht="15.75" customHeight="1">
      <c r="G176" s="26"/>
      <c r="H176" s="26"/>
      <c r="I176" s="12"/>
    </row>
    <row r="177" spans="7:9" ht="15.75" customHeight="1">
      <c r="G177" s="26"/>
      <c r="H177" s="26"/>
      <c r="I177" s="12"/>
    </row>
    <row r="178" spans="7:9" ht="15.75" customHeight="1">
      <c r="G178" s="26"/>
      <c r="H178" s="26"/>
      <c r="I178" s="12"/>
    </row>
    <row r="179" spans="7:9" ht="15.75" customHeight="1">
      <c r="G179" s="26"/>
      <c r="H179" s="26"/>
      <c r="I179" s="12"/>
    </row>
    <row r="180" spans="7:9" ht="15.75" customHeight="1">
      <c r="G180" s="26"/>
      <c r="H180" s="26"/>
      <c r="I180" s="12"/>
    </row>
    <row r="181" spans="7:9" ht="15.75" customHeight="1">
      <c r="G181" s="26"/>
      <c r="H181" s="26"/>
      <c r="I181" s="12"/>
    </row>
    <row r="182" spans="7:9" ht="15.75" customHeight="1">
      <c r="G182" s="26"/>
      <c r="H182" s="26"/>
      <c r="I182" s="12"/>
    </row>
    <row r="183" spans="7:9" ht="15.75" customHeight="1">
      <c r="G183" s="26"/>
      <c r="H183" s="26"/>
      <c r="I183" s="12"/>
    </row>
    <row r="184" spans="7:9" ht="15.75" customHeight="1">
      <c r="G184" s="26"/>
      <c r="H184" s="26"/>
      <c r="I184" s="12"/>
    </row>
    <row r="185" spans="7:9" ht="15.75" customHeight="1">
      <c r="G185" s="26"/>
      <c r="H185" s="26"/>
      <c r="I185" s="12"/>
    </row>
    <row r="186" spans="7:9" ht="15.75" customHeight="1">
      <c r="G186" s="26"/>
      <c r="H186" s="26"/>
      <c r="I186" s="12"/>
    </row>
    <row r="187" spans="7:9" ht="15.75" customHeight="1">
      <c r="G187" s="26"/>
      <c r="H187" s="26"/>
      <c r="I187" s="12"/>
    </row>
    <row r="188" spans="7:9" ht="15.75" customHeight="1">
      <c r="G188" s="26"/>
      <c r="H188" s="26"/>
      <c r="I188" s="12"/>
    </row>
    <row r="189" spans="7:9" ht="15.75" customHeight="1">
      <c r="G189" s="26"/>
      <c r="H189" s="26"/>
      <c r="I189" s="12"/>
    </row>
    <row r="190" spans="7:9" ht="15.75" customHeight="1">
      <c r="G190" s="26"/>
      <c r="H190" s="26"/>
      <c r="I190" s="12"/>
    </row>
    <row r="191" spans="7:9" ht="15.75" customHeight="1">
      <c r="G191" s="26"/>
      <c r="H191" s="26"/>
      <c r="I191" s="12"/>
    </row>
    <row r="192" spans="7:9" ht="15.75" customHeight="1">
      <c r="G192" s="26"/>
      <c r="H192" s="26"/>
      <c r="I192" s="12"/>
    </row>
    <row r="193" spans="7:9" ht="15.75" customHeight="1">
      <c r="G193" s="26"/>
      <c r="H193" s="26"/>
      <c r="I193" s="12"/>
    </row>
    <row r="194" spans="7:9" ht="15.75" customHeight="1">
      <c r="G194" s="26"/>
      <c r="H194" s="26"/>
      <c r="I194" s="12"/>
    </row>
    <row r="195" spans="7:9" ht="15.75" customHeight="1">
      <c r="G195" s="26"/>
      <c r="H195" s="26"/>
      <c r="I195" s="12"/>
    </row>
    <row r="196" spans="7:9" ht="15.75" customHeight="1">
      <c r="G196" s="26"/>
      <c r="H196" s="26"/>
      <c r="I196" s="12"/>
    </row>
    <row r="197" spans="7:9" ht="15.75" customHeight="1">
      <c r="G197" s="26"/>
      <c r="H197" s="26"/>
      <c r="I197" s="12"/>
    </row>
    <row r="198" spans="7:9" ht="15.75" customHeight="1">
      <c r="G198" s="26"/>
      <c r="H198" s="26"/>
      <c r="I198" s="12"/>
    </row>
    <row r="199" spans="7:9" ht="15.75" customHeight="1">
      <c r="G199" s="26"/>
      <c r="H199" s="26"/>
      <c r="I199" s="12"/>
    </row>
    <row r="200" spans="7:9" ht="15.75" customHeight="1">
      <c r="G200" s="26"/>
      <c r="H200" s="26"/>
      <c r="I200" s="12"/>
    </row>
    <row r="201" spans="7:9" ht="15.75" customHeight="1">
      <c r="G201" s="26"/>
      <c r="H201" s="26"/>
      <c r="I201" s="12"/>
    </row>
    <row r="202" spans="7:9" ht="15.75" customHeight="1">
      <c r="G202" s="26"/>
      <c r="H202" s="26"/>
      <c r="I202" s="12"/>
    </row>
    <row r="203" spans="7:9" ht="15.75" customHeight="1">
      <c r="G203" s="26"/>
      <c r="H203" s="26"/>
      <c r="I203" s="12"/>
    </row>
    <row r="204" spans="7:9" ht="15.75" customHeight="1">
      <c r="G204" s="26"/>
      <c r="H204" s="26"/>
      <c r="I204" s="12"/>
    </row>
    <row r="205" spans="7:9" ht="15.75" customHeight="1">
      <c r="G205" s="26"/>
      <c r="H205" s="26"/>
      <c r="I205" s="12"/>
    </row>
    <row r="206" spans="7:9" ht="15.75" customHeight="1">
      <c r="G206" s="26"/>
      <c r="H206" s="26"/>
      <c r="I206" s="12"/>
    </row>
    <row r="207" spans="7:9" ht="15.75" customHeight="1">
      <c r="G207" s="26"/>
      <c r="H207" s="26"/>
      <c r="I207" s="12"/>
    </row>
    <row r="208" spans="7:9" ht="15.75" customHeight="1">
      <c r="G208" s="26"/>
      <c r="H208" s="26"/>
      <c r="I208" s="12"/>
    </row>
    <row r="209" spans="7:9" ht="15.75" customHeight="1">
      <c r="G209" s="26"/>
      <c r="H209" s="26"/>
      <c r="I209" s="12"/>
    </row>
    <row r="210" spans="7:9" ht="15.75" customHeight="1">
      <c r="G210" s="26"/>
      <c r="H210" s="26"/>
      <c r="I210" s="12"/>
    </row>
    <row r="211" spans="7:9" ht="15.75" customHeight="1">
      <c r="G211" s="26"/>
      <c r="H211" s="26"/>
      <c r="I211" s="12"/>
    </row>
    <row r="212" spans="7:9" ht="15.75" customHeight="1">
      <c r="G212" s="26"/>
      <c r="H212" s="26"/>
      <c r="I212" s="12"/>
    </row>
    <row r="213" spans="7:9" ht="15.75" customHeight="1">
      <c r="G213" s="26"/>
      <c r="H213" s="26"/>
      <c r="I213" s="12"/>
    </row>
    <row r="214" spans="7:9" ht="15.75" customHeight="1">
      <c r="G214" s="26"/>
      <c r="H214" s="26"/>
      <c r="I214" s="12"/>
    </row>
    <row r="215" spans="7:9" ht="15.75" customHeight="1">
      <c r="G215" s="26"/>
      <c r="H215" s="26"/>
      <c r="I215" s="12"/>
    </row>
    <row r="216" spans="7:9" ht="15.75" customHeight="1">
      <c r="G216" s="26"/>
      <c r="H216" s="26"/>
      <c r="I216" s="12"/>
    </row>
    <row r="217" spans="7:9" ht="15.75" customHeight="1">
      <c r="G217" s="26"/>
      <c r="H217" s="26"/>
      <c r="I217" s="12"/>
    </row>
    <row r="218" spans="7:9" ht="15.75" customHeight="1">
      <c r="G218" s="26"/>
      <c r="H218" s="26"/>
      <c r="I218" s="12"/>
    </row>
    <row r="219" spans="7:9" ht="15.75" customHeight="1">
      <c r="G219" s="26"/>
      <c r="H219" s="26"/>
      <c r="I219" s="12"/>
    </row>
    <row r="220" spans="7:9" ht="15.75" customHeight="1">
      <c r="G220" s="26"/>
      <c r="H220" s="26"/>
      <c r="I220" s="12"/>
    </row>
    <row r="221" spans="7:9" ht="15.75" customHeight="1">
      <c r="G221" s="26"/>
      <c r="H221" s="26"/>
      <c r="I221" s="12"/>
    </row>
    <row r="222" spans="7:9" ht="15.75" customHeight="1">
      <c r="G222" s="26"/>
      <c r="H222" s="26"/>
      <c r="I222" s="12"/>
    </row>
    <row r="223" spans="7:9" ht="15.75" customHeight="1">
      <c r="G223" s="26"/>
      <c r="H223" s="26"/>
      <c r="I223" s="12"/>
    </row>
    <row r="224" spans="7:9" ht="15.75" customHeight="1">
      <c r="G224" s="26"/>
      <c r="H224" s="26"/>
      <c r="I224" s="12"/>
    </row>
    <row r="225" spans="7:9" ht="15.75" customHeight="1">
      <c r="G225" s="26"/>
      <c r="H225" s="26"/>
      <c r="I225" s="12"/>
    </row>
    <row r="226" spans="7:9" ht="15.75" customHeight="1">
      <c r="G226" s="26"/>
      <c r="H226" s="26"/>
      <c r="I226" s="12"/>
    </row>
    <row r="227" spans="7:9" ht="15.75" customHeight="1">
      <c r="G227" s="26"/>
      <c r="H227" s="26"/>
      <c r="I227" s="12"/>
    </row>
    <row r="228" spans="7:9" ht="15.75" customHeight="1">
      <c r="G228" s="26"/>
      <c r="H228" s="26"/>
      <c r="I228" s="12"/>
    </row>
    <row r="229" spans="7:9" ht="15.75" customHeight="1">
      <c r="G229" s="26"/>
      <c r="H229" s="26"/>
      <c r="I229" s="12"/>
    </row>
    <row r="230" spans="7:9" ht="15.75" customHeight="1">
      <c r="G230" s="26"/>
      <c r="H230" s="26"/>
      <c r="I230" s="12"/>
    </row>
    <row r="231" spans="7:9" ht="15.75" customHeight="1">
      <c r="G231" s="26"/>
      <c r="H231" s="26"/>
      <c r="I231" s="12"/>
    </row>
    <row r="232" spans="7:9" ht="15.75" customHeight="1">
      <c r="G232" s="26"/>
      <c r="H232" s="26"/>
      <c r="I232" s="12"/>
    </row>
    <row r="233" spans="7:9" ht="15.75" customHeight="1">
      <c r="G233" s="26"/>
      <c r="H233" s="26"/>
      <c r="I233" s="12"/>
    </row>
    <row r="234" spans="7:9" ht="15.75" customHeight="1">
      <c r="G234" s="26"/>
      <c r="H234" s="26"/>
      <c r="I234" s="12"/>
    </row>
    <row r="235" spans="7:9" ht="15.75" customHeight="1">
      <c r="G235" s="26"/>
      <c r="H235" s="26"/>
      <c r="I235" s="12"/>
    </row>
    <row r="236" spans="7:9" ht="15.75" customHeight="1">
      <c r="G236" s="26"/>
      <c r="H236" s="26"/>
      <c r="I236" s="12"/>
    </row>
    <row r="237" spans="7:9" ht="15.75" customHeight="1">
      <c r="G237" s="26"/>
      <c r="H237" s="26"/>
      <c r="I237" s="12"/>
    </row>
    <row r="238" spans="7:9" ht="15.75" customHeight="1">
      <c r="G238" s="26"/>
      <c r="H238" s="26"/>
      <c r="I238" s="12"/>
    </row>
    <row r="239" spans="7:9" ht="15.75" customHeight="1">
      <c r="G239" s="26"/>
      <c r="H239" s="26"/>
      <c r="I239" s="12"/>
    </row>
    <row r="240" spans="7:9" ht="15.75" customHeight="1">
      <c r="G240" s="26"/>
      <c r="H240" s="26"/>
      <c r="I240" s="12"/>
    </row>
    <row r="241" spans="7:9" ht="15.75" customHeight="1">
      <c r="G241" s="26"/>
      <c r="H241" s="26"/>
      <c r="I241" s="12"/>
    </row>
    <row r="242" spans="7:9" ht="15.75" customHeight="1">
      <c r="G242" s="26"/>
      <c r="H242" s="26"/>
      <c r="I242" s="12"/>
    </row>
    <row r="243" spans="7:9" ht="15.75" customHeight="1">
      <c r="G243" s="26"/>
      <c r="H243" s="26"/>
      <c r="I243" s="12"/>
    </row>
    <row r="244" spans="7:9" ht="15.75" customHeight="1">
      <c r="G244" s="26"/>
      <c r="H244" s="26"/>
      <c r="I244" s="12"/>
    </row>
    <row r="245" spans="7:9" ht="15.75" customHeight="1">
      <c r="G245" s="26"/>
      <c r="H245" s="26"/>
      <c r="I245" s="12"/>
    </row>
    <row r="246" spans="7:9" ht="15.75" customHeight="1">
      <c r="G246" s="26"/>
      <c r="H246" s="26"/>
      <c r="I246" s="12"/>
    </row>
    <row r="247" spans="7:9" ht="15.75" customHeight="1">
      <c r="G247" s="26"/>
      <c r="H247" s="26"/>
      <c r="I247" s="12"/>
    </row>
    <row r="248" spans="7:9" ht="15.75" customHeight="1">
      <c r="G248" s="26"/>
      <c r="H248" s="26"/>
      <c r="I248" s="12"/>
    </row>
    <row r="249" spans="7:9" ht="15.75" customHeight="1">
      <c r="G249" s="26"/>
      <c r="H249" s="26"/>
      <c r="I249" s="12"/>
    </row>
    <row r="250" spans="7:9" ht="15.75" customHeight="1">
      <c r="G250" s="26"/>
      <c r="H250" s="26"/>
      <c r="I250" s="12"/>
    </row>
    <row r="251" spans="7:9" ht="15.75" customHeight="1">
      <c r="G251" s="26"/>
      <c r="H251" s="26"/>
      <c r="I251" s="12"/>
    </row>
    <row r="252" spans="7:9" ht="15.75" customHeight="1">
      <c r="G252" s="26"/>
      <c r="H252" s="26"/>
      <c r="I252" s="12"/>
    </row>
    <row r="253" spans="7:9" ht="15.75" customHeight="1">
      <c r="G253" s="26"/>
      <c r="H253" s="26"/>
      <c r="I253" s="12"/>
    </row>
    <row r="254" spans="7:9" ht="15.75" customHeight="1">
      <c r="G254" s="26"/>
      <c r="H254" s="26"/>
      <c r="I254" s="12"/>
    </row>
    <row r="255" spans="7:9" ht="15.75" customHeight="1">
      <c r="G255" s="26"/>
      <c r="H255" s="26"/>
      <c r="I255" s="12"/>
    </row>
    <row r="256" spans="7:9" ht="15.75" customHeight="1">
      <c r="G256" s="26"/>
      <c r="H256" s="26"/>
      <c r="I256" s="12"/>
    </row>
    <row r="257" spans="7:9" ht="15.75" customHeight="1">
      <c r="G257" s="26"/>
      <c r="H257" s="26"/>
      <c r="I257" s="12"/>
    </row>
    <row r="258" spans="7:9" ht="15.75" customHeight="1">
      <c r="G258" s="26"/>
      <c r="H258" s="26"/>
      <c r="I258" s="12"/>
    </row>
    <row r="259" spans="7:9" ht="15.75" customHeight="1">
      <c r="G259" s="26"/>
      <c r="H259" s="26"/>
      <c r="I259" s="12"/>
    </row>
    <row r="260" spans="7:9" ht="15.75" customHeight="1">
      <c r="G260" s="26"/>
      <c r="H260" s="26"/>
      <c r="I260" s="12"/>
    </row>
    <row r="261" spans="7:9" ht="15.75" customHeight="1">
      <c r="G261" s="26"/>
      <c r="H261" s="26"/>
      <c r="I261" s="12"/>
    </row>
    <row r="262" spans="7:9" ht="15.75" customHeight="1">
      <c r="G262" s="26"/>
      <c r="H262" s="26"/>
      <c r="I262" s="12"/>
    </row>
    <row r="263" spans="7:9" ht="15.75" customHeight="1">
      <c r="G263" s="26"/>
      <c r="H263" s="26"/>
      <c r="I263" s="12"/>
    </row>
    <row r="264" spans="7:9" ht="15.75" customHeight="1">
      <c r="G264" s="26"/>
      <c r="H264" s="26"/>
      <c r="I264" s="12"/>
    </row>
    <row r="265" spans="7:9" ht="15.75" customHeight="1">
      <c r="G265" s="26"/>
      <c r="H265" s="26"/>
      <c r="I265" s="12"/>
    </row>
    <row r="266" spans="7:9" ht="15.75" customHeight="1">
      <c r="G266" s="26"/>
      <c r="H266" s="26"/>
      <c r="I266" s="12"/>
    </row>
    <row r="267" spans="7:9" ht="15.75" customHeight="1">
      <c r="G267" s="26"/>
      <c r="H267" s="26"/>
      <c r="I267" s="12"/>
    </row>
    <row r="268" spans="7:9" ht="15.75" customHeight="1">
      <c r="G268" s="26"/>
      <c r="H268" s="26"/>
      <c r="I268" s="12"/>
    </row>
    <row r="269" spans="7:9" ht="15.75" customHeight="1">
      <c r="G269" s="26"/>
      <c r="H269" s="26"/>
      <c r="I269" s="12"/>
    </row>
    <row r="270" spans="7:9" ht="15.75" customHeight="1">
      <c r="G270" s="26"/>
      <c r="H270" s="26"/>
      <c r="I270" s="12"/>
    </row>
    <row r="271" spans="7:9" ht="15.75" customHeight="1">
      <c r="G271" s="26"/>
      <c r="H271" s="26"/>
      <c r="I271" s="12"/>
    </row>
    <row r="272" spans="7:9" ht="15.75" customHeight="1">
      <c r="G272" s="26"/>
      <c r="H272" s="26"/>
      <c r="I272" s="12"/>
    </row>
    <row r="273" spans="7:9" ht="15.75" customHeight="1">
      <c r="G273" s="26"/>
      <c r="H273" s="26"/>
      <c r="I273" s="12"/>
    </row>
    <row r="274" spans="7:9" ht="15.75" customHeight="1">
      <c r="G274" s="26"/>
      <c r="H274" s="26"/>
      <c r="I274" s="12"/>
    </row>
    <row r="275" spans="7:9" ht="15.75" customHeight="1">
      <c r="G275" s="26"/>
      <c r="H275" s="26"/>
      <c r="I275" s="12"/>
    </row>
    <row r="276" spans="7:9" ht="15.75" customHeight="1">
      <c r="G276" s="26"/>
      <c r="H276" s="26"/>
      <c r="I276" s="12"/>
    </row>
    <row r="277" spans="7:9" ht="15.75" customHeight="1">
      <c r="G277" s="26"/>
      <c r="H277" s="26"/>
      <c r="I277" s="12"/>
    </row>
    <row r="278" spans="7:9" ht="15.75" customHeight="1">
      <c r="G278" s="26"/>
      <c r="H278" s="26"/>
      <c r="I278" s="12"/>
    </row>
    <row r="279" spans="7:9" ht="15.75" customHeight="1">
      <c r="G279" s="26"/>
      <c r="H279" s="26"/>
      <c r="I279" s="12"/>
    </row>
    <row r="280" spans="7:9" ht="15.75" customHeight="1">
      <c r="G280" s="26"/>
      <c r="H280" s="26"/>
      <c r="I280" s="12"/>
    </row>
    <row r="281" spans="7:9" ht="15.75" customHeight="1">
      <c r="G281" s="26"/>
      <c r="H281" s="26"/>
      <c r="I281" s="12"/>
    </row>
    <row r="282" spans="7:9" ht="15.75" customHeight="1">
      <c r="G282" s="26"/>
      <c r="H282" s="26"/>
      <c r="I282" s="12"/>
    </row>
    <row r="283" spans="7:9" ht="15.75" customHeight="1">
      <c r="G283" s="26"/>
      <c r="H283" s="26"/>
      <c r="I283" s="12"/>
    </row>
    <row r="284" spans="7:9" ht="15.75" customHeight="1">
      <c r="G284" s="26"/>
      <c r="H284" s="26"/>
      <c r="I284" s="12"/>
    </row>
    <row r="285" spans="7:9" ht="15.75" customHeight="1">
      <c r="G285" s="26"/>
      <c r="H285" s="26"/>
      <c r="I285" s="12"/>
    </row>
    <row r="286" spans="7:9" ht="15.75" customHeight="1">
      <c r="G286" s="26"/>
      <c r="H286" s="26"/>
      <c r="I286" s="12"/>
    </row>
    <row r="287" spans="7:9" ht="15.75" customHeight="1">
      <c r="G287" s="26"/>
      <c r="H287" s="26"/>
      <c r="I287" s="12"/>
    </row>
    <row r="288" spans="7:9" ht="15.75" customHeight="1">
      <c r="G288" s="26"/>
      <c r="H288" s="26"/>
      <c r="I288" s="12"/>
    </row>
    <row r="289" spans="7:9" ht="15.75" customHeight="1">
      <c r="G289" s="26"/>
      <c r="H289" s="26"/>
      <c r="I289" s="12"/>
    </row>
    <row r="290" spans="7:9" ht="15.75" customHeight="1">
      <c r="G290" s="26"/>
      <c r="H290" s="26"/>
      <c r="I290" s="12"/>
    </row>
    <row r="291" spans="7:9" ht="15.75" customHeight="1">
      <c r="G291" s="26"/>
      <c r="H291" s="26"/>
      <c r="I291" s="12"/>
    </row>
    <row r="292" spans="7:9" ht="15.75" customHeight="1">
      <c r="G292" s="26"/>
      <c r="H292" s="26"/>
      <c r="I292" s="12"/>
    </row>
    <row r="293" spans="7:9" ht="15.75" customHeight="1">
      <c r="G293" s="26"/>
      <c r="H293" s="26"/>
      <c r="I293" s="12"/>
    </row>
    <row r="294" spans="7:9" ht="15.75" customHeight="1">
      <c r="G294" s="26"/>
      <c r="H294" s="26"/>
      <c r="I294" s="12"/>
    </row>
    <row r="295" spans="7:9" ht="15.75" customHeight="1">
      <c r="G295" s="26"/>
      <c r="H295" s="26"/>
      <c r="I295" s="12"/>
    </row>
    <row r="296" spans="7:9" ht="15.75" customHeight="1">
      <c r="G296" s="26"/>
      <c r="H296" s="26"/>
      <c r="I296" s="12"/>
    </row>
    <row r="297" spans="7:9" ht="15.75" customHeight="1">
      <c r="G297" s="26"/>
      <c r="H297" s="26"/>
      <c r="I297" s="12"/>
    </row>
    <row r="298" spans="7:9" ht="15.75" customHeight="1">
      <c r="G298" s="26"/>
      <c r="H298" s="26"/>
      <c r="I298" s="12"/>
    </row>
    <row r="299" spans="7:9" ht="15.75" customHeight="1">
      <c r="G299" s="26"/>
      <c r="H299" s="26"/>
      <c r="I299" s="12"/>
    </row>
    <row r="300" spans="7:9" ht="15.75" customHeight="1">
      <c r="G300" s="26"/>
      <c r="H300" s="26"/>
      <c r="I300" s="12"/>
    </row>
    <row r="301" spans="7:9" ht="15.75" customHeight="1">
      <c r="G301" s="26"/>
      <c r="H301" s="26"/>
      <c r="I301" s="12"/>
    </row>
    <row r="302" spans="7:9" ht="15.75" customHeight="1">
      <c r="G302" s="26"/>
      <c r="H302" s="26"/>
      <c r="I302" s="12"/>
    </row>
    <row r="303" spans="7:9" ht="15.75" customHeight="1">
      <c r="G303" s="26"/>
      <c r="H303" s="26"/>
      <c r="I303" s="12"/>
    </row>
    <row r="304" spans="7:9" ht="15.75" customHeight="1">
      <c r="G304" s="26"/>
      <c r="H304" s="26"/>
      <c r="I304" s="12"/>
    </row>
    <row r="305" spans="7:9" ht="15.75" customHeight="1">
      <c r="G305" s="26"/>
      <c r="H305" s="26"/>
      <c r="I305" s="12"/>
    </row>
    <row r="306" spans="7:9" ht="15.75" customHeight="1">
      <c r="G306" s="26"/>
      <c r="H306" s="26"/>
      <c r="I306" s="12"/>
    </row>
    <row r="307" spans="7:9" ht="15.75" customHeight="1">
      <c r="G307" s="26"/>
      <c r="H307" s="26"/>
      <c r="I307" s="12"/>
    </row>
    <row r="308" spans="7:9" ht="15.75" customHeight="1">
      <c r="G308" s="26"/>
      <c r="H308" s="26"/>
      <c r="I308" s="12"/>
    </row>
    <row r="309" spans="7:9" ht="15.75" customHeight="1">
      <c r="G309" s="26"/>
      <c r="H309" s="26"/>
      <c r="I309" s="12"/>
    </row>
    <row r="310" spans="7:9" ht="15.75" customHeight="1">
      <c r="G310" s="26"/>
      <c r="H310" s="26"/>
      <c r="I310" s="12"/>
    </row>
    <row r="311" spans="7:9" ht="15.75" customHeight="1">
      <c r="G311" s="26"/>
      <c r="H311" s="26"/>
      <c r="I311" s="12"/>
    </row>
    <row r="312" spans="7:9" ht="15.75" customHeight="1">
      <c r="G312" s="26"/>
      <c r="H312" s="26"/>
      <c r="I312" s="12"/>
    </row>
    <row r="313" spans="7:9" ht="15.75" customHeight="1">
      <c r="G313" s="26"/>
      <c r="H313" s="26"/>
      <c r="I313" s="12"/>
    </row>
    <row r="314" spans="7:9" ht="15.75" customHeight="1">
      <c r="G314" s="26"/>
      <c r="H314" s="26"/>
      <c r="I314" s="12"/>
    </row>
    <row r="315" spans="7:9" ht="15.75" customHeight="1">
      <c r="G315" s="26"/>
      <c r="H315" s="26"/>
      <c r="I315" s="12"/>
    </row>
    <row r="316" spans="7:9" ht="15.75" customHeight="1">
      <c r="G316" s="26"/>
      <c r="H316" s="26"/>
      <c r="I316" s="12"/>
    </row>
    <row r="317" spans="7:9" ht="15.75" customHeight="1">
      <c r="G317" s="26"/>
      <c r="H317" s="26"/>
      <c r="I317" s="12"/>
    </row>
    <row r="318" spans="7:9" ht="15.75" customHeight="1">
      <c r="G318" s="26"/>
      <c r="H318" s="26"/>
      <c r="I318" s="12"/>
    </row>
    <row r="319" spans="7:9" ht="15.75" customHeight="1">
      <c r="G319" s="26"/>
      <c r="H319" s="26"/>
      <c r="I319" s="12"/>
    </row>
    <row r="320" spans="7:9" ht="15.75" customHeight="1">
      <c r="G320" s="26"/>
      <c r="H320" s="26"/>
      <c r="I320" s="12"/>
    </row>
    <row r="321" spans="7:9" ht="15.75" customHeight="1">
      <c r="G321" s="26"/>
      <c r="H321" s="26"/>
      <c r="I321" s="12"/>
    </row>
    <row r="322" spans="7:9" ht="15.75" customHeight="1">
      <c r="G322" s="26"/>
      <c r="H322" s="26"/>
      <c r="I322" s="12"/>
    </row>
    <row r="323" spans="7:9" ht="15.75" customHeight="1">
      <c r="G323" s="26"/>
      <c r="H323" s="26"/>
      <c r="I323" s="12"/>
    </row>
    <row r="324" spans="7:9" ht="15.75" customHeight="1">
      <c r="G324" s="26"/>
      <c r="H324" s="26"/>
      <c r="I324" s="12"/>
    </row>
    <row r="325" spans="7:9" ht="15.75" customHeight="1">
      <c r="G325" s="26"/>
      <c r="H325" s="26"/>
      <c r="I325" s="12"/>
    </row>
    <row r="326" spans="7:9" ht="15.75" customHeight="1">
      <c r="G326" s="26"/>
      <c r="H326" s="26"/>
      <c r="I326" s="12"/>
    </row>
    <row r="327" spans="7:9" ht="15.75" customHeight="1">
      <c r="G327" s="26"/>
      <c r="H327" s="26"/>
      <c r="I327" s="12"/>
    </row>
    <row r="328" spans="7:9" ht="15.75" customHeight="1">
      <c r="G328" s="26"/>
      <c r="H328" s="26"/>
      <c r="I328" s="12"/>
    </row>
    <row r="329" spans="7:9" ht="15.75" customHeight="1">
      <c r="G329" s="26"/>
      <c r="H329" s="26"/>
      <c r="I329" s="12"/>
    </row>
    <row r="330" spans="7:9" ht="15.75" customHeight="1">
      <c r="G330" s="26"/>
      <c r="H330" s="26"/>
      <c r="I330" s="12"/>
    </row>
    <row r="331" spans="7:9" ht="15.75" customHeight="1">
      <c r="G331" s="26"/>
      <c r="H331" s="26"/>
      <c r="I331" s="12"/>
    </row>
    <row r="332" spans="7:9" ht="15.75" customHeight="1">
      <c r="G332" s="26"/>
      <c r="H332" s="26"/>
      <c r="I332" s="12"/>
    </row>
    <row r="333" spans="7:9" ht="15.75" customHeight="1">
      <c r="G333" s="26"/>
      <c r="H333" s="26"/>
      <c r="I333" s="12"/>
    </row>
    <row r="334" spans="7:9" ht="15.75" customHeight="1">
      <c r="G334" s="26"/>
      <c r="H334" s="26"/>
      <c r="I334" s="12"/>
    </row>
    <row r="335" spans="7:9" ht="15.75" customHeight="1">
      <c r="G335" s="26"/>
      <c r="H335" s="26"/>
      <c r="I335" s="12"/>
    </row>
    <row r="336" spans="7:9" ht="15.75" customHeight="1">
      <c r="G336" s="26"/>
      <c r="H336" s="26"/>
      <c r="I336" s="12"/>
    </row>
    <row r="337" spans="7:9" ht="15.75" customHeight="1">
      <c r="G337" s="26"/>
      <c r="H337" s="26"/>
      <c r="I337" s="12"/>
    </row>
    <row r="338" spans="7:9" ht="15.75" customHeight="1">
      <c r="G338" s="26"/>
      <c r="H338" s="26"/>
      <c r="I338" s="12"/>
    </row>
    <row r="339" spans="7:9" ht="15.75" customHeight="1">
      <c r="G339" s="26"/>
      <c r="H339" s="26"/>
      <c r="I339" s="12"/>
    </row>
    <row r="340" spans="7:9" ht="15.75" customHeight="1">
      <c r="G340" s="26"/>
      <c r="H340" s="26"/>
      <c r="I340" s="12"/>
    </row>
    <row r="341" spans="7:9" ht="15.75" customHeight="1">
      <c r="G341" s="26"/>
      <c r="H341" s="26"/>
      <c r="I341" s="12"/>
    </row>
    <row r="342" spans="7:9" ht="15.75" customHeight="1">
      <c r="G342" s="26"/>
      <c r="H342" s="26"/>
      <c r="I342" s="12"/>
    </row>
    <row r="343" spans="7:9" ht="15.75" customHeight="1">
      <c r="G343" s="26"/>
      <c r="H343" s="26"/>
      <c r="I343" s="12"/>
    </row>
    <row r="344" spans="7:9" ht="15.75" customHeight="1">
      <c r="G344" s="26"/>
      <c r="H344" s="26"/>
      <c r="I344" s="12"/>
    </row>
    <row r="345" spans="7:9" ht="15.75" customHeight="1">
      <c r="G345" s="26"/>
      <c r="H345" s="26"/>
      <c r="I345" s="12"/>
    </row>
    <row r="346" spans="7:9" ht="15.75" customHeight="1">
      <c r="G346" s="26"/>
      <c r="H346" s="26"/>
      <c r="I346" s="12"/>
    </row>
    <row r="347" spans="7:9" ht="15.75" customHeight="1">
      <c r="G347" s="26"/>
      <c r="H347" s="26"/>
      <c r="I347" s="12"/>
    </row>
    <row r="348" spans="7:9" ht="15.75" customHeight="1">
      <c r="G348" s="26"/>
      <c r="H348" s="26"/>
      <c r="I348" s="12"/>
    </row>
    <row r="349" spans="7:9" ht="15.75" customHeight="1">
      <c r="G349" s="26"/>
      <c r="H349" s="26"/>
      <c r="I349" s="12"/>
    </row>
    <row r="350" spans="7:9" ht="15.75" customHeight="1">
      <c r="G350" s="26"/>
      <c r="H350" s="26"/>
      <c r="I350" s="12"/>
    </row>
    <row r="351" spans="7:9" ht="15.75" customHeight="1">
      <c r="G351" s="26"/>
      <c r="H351" s="26"/>
      <c r="I351" s="12"/>
    </row>
    <row r="352" spans="7:9" ht="15.75" customHeight="1">
      <c r="G352" s="26"/>
      <c r="H352" s="26"/>
      <c r="I352" s="12"/>
    </row>
    <row r="353" spans="7:9" ht="15.75" customHeight="1">
      <c r="G353" s="26"/>
      <c r="H353" s="26"/>
      <c r="I353" s="12"/>
    </row>
    <row r="354" spans="7:9" ht="15.75" customHeight="1">
      <c r="G354" s="26"/>
      <c r="H354" s="26"/>
      <c r="I354" s="12"/>
    </row>
    <row r="355" spans="7:9" ht="15.75" customHeight="1">
      <c r="G355" s="26"/>
      <c r="H355" s="26"/>
      <c r="I355" s="12"/>
    </row>
    <row r="356" spans="7:9" ht="15.75" customHeight="1">
      <c r="G356" s="26"/>
      <c r="H356" s="26"/>
      <c r="I356" s="12"/>
    </row>
    <row r="357" spans="7:9" ht="15.75" customHeight="1">
      <c r="G357" s="26"/>
      <c r="H357" s="26"/>
      <c r="I357" s="12"/>
    </row>
    <row r="358" spans="7:9" ht="15.75" customHeight="1">
      <c r="G358" s="26"/>
      <c r="H358" s="26"/>
      <c r="I358" s="12"/>
    </row>
    <row r="359" spans="7:9" ht="15.75" customHeight="1">
      <c r="G359" s="26"/>
      <c r="H359" s="26"/>
      <c r="I359" s="12"/>
    </row>
    <row r="360" spans="7:9" ht="15.75" customHeight="1">
      <c r="G360" s="26"/>
      <c r="H360" s="26"/>
      <c r="I360" s="12"/>
    </row>
    <row r="361" spans="7:9" ht="15.75" customHeight="1">
      <c r="G361" s="26"/>
      <c r="H361" s="26"/>
      <c r="I361" s="12"/>
    </row>
    <row r="362" spans="7:9" ht="15.75" customHeight="1">
      <c r="G362" s="26"/>
      <c r="H362" s="26"/>
      <c r="I362" s="12"/>
    </row>
    <row r="363" spans="7:9" ht="15.75" customHeight="1">
      <c r="G363" s="26"/>
      <c r="H363" s="26"/>
      <c r="I363" s="12"/>
    </row>
    <row r="364" spans="7:9" ht="15.75" customHeight="1">
      <c r="G364" s="26"/>
      <c r="H364" s="26"/>
      <c r="I364" s="12"/>
    </row>
    <row r="365" spans="7:9" ht="15.75" customHeight="1">
      <c r="G365" s="26"/>
      <c r="H365" s="26"/>
      <c r="I365" s="12"/>
    </row>
    <row r="366" spans="7:9" ht="15.75" customHeight="1">
      <c r="G366" s="26"/>
      <c r="H366" s="26"/>
      <c r="I366" s="12"/>
    </row>
    <row r="367" spans="7:9" ht="15.75" customHeight="1">
      <c r="G367" s="26"/>
      <c r="H367" s="26"/>
      <c r="I367" s="12"/>
    </row>
    <row r="368" spans="7:9" ht="15.75" customHeight="1">
      <c r="G368" s="26"/>
      <c r="H368" s="26"/>
      <c r="I368" s="12"/>
    </row>
    <row r="369" spans="7:9" ht="15.75" customHeight="1">
      <c r="G369" s="26"/>
      <c r="H369" s="26"/>
      <c r="I369" s="12"/>
    </row>
    <row r="370" spans="7:9" ht="15.75" customHeight="1">
      <c r="G370" s="26"/>
      <c r="H370" s="26"/>
      <c r="I370" s="12"/>
    </row>
    <row r="371" spans="7:9" ht="15.75" customHeight="1">
      <c r="G371" s="26"/>
      <c r="H371" s="26"/>
      <c r="I371" s="12"/>
    </row>
    <row r="372" spans="7:9" ht="15.75" customHeight="1">
      <c r="G372" s="26"/>
      <c r="H372" s="26"/>
      <c r="I372" s="12"/>
    </row>
    <row r="373" spans="7:9" ht="15.75" customHeight="1">
      <c r="G373" s="26"/>
      <c r="H373" s="26"/>
      <c r="I373" s="12"/>
    </row>
    <row r="374" spans="7:9" ht="15.75" customHeight="1">
      <c r="G374" s="26"/>
      <c r="H374" s="26"/>
      <c r="I374" s="12"/>
    </row>
    <row r="375" spans="7:9" ht="15.75" customHeight="1">
      <c r="G375" s="26"/>
      <c r="H375" s="26"/>
      <c r="I375" s="12"/>
    </row>
    <row r="376" spans="7:9" ht="15.75" customHeight="1">
      <c r="G376" s="26"/>
      <c r="H376" s="26"/>
      <c r="I376" s="12"/>
    </row>
    <row r="377" spans="7:9" ht="15.75" customHeight="1">
      <c r="G377" s="26"/>
      <c r="H377" s="26"/>
      <c r="I377" s="12"/>
    </row>
    <row r="378" spans="7:9" ht="15.75" customHeight="1">
      <c r="G378" s="26"/>
      <c r="H378" s="26"/>
      <c r="I378" s="12"/>
    </row>
    <row r="379" spans="7:9" ht="15.75" customHeight="1">
      <c r="G379" s="26"/>
      <c r="H379" s="26"/>
      <c r="I379" s="12"/>
    </row>
    <row r="380" spans="7:9" ht="15.75" customHeight="1">
      <c r="G380" s="26"/>
      <c r="H380" s="26"/>
      <c r="I380" s="12"/>
    </row>
    <row r="381" spans="7:9" ht="15.75" customHeight="1">
      <c r="G381" s="26"/>
      <c r="H381" s="26"/>
      <c r="I381" s="12"/>
    </row>
    <row r="382" spans="7:9" ht="15.75" customHeight="1">
      <c r="G382" s="26"/>
      <c r="H382" s="26"/>
      <c r="I382" s="12"/>
    </row>
    <row r="383" spans="7:9" ht="15.75" customHeight="1">
      <c r="G383" s="26"/>
      <c r="H383" s="26"/>
      <c r="I383" s="12"/>
    </row>
    <row r="384" spans="7:9" ht="15.75" customHeight="1">
      <c r="G384" s="26"/>
      <c r="H384" s="26"/>
      <c r="I384" s="12"/>
    </row>
    <row r="385" spans="7:9" ht="15.75" customHeight="1">
      <c r="G385" s="26"/>
      <c r="H385" s="26"/>
      <c r="I385" s="12"/>
    </row>
    <row r="386" spans="7:9" ht="15.75" customHeight="1">
      <c r="G386" s="26"/>
      <c r="H386" s="26"/>
      <c r="I386" s="12"/>
    </row>
    <row r="387" spans="7:9" ht="15.75" customHeight="1">
      <c r="G387" s="26"/>
      <c r="H387" s="26"/>
      <c r="I387" s="12"/>
    </row>
    <row r="388" spans="7:9" ht="15.75" customHeight="1">
      <c r="G388" s="26"/>
      <c r="H388" s="26"/>
      <c r="I388" s="12"/>
    </row>
    <row r="389" spans="7:9" ht="15.75" customHeight="1">
      <c r="G389" s="26"/>
      <c r="H389" s="26"/>
      <c r="I389" s="12"/>
    </row>
    <row r="390" spans="7:9" ht="15.75" customHeight="1">
      <c r="G390" s="26"/>
      <c r="H390" s="26"/>
      <c r="I390" s="12"/>
    </row>
    <row r="391" spans="7:9" ht="15.75" customHeight="1">
      <c r="G391" s="26"/>
      <c r="H391" s="26"/>
      <c r="I391" s="12"/>
    </row>
    <row r="392" spans="7:9" ht="15.75" customHeight="1">
      <c r="G392" s="26"/>
      <c r="H392" s="26"/>
      <c r="I392" s="12"/>
    </row>
    <row r="393" spans="7:9" ht="15.75" customHeight="1">
      <c r="G393" s="26"/>
      <c r="H393" s="26"/>
      <c r="I393" s="12"/>
    </row>
    <row r="394" spans="7:9" ht="15.75" customHeight="1">
      <c r="G394" s="26"/>
      <c r="H394" s="26"/>
      <c r="I394" s="12"/>
    </row>
    <row r="395" spans="7:9" ht="15.75" customHeight="1">
      <c r="G395" s="26"/>
      <c r="H395" s="26"/>
      <c r="I395" s="12"/>
    </row>
    <row r="396" spans="7:9" ht="15.75" customHeight="1">
      <c r="G396" s="26"/>
      <c r="H396" s="26"/>
      <c r="I396" s="12"/>
    </row>
    <row r="397" spans="7:9" ht="15.75" customHeight="1">
      <c r="G397" s="26"/>
      <c r="H397" s="26"/>
      <c r="I397" s="12"/>
    </row>
    <row r="398" spans="7:9" ht="15.75" customHeight="1">
      <c r="G398" s="26"/>
      <c r="H398" s="26"/>
      <c r="I398" s="12"/>
    </row>
    <row r="399" spans="7:9" ht="15.75" customHeight="1">
      <c r="G399" s="26"/>
      <c r="H399" s="26"/>
      <c r="I399" s="12"/>
    </row>
    <row r="400" spans="7:9" ht="15.75" customHeight="1">
      <c r="G400" s="26"/>
      <c r="H400" s="26"/>
      <c r="I400" s="12"/>
    </row>
    <row r="401" spans="7:9" ht="15.75" customHeight="1">
      <c r="G401" s="26"/>
      <c r="H401" s="26"/>
      <c r="I401" s="12"/>
    </row>
    <row r="402" spans="7:9" ht="15.75" customHeight="1">
      <c r="G402" s="26"/>
      <c r="H402" s="26"/>
      <c r="I402" s="12"/>
    </row>
    <row r="403" spans="7:9" ht="15.75" customHeight="1">
      <c r="G403" s="26"/>
      <c r="H403" s="26"/>
      <c r="I403" s="12"/>
    </row>
    <row r="404" spans="7:9" ht="15.75" customHeight="1">
      <c r="G404" s="26"/>
      <c r="H404" s="26"/>
      <c r="I404" s="12"/>
    </row>
    <row r="405" spans="7:9" ht="15.75" customHeight="1">
      <c r="G405" s="26"/>
      <c r="H405" s="26"/>
      <c r="I405" s="12"/>
    </row>
    <row r="406" spans="7:9" ht="15.75" customHeight="1">
      <c r="G406" s="26"/>
      <c r="H406" s="26"/>
      <c r="I406" s="12"/>
    </row>
    <row r="407" spans="7:9" ht="15.75" customHeight="1">
      <c r="G407" s="26"/>
      <c r="H407" s="26"/>
      <c r="I407" s="12"/>
    </row>
    <row r="408" spans="7:9" ht="15.75" customHeight="1">
      <c r="G408" s="26"/>
      <c r="H408" s="26"/>
      <c r="I408" s="12"/>
    </row>
    <row r="409" spans="7:9" ht="15.75" customHeight="1">
      <c r="G409" s="26"/>
      <c r="H409" s="26"/>
      <c r="I409" s="12"/>
    </row>
    <row r="410" spans="7:9" ht="15.75" customHeight="1">
      <c r="G410" s="26"/>
      <c r="H410" s="26"/>
      <c r="I410" s="12"/>
    </row>
    <row r="411" spans="7:9" ht="15.75" customHeight="1">
      <c r="G411" s="26"/>
      <c r="H411" s="26"/>
      <c r="I411" s="12"/>
    </row>
    <row r="412" spans="7:9" ht="15.75" customHeight="1">
      <c r="G412" s="26"/>
      <c r="H412" s="26"/>
      <c r="I412" s="12"/>
    </row>
    <row r="413" spans="7:9" ht="15.75" customHeight="1">
      <c r="G413" s="26"/>
      <c r="H413" s="26"/>
      <c r="I413" s="12"/>
    </row>
    <row r="414" spans="7:9" ht="15.75" customHeight="1">
      <c r="G414" s="26"/>
      <c r="H414" s="26"/>
      <c r="I414" s="12"/>
    </row>
    <row r="415" spans="7:9" ht="15.75" customHeight="1">
      <c r="G415" s="26"/>
      <c r="H415" s="26"/>
      <c r="I415" s="12"/>
    </row>
    <row r="416" spans="7:9" ht="15.75" customHeight="1">
      <c r="G416" s="26"/>
      <c r="H416" s="26"/>
      <c r="I416" s="12"/>
    </row>
    <row r="417" spans="7:9" ht="15.75" customHeight="1">
      <c r="G417" s="26"/>
      <c r="H417" s="26"/>
      <c r="I417" s="12"/>
    </row>
    <row r="418" spans="7:9" ht="15.75" customHeight="1">
      <c r="G418" s="26"/>
      <c r="H418" s="26"/>
      <c r="I418" s="12"/>
    </row>
    <row r="419" spans="7:9" ht="15.75" customHeight="1">
      <c r="G419" s="26"/>
      <c r="H419" s="26"/>
      <c r="I419" s="12"/>
    </row>
    <row r="420" spans="7:9" ht="15.75" customHeight="1">
      <c r="G420" s="26"/>
      <c r="H420" s="26"/>
      <c r="I420" s="12"/>
    </row>
    <row r="421" spans="7:9" ht="15.75" customHeight="1">
      <c r="G421" s="26"/>
      <c r="H421" s="26"/>
      <c r="I421" s="12"/>
    </row>
    <row r="422" spans="7:9" ht="15.75" customHeight="1">
      <c r="G422" s="26"/>
      <c r="H422" s="26"/>
      <c r="I422" s="12"/>
    </row>
    <row r="423" spans="7:9" ht="15.75" customHeight="1">
      <c r="G423" s="26"/>
      <c r="H423" s="26"/>
      <c r="I423" s="12"/>
    </row>
    <row r="424" spans="7:9" ht="15.75" customHeight="1">
      <c r="G424" s="26"/>
      <c r="H424" s="26"/>
      <c r="I424" s="12"/>
    </row>
    <row r="425" spans="7:9" ht="15.75" customHeight="1">
      <c r="G425" s="26"/>
      <c r="H425" s="26"/>
      <c r="I425" s="12"/>
    </row>
    <row r="426" spans="7:9" ht="15.75" customHeight="1">
      <c r="G426" s="26"/>
      <c r="H426" s="26"/>
      <c r="I426" s="12"/>
    </row>
    <row r="427" spans="7:9" ht="15.75" customHeight="1">
      <c r="G427" s="26"/>
      <c r="H427" s="26"/>
      <c r="I427" s="12"/>
    </row>
    <row r="428" spans="7:9" ht="15.75" customHeight="1">
      <c r="G428" s="26"/>
      <c r="H428" s="26"/>
      <c r="I428" s="12"/>
    </row>
    <row r="429" spans="7:9" ht="15.75" customHeight="1">
      <c r="G429" s="26"/>
      <c r="H429" s="26"/>
      <c r="I429" s="12"/>
    </row>
    <row r="430" spans="7:9" ht="15.75" customHeight="1">
      <c r="G430" s="26"/>
      <c r="H430" s="26"/>
      <c r="I430" s="12"/>
    </row>
    <row r="431" spans="7:9" ht="15.75" customHeight="1">
      <c r="G431" s="26"/>
      <c r="H431" s="26"/>
      <c r="I431" s="12"/>
    </row>
    <row r="432" spans="7:9" ht="15.75" customHeight="1">
      <c r="G432" s="26"/>
      <c r="H432" s="26"/>
      <c r="I432" s="12"/>
    </row>
    <row r="433" spans="7:9" ht="15.75" customHeight="1">
      <c r="G433" s="26"/>
      <c r="H433" s="26"/>
      <c r="I433" s="12"/>
    </row>
    <row r="434" spans="7:9" ht="15.75" customHeight="1">
      <c r="G434" s="26"/>
      <c r="H434" s="26"/>
      <c r="I434" s="12"/>
    </row>
    <row r="435" spans="7:9" ht="15.75" customHeight="1">
      <c r="G435" s="26"/>
      <c r="H435" s="26"/>
      <c r="I435" s="12"/>
    </row>
    <row r="436" spans="7:9" ht="15.75" customHeight="1">
      <c r="G436" s="26"/>
      <c r="H436" s="26"/>
      <c r="I436" s="12"/>
    </row>
    <row r="437" spans="7:9" ht="15.75" customHeight="1">
      <c r="G437" s="26"/>
      <c r="H437" s="26"/>
      <c r="I437" s="12"/>
    </row>
    <row r="438" spans="7:9" ht="15.75" customHeight="1">
      <c r="G438" s="26"/>
      <c r="H438" s="26"/>
      <c r="I438" s="12"/>
    </row>
    <row r="439" spans="7:9" ht="15.75" customHeight="1">
      <c r="G439" s="26"/>
      <c r="H439" s="26"/>
      <c r="I439" s="12"/>
    </row>
    <row r="440" spans="7:9" ht="15.75" customHeight="1">
      <c r="G440" s="26"/>
      <c r="H440" s="26"/>
      <c r="I440" s="12"/>
    </row>
    <row r="441" spans="7:9" ht="15.75" customHeight="1">
      <c r="G441" s="26"/>
      <c r="H441" s="26"/>
      <c r="I441" s="12"/>
    </row>
    <row r="442" spans="7:9" ht="15.75" customHeight="1">
      <c r="G442" s="26"/>
      <c r="H442" s="26"/>
      <c r="I442" s="12"/>
    </row>
    <row r="443" spans="7:9" ht="15.75" customHeight="1">
      <c r="G443" s="26"/>
      <c r="H443" s="26"/>
      <c r="I443" s="12"/>
    </row>
    <row r="444" spans="7:9" ht="15.75" customHeight="1">
      <c r="G444" s="26"/>
      <c r="H444" s="26"/>
      <c r="I444" s="12"/>
    </row>
    <row r="445" spans="7:9" ht="15.75" customHeight="1">
      <c r="G445" s="26"/>
      <c r="H445" s="26"/>
      <c r="I445" s="12"/>
    </row>
    <row r="446" spans="7:9" ht="15.75" customHeight="1">
      <c r="G446" s="26"/>
      <c r="H446" s="26"/>
      <c r="I446" s="12"/>
    </row>
    <row r="447" spans="7:9" ht="15.75" customHeight="1">
      <c r="G447" s="26"/>
      <c r="H447" s="26"/>
      <c r="I447" s="12"/>
    </row>
    <row r="448" spans="7:9" ht="15.75" customHeight="1">
      <c r="G448" s="26"/>
      <c r="H448" s="26"/>
      <c r="I448" s="12"/>
    </row>
    <row r="449" spans="7:9" ht="15.75" customHeight="1">
      <c r="G449" s="26"/>
      <c r="H449" s="26"/>
      <c r="I449" s="12"/>
    </row>
    <row r="450" spans="7:9" ht="15.75" customHeight="1">
      <c r="G450" s="26"/>
      <c r="H450" s="26"/>
      <c r="I450" s="12"/>
    </row>
    <row r="451" spans="7:9" ht="15.75" customHeight="1">
      <c r="G451" s="26"/>
      <c r="H451" s="26"/>
      <c r="I451" s="12"/>
    </row>
    <row r="452" spans="7:9" ht="15.75" customHeight="1">
      <c r="G452" s="26"/>
      <c r="H452" s="26"/>
      <c r="I452" s="12"/>
    </row>
    <row r="453" spans="7:9" ht="15.75" customHeight="1">
      <c r="G453" s="26"/>
      <c r="H453" s="26"/>
      <c r="I453" s="12"/>
    </row>
    <row r="454" spans="7:9" ht="15.75" customHeight="1">
      <c r="G454" s="26"/>
      <c r="H454" s="26"/>
      <c r="I454" s="12"/>
    </row>
    <row r="455" spans="7:9" ht="15.75" customHeight="1">
      <c r="G455" s="26"/>
      <c r="H455" s="26"/>
      <c r="I455" s="12"/>
    </row>
    <row r="456" spans="7:9" ht="15.75" customHeight="1">
      <c r="G456" s="26"/>
      <c r="H456" s="26"/>
      <c r="I456" s="12"/>
    </row>
    <row r="457" spans="7:9" ht="15.75" customHeight="1">
      <c r="G457" s="26"/>
      <c r="H457" s="26"/>
      <c r="I457" s="12"/>
    </row>
    <row r="458" spans="7:9" ht="15.75" customHeight="1">
      <c r="G458" s="26"/>
      <c r="H458" s="26"/>
      <c r="I458" s="12"/>
    </row>
    <row r="459" spans="7:9" ht="15.75" customHeight="1">
      <c r="G459" s="26"/>
      <c r="H459" s="26"/>
      <c r="I459" s="12"/>
    </row>
    <row r="460" spans="7:9" ht="15.75" customHeight="1">
      <c r="G460" s="26"/>
      <c r="H460" s="26"/>
      <c r="I460" s="12"/>
    </row>
    <row r="461" spans="7:9" ht="15.75" customHeight="1">
      <c r="G461" s="26"/>
      <c r="H461" s="26"/>
      <c r="I461" s="12"/>
    </row>
    <row r="462" spans="7:9" ht="15.75" customHeight="1">
      <c r="G462" s="26"/>
      <c r="H462" s="26"/>
      <c r="I462" s="12"/>
    </row>
    <row r="463" spans="7:9" ht="15.75" customHeight="1">
      <c r="G463" s="26"/>
      <c r="H463" s="26"/>
      <c r="I463" s="12"/>
    </row>
    <row r="464" spans="7:9" ht="15.75" customHeight="1">
      <c r="G464" s="26"/>
      <c r="H464" s="26"/>
      <c r="I464" s="12"/>
    </row>
    <row r="465" spans="7:9" ht="15.75" customHeight="1">
      <c r="G465" s="26"/>
      <c r="H465" s="26"/>
      <c r="I465" s="12"/>
    </row>
    <row r="466" spans="7:9" ht="15.75" customHeight="1">
      <c r="G466" s="26"/>
      <c r="H466" s="26"/>
      <c r="I466" s="12"/>
    </row>
    <row r="467" spans="7:9" ht="15.75" customHeight="1">
      <c r="G467" s="26"/>
      <c r="H467" s="26"/>
      <c r="I467" s="12"/>
    </row>
    <row r="468" spans="7:9" ht="15.75" customHeight="1">
      <c r="G468" s="26"/>
      <c r="H468" s="26"/>
      <c r="I468" s="12"/>
    </row>
    <row r="469" spans="7:9" ht="15.75" customHeight="1">
      <c r="G469" s="26"/>
      <c r="H469" s="26"/>
      <c r="I469" s="12"/>
    </row>
    <row r="470" spans="7:9" ht="15.75" customHeight="1">
      <c r="G470" s="26"/>
      <c r="H470" s="26"/>
      <c r="I470" s="12"/>
    </row>
    <row r="471" spans="7:9" ht="15.75" customHeight="1">
      <c r="G471" s="26"/>
      <c r="H471" s="26"/>
      <c r="I471" s="12"/>
    </row>
    <row r="472" spans="7:9" ht="15.75" customHeight="1">
      <c r="G472" s="26"/>
      <c r="H472" s="26"/>
      <c r="I472" s="12"/>
    </row>
    <row r="473" spans="7:9" ht="15.75" customHeight="1">
      <c r="G473" s="26"/>
      <c r="H473" s="26"/>
      <c r="I473" s="12"/>
    </row>
    <row r="474" spans="7:9" ht="15.75" customHeight="1">
      <c r="G474" s="26"/>
      <c r="H474" s="26"/>
      <c r="I474" s="12"/>
    </row>
    <row r="475" spans="7:9" ht="15.75" customHeight="1">
      <c r="G475" s="26"/>
      <c r="H475" s="26"/>
      <c r="I475" s="12"/>
    </row>
    <row r="476" spans="7:9" ht="15.75" customHeight="1">
      <c r="G476" s="26"/>
      <c r="H476" s="26"/>
      <c r="I476" s="12"/>
    </row>
    <row r="477" spans="7:9" ht="15.75" customHeight="1">
      <c r="G477" s="26"/>
      <c r="H477" s="26"/>
      <c r="I477" s="12"/>
    </row>
    <row r="478" spans="7:9" ht="15.75" customHeight="1">
      <c r="G478" s="26"/>
      <c r="H478" s="26"/>
      <c r="I478" s="12"/>
    </row>
    <row r="479" spans="7:9" ht="15.75" customHeight="1">
      <c r="G479" s="26"/>
      <c r="H479" s="26"/>
      <c r="I479" s="12"/>
    </row>
    <row r="480" spans="7:9" ht="15.75" customHeight="1">
      <c r="G480" s="26"/>
      <c r="H480" s="26"/>
      <c r="I480" s="12"/>
    </row>
    <row r="481" spans="7:9" ht="15.75" customHeight="1">
      <c r="G481" s="26"/>
      <c r="H481" s="26"/>
      <c r="I481" s="12"/>
    </row>
    <row r="482" spans="7:9" ht="15.75" customHeight="1">
      <c r="G482" s="26"/>
      <c r="H482" s="26"/>
      <c r="I482" s="12"/>
    </row>
    <row r="483" spans="7:9" ht="15.75" customHeight="1">
      <c r="G483" s="26"/>
      <c r="H483" s="26"/>
      <c r="I483" s="12"/>
    </row>
    <row r="484" spans="7:9" ht="15.75" customHeight="1">
      <c r="G484" s="26"/>
      <c r="H484" s="26"/>
      <c r="I484" s="12"/>
    </row>
    <row r="485" spans="7:9" ht="15.75" customHeight="1">
      <c r="G485" s="26"/>
      <c r="H485" s="26"/>
      <c r="I485" s="12"/>
    </row>
    <row r="486" spans="7:9" ht="15.75" customHeight="1">
      <c r="G486" s="26"/>
      <c r="H486" s="26"/>
      <c r="I486" s="12"/>
    </row>
    <row r="487" spans="7:9" ht="15.75" customHeight="1">
      <c r="G487" s="26"/>
      <c r="H487" s="26"/>
      <c r="I487" s="12"/>
    </row>
    <row r="488" spans="7:9" ht="15.75" customHeight="1">
      <c r="G488" s="26"/>
      <c r="H488" s="26"/>
      <c r="I488" s="12"/>
    </row>
    <row r="489" spans="7:9" ht="15.75" customHeight="1">
      <c r="G489" s="26"/>
      <c r="H489" s="26"/>
      <c r="I489" s="12"/>
    </row>
    <row r="490" spans="7:9" ht="15.75" customHeight="1">
      <c r="G490" s="26"/>
      <c r="H490" s="26"/>
      <c r="I490" s="12"/>
    </row>
    <row r="491" spans="7:9" ht="15.75" customHeight="1">
      <c r="G491" s="26"/>
      <c r="H491" s="26"/>
      <c r="I491" s="12"/>
    </row>
    <row r="492" spans="7:9" ht="15.75" customHeight="1">
      <c r="G492" s="26"/>
      <c r="H492" s="26"/>
      <c r="I492" s="12"/>
    </row>
    <row r="493" spans="7:9" ht="15.75" customHeight="1">
      <c r="G493" s="26"/>
      <c r="H493" s="26"/>
      <c r="I493" s="12"/>
    </row>
    <row r="494" spans="7:9" ht="15.75" customHeight="1">
      <c r="G494" s="26"/>
      <c r="H494" s="26"/>
      <c r="I494" s="12"/>
    </row>
    <row r="495" spans="7:9" ht="15.75" customHeight="1">
      <c r="G495" s="26"/>
      <c r="H495" s="26"/>
      <c r="I495" s="12"/>
    </row>
    <row r="496" spans="7:9" ht="15.75" customHeight="1">
      <c r="G496" s="26"/>
      <c r="H496" s="26"/>
      <c r="I496" s="12"/>
    </row>
    <row r="497" spans="7:9" ht="15.75" customHeight="1">
      <c r="G497" s="26"/>
      <c r="H497" s="26"/>
      <c r="I497" s="12"/>
    </row>
    <row r="498" spans="7:9" ht="15.75" customHeight="1">
      <c r="G498" s="26"/>
      <c r="H498" s="26"/>
      <c r="I498" s="12"/>
    </row>
    <row r="499" spans="7:9" ht="15.75" customHeight="1">
      <c r="G499" s="26"/>
      <c r="H499" s="26"/>
      <c r="I499" s="12"/>
    </row>
    <row r="500" spans="7:9" ht="15.75" customHeight="1">
      <c r="G500" s="26"/>
      <c r="H500" s="26"/>
      <c r="I500" s="12"/>
    </row>
    <row r="501" spans="7:9" ht="15.75" customHeight="1">
      <c r="G501" s="26"/>
      <c r="H501" s="26"/>
      <c r="I501" s="12"/>
    </row>
    <row r="502" spans="7:9" ht="15.75" customHeight="1">
      <c r="G502" s="26"/>
      <c r="H502" s="26"/>
      <c r="I502" s="12"/>
    </row>
    <row r="503" spans="7:9" ht="15.75" customHeight="1">
      <c r="G503" s="26"/>
      <c r="H503" s="26"/>
      <c r="I503" s="12"/>
    </row>
    <row r="504" spans="7:9" ht="15.75" customHeight="1">
      <c r="G504" s="26"/>
      <c r="H504" s="26"/>
      <c r="I504" s="12"/>
    </row>
    <row r="505" spans="7:9" ht="15.75" customHeight="1">
      <c r="G505" s="26"/>
      <c r="H505" s="26"/>
      <c r="I505" s="12"/>
    </row>
    <row r="506" spans="7:9" ht="15.75" customHeight="1">
      <c r="G506" s="26"/>
      <c r="H506" s="26"/>
      <c r="I506" s="12"/>
    </row>
    <row r="507" spans="7:9" ht="15.75" customHeight="1">
      <c r="G507" s="26"/>
      <c r="H507" s="26"/>
      <c r="I507" s="12"/>
    </row>
    <row r="508" spans="7:9" ht="15.75" customHeight="1">
      <c r="G508" s="26"/>
      <c r="H508" s="26"/>
      <c r="I508" s="12"/>
    </row>
    <row r="509" spans="7:9" ht="15.75" customHeight="1">
      <c r="G509" s="26"/>
      <c r="H509" s="26"/>
      <c r="I509" s="12"/>
    </row>
    <row r="510" spans="7:9" ht="15.75" customHeight="1">
      <c r="G510" s="26"/>
      <c r="H510" s="26"/>
      <c r="I510" s="12"/>
    </row>
    <row r="511" spans="7:9" ht="15.75" customHeight="1">
      <c r="G511" s="26"/>
      <c r="H511" s="26"/>
      <c r="I511" s="12"/>
    </row>
    <row r="512" spans="7:9" ht="15.75" customHeight="1">
      <c r="G512" s="26"/>
      <c r="H512" s="26"/>
      <c r="I512" s="12"/>
    </row>
    <row r="513" spans="7:9" ht="15.75" customHeight="1">
      <c r="G513" s="26"/>
      <c r="H513" s="26"/>
      <c r="I513" s="12"/>
    </row>
    <row r="514" spans="7:9" ht="15.75" customHeight="1">
      <c r="G514" s="26"/>
      <c r="H514" s="26"/>
      <c r="I514" s="12"/>
    </row>
    <row r="515" spans="7:9" ht="15.75" customHeight="1">
      <c r="G515" s="26"/>
      <c r="H515" s="26"/>
      <c r="I515" s="12"/>
    </row>
    <row r="516" spans="7:9" ht="15.75" customHeight="1">
      <c r="G516" s="26"/>
      <c r="H516" s="26"/>
      <c r="I516" s="12"/>
    </row>
    <row r="517" spans="7:9" ht="15.75" customHeight="1">
      <c r="G517" s="26"/>
      <c r="H517" s="26"/>
      <c r="I517" s="12"/>
    </row>
    <row r="518" spans="7:9" ht="15.75" customHeight="1">
      <c r="G518" s="26"/>
      <c r="H518" s="26"/>
      <c r="I518" s="12"/>
    </row>
    <row r="519" spans="7:9" ht="15.75" customHeight="1">
      <c r="G519" s="26"/>
      <c r="H519" s="26"/>
      <c r="I519" s="12"/>
    </row>
    <row r="520" spans="7:9" ht="15.75" customHeight="1">
      <c r="G520" s="26"/>
      <c r="H520" s="26"/>
      <c r="I520" s="12"/>
    </row>
    <row r="521" spans="7:9" ht="15.75" customHeight="1">
      <c r="G521" s="26"/>
      <c r="H521" s="26"/>
      <c r="I521" s="12"/>
    </row>
    <row r="522" spans="7:9" ht="15.75" customHeight="1">
      <c r="G522" s="26"/>
      <c r="H522" s="26"/>
      <c r="I522" s="12"/>
    </row>
    <row r="523" spans="7:9" ht="15.75" customHeight="1">
      <c r="G523" s="26"/>
      <c r="H523" s="26"/>
      <c r="I523" s="12"/>
    </row>
    <row r="524" spans="7:9" ht="15.75" customHeight="1">
      <c r="G524" s="26"/>
      <c r="H524" s="26"/>
      <c r="I524" s="12"/>
    </row>
    <row r="525" spans="7:9" ht="15.75" customHeight="1">
      <c r="G525" s="26"/>
      <c r="H525" s="26"/>
      <c r="I525" s="12"/>
    </row>
    <row r="526" spans="7:9" ht="15.75" customHeight="1">
      <c r="G526" s="26"/>
      <c r="H526" s="26"/>
      <c r="I526" s="12"/>
    </row>
    <row r="527" spans="7:9" ht="15.75" customHeight="1">
      <c r="G527" s="26"/>
      <c r="H527" s="26"/>
      <c r="I527" s="12"/>
    </row>
    <row r="528" spans="7:9" ht="15.75" customHeight="1">
      <c r="G528" s="26"/>
      <c r="H528" s="26"/>
      <c r="I528" s="12"/>
    </row>
    <row r="529" spans="7:9" ht="15.75" customHeight="1">
      <c r="G529" s="26"/>
      <c r="H529" s="26"/>
      <c r="I529" s="12"/>
    </row>
    <row r="530" spans="7:9" ht="15.75" customHeight="1">
      <c r="G530" s="26"/>
      <c r="H530" s="26"/>
      <c r="I530" s="12"/>
    </row>
    <row r="531" spans="7:9" ht="15.75" customHeight="1">
      <c r="G531" s="26"/>
      <c r="H531" s="26"/>
      <c r="I531" s="12"/>
    </row>
    <row r="532" spans="7:9" ht="15.75" customHeight="1">
      <c r="G532" s="26"/>
      <c r="H532" s="26"/>
      <c r="I532" s="12"/>
    </row>
    <row r="533" spans="7:9" ht="15.75" customHeight="1">
      <c r="G533" s="26"/>
      <c r="H533" s="26"/>
      <c r="I533" s="12"/>
    </row>
    <row r="534" spans="7:9" ht="15.75" customHeight="1">
      <c r="G534" s="26"/>
      <c r="H534" s="26"/>
      <c r="I534" s="12"/>
    </row>
    <row r="535" spans="7:9" ht="15.75" customHeight="1">
      <c r="G535" s="26"/>
      <c r="H535" s="26"/>
      <c r="I535" s="12"/>
    </row>
    <row r="536" spans="7:9" ht="15.75" customHeight="1">
      <c r="G536" s="26"/>
      <c r="H536" s="26"/>
      <c r="I536" s="12"/>
    </row>
    <row r="537" spans="7:9" ht="15.75" customHeight="1">
      <c r="G537" s="26"/>
      <c r="H537" s="26"/>
      <c r="I537" s="12"/>
    </row>
    <row r="538" spans="7:9" ht="15.75" customHeight="1">
      <c r="G538" s="26"/>
      <c r="H538" s="26"/>
      <c r="I538" s="12"/>
    </row>
    <row r="539" spans="7:9" ht="15.75" customHeight="1">
      <c r="G539" s="26"/>
      <c r="H539" s="26"/>
      <c r="I539" s="12"/>
    </row>
    <row r="540" spans="7:9" ht="15.75" customHeight="1">
      <c r="G540" s="26"/>
      <c r="H540" s="26"/>
      <c r="I540" s="12"/>
    </row>
    <row r="541" spans="7:9" ht="15.75" customHeight="1">
      <c r="G541" s="26"/>
      <c r="H541" s="26"/>
      <c r="I541" s="12"/>
    </row>
    <row r="542" spans="7:9" ht="15.75" customHeight="1">
      <c r="G542" s="26"/>
      <c r="H542" s="26"/>
      <c r="I542" s="12"/>
    </row>
    <row r="543" spans="7:9" ht="15.75" customHeight="1">
      <c r="G543" s="26"/>
      <c r="H543" s="26"/>
      <c r="I543" s="12"/>
    </row>
    <row r="544" spans="7:9" ht="15.75" customHeight="1">
      <c r="G544" s="26"/>
      <c r="H544" s="26"/>
      <c r="I544" s="12"/>
    </row>
    <row r="545" spans="7:9" ht="15.75" customHeight="1">
      <c r="G545" s="26"/>
      <c r="H545" s="26"/>
      <c r="I545" s="12"/>
    </row>
    <row r="546" spans="7:9" ht="15.75" customHeight="1">
      <c r="G546" s="26"/>
      <c r="H546" s="26"/>
      <c r="I546" s="12"/>
    </row>
    <row r="547" spans="7:9" ht="15.75" customHeight="1">
      <c r="G547" s="26"/>
      <c r="H547" s="26"/>
      <c r="I547" s="12"/>
    </row>
    <row r="548" spans="7:9" ht="15.75" customHeight="1">
      <c r="G548" s="26"/>
      <c r="H548" s="26"/>
      <c r="I548" s="12"/>
    </row>
    <row r="549" spans="7:9" ht="15.75" customHeight="1">
      <c r="G549" s="26"/>
      <c r="H549" s="26"/>
      <c r="I549" s="12"/>
    </row>
    <row r="550" spans="7:9" ht="15.75" customHeight="1">
      <c r="G550" s="26"/>
      <c r="H550" s="26"/>
      <c r="I550" s="12"/>
    </row>
    <row r="551" spans="7:9" ht="15.75" customHeight="1">
      <c r="G551" s="26"/>
      <c r="H551" s="26"/>
      <c r="I551" s="12"/>
    </row>
    <row r="552" spans="7:9" ht="15.75" customHeight="1">
      <c r="G552" s="26"/>
      <c r="H552" s="26"/>
      <c r="I552" s="12"/>
    </row>
    <row r="553" spans="7:9" ht="15.75" customHeight="1">
      <c r="G553" s="26"/>
      <c r="H553" s="26"/>
      <c r="I553" s="12"/>
    </row>
    <row r="554" spans="7:9" ht="15.75" customHeight="1">
      <c r="G554" s="26"/>
      <c r="H554" s="26"/>
      <c r="I554" s="12"/>
    </row>
    <row r="555" spans="7:9" ht="15.75" customHeight="1">
      <c r="G555" s="26"/>
      <c r="H555" s="26"/>
      <c r="I555" s="12"/>
    </row>
    <row r="556" spans="7:9" ht="15.75" customHeight="1">
      <c r="G556" s="26"/>
      <c r="H556" s="26"/>
      <c r="I556" s="12"/>
    </row>
    <row r="557" spans="7:9" ht="15.75" customHeight="1">
      <c r="G557" s="26"/>
      <c r="H557" s="26"/>
      <c r="I557" s="12"/>
    </row>
    <row r="558" spans="7:9" ht="15.75" customHeight="1">
      <c r="G558" s="26"/>
      <c r="H558" s="26"/>
      <c r="I558" s="12"/>
    </row>
    <row r="559" spans="7:9" ht="15.75" customHeight="1">
      <c r="G559" s="26"/>
      <c r="H559" s="26"/>
      <c r="I559" s="12"/>
    </row>
    <row r="560" spans="7:9" ht="15.75" customHeight="1">
      <c r="G560" s="26"/>
      <c r="H560" s="26"/>
      <c r="I560" s="12"/>
    </row>
    <row r="561" spans="7:9" ht="15.75" customHeight="1">
      <c r="G561" s="26"/>
      <c r="H561" s="26"/>
      <c r="I561" s="12"/>
    </row>
    <row r="562" spans="7:9" ht="15.75" customHeight="1">
      <c r="G562" s="26"/>
      <c r="H562" s="26"/>
      <c r="I562" s="12"/>
    </row>
    <row r="563" spans="7:9" ht="15.75" customHeight="1">
      <c r="G563" s="26"/>
      <c r="H563" s="26"/>
      <c r="I563" s="12"/>
    </row>
    <row r="564" spans="7:9" ht="15.75" customHeight="1">
      <c r="G564" s="26"/>
      <c r="H564" s="26"/>
      <c r="I564" s="12"/>
    </row>
    <row r="565" spans="7:9" ht="15.75" customHeight="1">
      <c r="G565" s="26"/>
      <c r="H565" s="26"/>
      <c r="I565" s="12"/>
    </row>
    <row r="566" spans="7:9" ht="15.75" customHeight="1">
      <c r="G566" s="26"/>
      <c r="H566" s="26"/>
      <c r="I566" s="12"/>
    </row>
    <row r="567" spans="7:9" ht="15.75" customHeight="1">
      <c r="G567" s="26"/>
      <c r="H567" s="26"/>
      <c r="I567" s="12"/>
    </row>
    <row r="568" spans="7:9" ht="15.75" customHeight="1">
      <c r="G568" s="26"/>
      <c r="H568" s="26"/>
      <c r="I568" s="12"/>
    </row>
    <row r="569" spans="7:9" ht="15.75" customHeight="1">
      <c r="G569" s="26"/>
      <c r="H569" s="26"/>
      <c r="I569" s="12"/>
    </row>
    <row r="570" spans="7:9" ht="15.75" customHeight="1">
      <c r="G570" s="26"/>
      <c r="H570" s="26"/>
      <c r="I570" s="12"/>
    </row>
    <row r="571" spans="7:9" ht="15.75" customHeight="1">
      <c r="G571" s="26"/>
      <c r="H571" s="26"/>
      <c r="I571" s="12"/>
    </row>
    <row r="572" spans="7:9" ht="15.75" customHeight="1">
      <c r="G572" s="26"/>
      <c r="H572" s="26"/>
      <c r="I572" s="12"/>
    </row>
    <row r="573" spans="7:9" ht="15.75" customHeight="1">
      <c r="G573" s="26"/>
      <c r="H573" s="26"/>
      <c r="I573" s="12"/>
    </row>
    <row r="574" spans="7:9" ht="15.75" customHeight="1">
      <c r="G574" s="26"/>
      <c r="H574" s="26"/>
      <c r="I574" s="12"/>
    </row>
    <row r="575" spans="7:9" ht="15.75" customHeight="1">
      <c r="G575" s="26"/>
      <c r="H575" s="26"/>
      <c r="I575" s="12"/>
    </row>
    <row r="576" spans="7:9" ht="15.75" customHeight="1">
      <c r="G576" s="26"/>
      <c r="H576" s="26"/>
      <c r="I576" s="12"/>
    </row>
    <row r="577" spans="7:9" ht="15.75" customHeight="1">
      <c r="G577" s="26"/>
      <c r="H577" s="26"/>
      <c r="I577" s="12"/>
    </row>
    <row r="578" spans="7:9" ht="15.75" customHeight="1">
      <c r="G578" s="26"/>
      <c r="H578" s="26"/>
      <c r="I578" s="12"/>
    </row>
    <row r="579" spans="7:9" ht="15.75" customHeight="1">
      <c r="G579" s="26"/>
      <c r="H579" s="26"/>
      <c r="I579" s="12"/>
    </row>
    <row r="580" spans="7:9" ht="15.75" customHeight="1">
      <c r="G580" s="26"/>
      <c r="H580" s="26"/>
      <c r="I580" s="12"/>
    </row>
    <row r="581" spans="7:9" ht="15.75" customHeight="1">
      <c r="G581" s="26"/>
      <c r="H581" s="26"/>
      <c r="I581" s="12"/>
    </row>
    <row r="582" spans="7:9" ht="15.75" customHeight="1">
      <c r="G582" s="26"/>
      <c r="H582" s="26"/>
      <c r="I582" s="12"/>
    </row>
    <row r="583" spans="7:9" ht="15.75" customHeight="1">
      <c r="G583" s="26"/>
      <c r="H583" s="26"/>
      <c r="I583" s="12"/>
    </row>
    <row r="584" spans="7:9" ht="15.75" customHeight="1">
      <c r="G584" s="26"/>
      <c r="H584" s="26"/>
      <c r="I584" s="12"/>
    </row>
    <row r="585" spans="7:9" ht="15.75" customHeight="1">
      <c r="G585" s="26"/>
      <c r="H585" s="26"/>
      <c r="I585" s="12"/>
    </row>
    <row r="586" spans="7:9" ht="15.75" customHeight="1">
      <c r="G586" s="26"/>
      <c r="H586" s="26"/>
      <c r="I586" s="12"/>
    </row>
    <row r="587" spans="7:9" ht="15.75" customHeight="1">
      <c r="G587" s="26"/>
      <c r="H587" s="26"/>
      <c r="I587" s="12"/>
    </row>
    <row r="588" spans="7:9" ht="15.75" customHeight="1">
      <c r="G588" s="26"/>
      <c r="H588" s="26"/>
      <c r="I588" s="12"/>
    </row>
    <row r="589" spans="7:9" ht="15.75" customHeight="1">
      <c r="G589" s="26"/>
      <c r="H589" s="26"/>
      <c r="I589" s="12"/>
    </row>
    <row r="590" spans="7:9" ht="15.75" customHeight="1">
      <c r="G590" s="26"/>
      <c r="H590" s="26"/>
      <c r="I590" s="12"/>
    </row>
    <row r="591" spans="7:9" ht="15.75" customHeight="1">
      <c r="G591" s="26"/>
      <c r="H591" s="26"/>
      <c r="I591" s="12"/>
    </row>
    <row r="592" spans="7:9" ht="15.75" customHeight="1">
      <c r="G592" s="26"/>
      <c r="H592" s="26"/>
      <c r="I592" s="12"/>
    </row>
    <row r="593" spans="7:9" ht="15.75" customHeight="1">
      <c r="G593" s="26"/>
      <c r="H593" s="26"/>
      <c r="I593" s="12"/>
    </row>
    <row r="594" spans="7:9" ht="15.75" customHeight="1">
      <c r="G594" s="26"/>
      <c r="H594" s="26"/>
      <c r="I594" s="12"/>
    </row>
    <row r="595" spans="7:9" ht="15.75" customHeight="1">
      <c r="G595" s="26"/>
      <c r="H595" s="26"/>
      <c r="I595" s="12"/>
    </row>
    <row r="596" spans="7:9" ht="15.75" customHeight="1">
      <c r="G596" s="26"/>
      <c r="H596" s="26"/>
      <c r="I596" s="12"/>
    </row>
    <row r="597" spans="7:9" ht="15.75" customHeight="1">
      <c r="G597" s="26"/>
      <c r="H597" s="26"/>
      <c r="I597" s="12"/>
    </row>
    <row r="598" spans="7:9" ht="15.75" customHeight="1">
      <c r="G598" s="26"/>
      <c r="H598" s="26"/>
      <c r="I598" s="12"/>
    </row>
    <row r="599" spans="7:9" ht="15.75" customHeight="1">
      <c r="G599" s="26"/>
      <c r="H599" s="26"/>
      <c r="I599" s="12"/>
    </row>
    <row r="600" spans="7:9" ht="15.75" customHeight="1">
      <c r="G600" s="26"/>
      <c r="H600" s="26"/>
      <c r="I600" s="12"/>
    </row>
    <row r="601" spans="7:9" ht="15.75" customHeight="1">
      <c r="G601" s="26"/>
      <c r="H601" s="26"/>
      <c r="I601" s="12"/>
    </row>
    <row r="602" spans="7:9" ht="15.75" customHeight="1">
      <c r="G602" s="26"/>
      <c r="H602" s="26"/>
      <c r="I602" s="12"/>
    </row>
    <row r="603" spans="7:9" ht="15.75" customHeight="1">
      <c r="G603" s="26"/>
      <c r="H603" s="26"/>
      <c r="I603" s="12"/>
    </row>
    <row r="604" spans="7:9" ht="15.75" customHeight="1">
      <c r="G604" s="26"/>
      <c r="H604" s="26"/>
      <c r="I604" s="12"/>
    </row>
    <row r="605" spans="7:9" ht="15.75" customHeight="1">
      <c r="G605" s="26"/>
      <c r="H605" s="26"/>
      <c r="I605" s="12"/>
    </row>
    <row r="606" spans="7:9" ht="15.75" customHeight="1">
      <c r="G606" s="26"/>
      <c r="H606" s="26"/>
      <c r="I606" s="12"/>
    </row>
    <row r="607" spans="7:9" ht="15.75" customHeight="1">
      <c r="G607" s="26"/>
      <c r="H607" s="26"/>
      <c r="I607" s="12"/>
    </row>
    <row r="608" spans="7:9" ht="15.75" customHeight="1">
      <c r="G608" s="26"/>
      <c r="H608" s="26"/>
      <c r="I608" s="12"/>
    </row>
    <row r="609" spans="7:9" ht="15.75" customHeight="1">
      <c r="G609" s="26"/>
      <c r="H609" s="26"/>
      <c r="I609" s="12"/>
    </row>
    <row r="610" spans="7:9" ht="15.75" customHeight="1">
      <c r="G610" s="26"/>
      <c r="H610" s="26"/>
      <c r="I610" s="12"/>
    </row>
    <row r="611" spans="7:9" ht="15.75" customHeight="1">
      <c r="G611" s="26"/>
      <c r="H611" s="26"/>
      <c r="I611" s="12"/>
    </row>
    <row r="612" spans="7:9" ht="15.75" customHeight="1">
      <c r="G612" s="26"/>
      <c r="H612" s="26"/>
      <c r="I612" s="12"/>
    </row>
    <row r="613" spans="7:9" ht="15.75" customHeight="1">
      <c r="G613" s="26"/>
      <c r="H613" s="26"/>
      <c r="I613" s="12"/>
    </row>
    <row r="614" spans="7:9" ht="15.75" customHeight="1">
      <c r="G614" s="26"/>
      <c r="H614" s="26"/>
      <c r="I614" s="12"/>
    </row>
    <row r="615" spans="7:9" ht="15.75" customHeight="1">
      <c r="G615" s="26"/>
      <c r="H615" s="26"/>
      <c r="I615" s="12"/>
    </row>
    <row r="616" spans="7:9" ht="15.75" customHeight="1">
      <c r="G616" s="26"/>
      <c r="H616" s="26"/>
      <c r="I616" s="12"/>
    </row>
    <row r="617" spans="7:9" ht="15.75" customHeight="1">
      <c r="G617" s="26"/>
      <c r="H617" s="26"/>
      <c r="I617" s="12"/>
    </row>
    <row r="618" spans="7:9" ht="15.75" customHeight="1">
      <c r="G618" s="26"/>
      <c r="H618" s="26"/>
      <c r="I618" s="12"/>
    </row>
    <row r="619" spans="7:9" ht="15.75" customHeight="1">
      <c r="G619" s="26"/>
      <c r="H619" s="26"/>
      <c r="I619" s="12"/>
    </row>
    <row r="620" spans="7:9" ht="15.75" customHeight="1">
      <c r="G620" s="26"/>
      <c r="H620" s="26"/>
      <c r="I620" s="12"/>
    </row>
    <row r="621" spans="7:9" ht="15.75" customHeight="1">
      <c r="G621" s="26"/>
      <c r="H621" s="26"/>
      <c r="I621" s="12"/>
    </row>
    <row r="622" spans="7:9" ht="15.75" customHeight="1">
      <c r="G622" s="26"/>
      <c r="H622" s="26"/>
      <c r="I622" s="12"/>
    </row>
    <row r="623" spans="7:9" ht="15.75" customHeight="1">
      <c r="G623" s="26"/>
      <c r="H623" s="26"/>
      <c r="I623" s="12"/>
    </row>
    <row r="624" spans="7:9" ht="15.75" customHeight="1">
      <c r="G624" s="26"/>
      <c r="H624" s="26"/>
      <c r="I624" s="12"/>
    </row>
    <row r="625" spans="7:9" ht="15.75" customHeight="1">
      <c r="G625" s="26"/>
      <c r="H625" s="26"/>
      <c r="I625" s="12"/>
    </row>
    <row r="626" spans="7:9" ht="15.75" customHeight="1">
      <c r="G626" s="26"/>
      <c r="H626" s="26"/>
      <c r="I626" s="12"/>
    </row>
    <row r="627" spans="7:9" ht="15.75" customHeight="1">
      <c r="G627" s="26"/>
      <c r="H627" s="26"/>
      <c r="I627" s="12"/>
    </row>
    <row r="628" spans="7:9" ht="15.75" customHeight="1">
      <c r="G628" s="26"/>
      <c r="H628" s="26"/>
      <c r="I628" s="12"/>
    </row>
    <row r="629" spans="7:9" ht="15.75" customHeight="1">
      <c r="G629" s="26"/>
      <c r="H629" s="26"/>
      <c r="I629" s="12"/>
    </row>
    <row r="630" spans="7:9" ht="15.75" customHeight="1">
      <c r="G630" s="26"/>
      <c r="H630" s="26"/>
      <c r="I630" s="12"/>
    </row>
    <row r="631" spans="7:9" ht="15.75" customHeight="1">
      <c r="G631" s="26"/>
      <c r="H631" s="26"/>
      <c r="I631" s="12"/>
    </row>
    <row r="632" spans="7:9" ht="15.75" customHeight="1">
      <c r="G632" s="26"/>
      <c r="H632" s="26"/>
      <c r="I632" s="12"/>
    </row>
    <row r="633" spans="7:9" ht="15.75" customHeight="1">
      <c r="G633" s="26"/>
      <c r="H633" s="26"/>
      <c r="I633" s="12"/>
    </row>
    <row r="634" spans="7:9" ht="15.75" customHeight="1">
      <c r="G634" s="26"/>
      <c r="H634" s="26"/>
      <c r="I634" s="12"/>
    </row>
    <row r="635" spans="7:9" ht="15.75" customHeight="1">
      <c r="G635" s="26"/>
      <c r="H635" s="26"/>
      <c r="I635" s="12"/>
    </row>
    <row r="636" spans="7:9" ht="15.75" customHeight="1">
      <c r="G636" s="26"/>
      <c r="H636" s="26"/>
      <c r="I636" s="12"/>
    </row>
    <row r="637" spans="7:9" ht="15.75" customHeight="1">
      <c r="G637" s="26"/>
      <c r="H637" s="26"/>
      <c r="I637" s="12"/>
    </row>
    <row r="638" spans="7:9" ht="15.75" customHeight="1">
      <c r="G638" s="26"/>
      <c r="H638" s="26"/>
      <c r="I638" s="12"/>
    </row>
    <row r="639" spans="7:9" ht="15.75" customHeight="1">
      <c r="G639" s="26"/>
      <c r="H639" s="26"/>
      <c r="I639" s="12"/>
    </row>
    <row r="640" spans="7:9" ht="15.75" customHeight="1">
      <c r="G640" s="26"/>
      <c r="H640" s="26"/>
      <c r="I640" s="12"/>
    </row>
    <row r="641" spans="7:9" ht="15.75" customHeight="1">
      <c r="G641" s="26"/>
      <c r="H641" s="26"/>
      <c r="I641" s="12"/>
    </row>
    <row r="642" spans="7:9" ht="15.75" customHeight="1">
      <c r="G642" s="26"/>
      <c r="H642" s="26"/>
      <c r="I642" s="12"/>
    </row>
    <row r="643" spans="7:9" ht="15.75" customHeight="1">
      <c r="G643" s="26"/>
      <c r="H643" s="26"/>
      <c r="I643" s="12"/>
    </row>
    <row r="644" spans="7:9" ht="15.75" customHeight="1">
      <c r="G644" s="26"/>
      <c r="H644" s="26"/>
      <c r="I644" s="12"/>
    </row>
    <row r="645" spans="7:9" ht="15.75" customHeight="1">
      <c r="G645" s="26"/>
      <c r="H645" s="26"/>
      <c r="I645" s="12"/>
    </row>
    <row r="646" spans="7:9" ht="15.75" customHeight="1">
      <c r="G646" s="26"/>
      <c r="H646" s="26"/>
      <c r="I646" s="12"/>
    </row>
    <row r="647" spans="7:9" ht="15.75" customHeight="1">
      <c r="G647" s="26"/>
      <c r="H647" s="26"/>
      <c r="I647" s="12"/>
    </row>
    <row r="648" spans="7:9" ht="15.75" customHeight="1">
      <c r="G648" s="26"/>
      <c r="H648" s="26"/>
      <c r="I648" s="12"/>
    </row>
    <row r="649" spans="7:9" ht="15.75" customHeight="1">
      <c r="G649" s="26"/>
      <c r="H649" s="26"/>
      <c r="I649" s="12"/>
    </row>
    <row r="650" spans="7:9" ht="15.75" customHeight="1">
      <c r="G650" s="26"/>
      <c r="H650" s="26"/>
      <c r="I650" s="12"/>
    </row>
    <row r="651" spans="7:9" ht="15.75" customHeight="1">
      <c r="G651" s="26"/>
      <c r="H651" s="26"/>
      <c r="I651" s="12"/>
    </row>
    <row r="652" spans="7:9" ht="15.75" customHeight="1">
      <c r="G652" s="26"/>
      <c r="H652" s="26"/>
      <c r="I652" s="12"/>
    </row>
    <row r="653" spans="7:9" ht="15.75" customHeight="1">
      <c r="G653" s="26"/>
      <c r="H653" s="26"/>
      <c r="I653" s="12"/>
    </row>
    <row r="654" spans="7:9" ht="15.75" customHeight="1">
      <c r="G654" s="26"/>
      <c r="H654" s="26"/>
      <c r="I654" s="12"/>
    </row>
    <row r="655" spans="7:9" ht="15.75" customHeight="1">
      <c r="G655" s="26"/>
      <c r="H655" s="26"/>
      <c r="I655" s="12"/>
    </row>
    <row r="656" spans="7:9" ht="15.75" customHeight="1">
      <c r="G656" s="26"/>
      <c r="H656" s="26"/>
      <c r="I656" s="12"/>
    </row>
    <row r="657" spans="7:9" ht="15.75" customHeight="1">
      <c r="G657" s="26"/>
      <c r="H657" s="26"/>
      <c r="I657" s="12"/>
    </row>
    <row r="658" spans="7:9" ht="15.75" customHeight="1">
      <c r="G658" s="26"/>
      <c r="H658" s="26"/>
      <c r="I658" s="12"/>
    </row>
    <row r="659" spans="7:9" ht="15.75" customHeight="1">
      <c r="G659" s="26"/>
      <c r="H659" s="26"/>
      <c r="I659" s="12"/>
    </row>
    <row r="660" spans="7:9" ht="15.75" customHeight="1">
      <c r="G660" s="26"/>
      <c r="H660" s="26"/>
      <c r="I660" s="12"/>
    </row>
    <row r="661" spans="7:9" ht="15.75" customHeight="1">
      <c r="G661" s="26"/>
      <c r="H661" s="26"/>
      <c r="I661" s="12"/>
    </row>
    <row r="662" spans="7:9" ht="15.75" customHeight="1">
      <c r="G662" s="26"/>
      <c r="H662" s="26"/>
      <c r="I662" s="12"/>
    </row>
    <row r="663" spans="7:9" ht="15.75" customHeight="1">
      <c r="G663" s="26"/>
      <c r="H663" s="26"/>
      <c r="I663" s="12"/>
    </row>
    <row r="664" spans="7:9" ht="15.75" customHeight="1">
      <c r="G664" s="26"/>
      <c r="H664" s="26"/>
      <c r="I664" s="12"/>
    </row>
    <row r="665" spans="7:9" ht="15.75" customHeight="1">
      <c r="G665" s="26"/>
      <c r="H665" s="26"/>
      <c r="I665" s="12"/>
    </row>
    <row r="666" spans="7:9" ht="15.75" customHeight="1">
      <c r="G666" s="26"/>
      <c r="H666" s="26"/>
      <c r="I666" s="12"/>
    </row>
    <row r="667" spans="7:9" ht="15.75" customHeight="1">
      <c r="G667" s="26"/>
      <c r="H667" s="26"/>
      <c r="I667" s="12"/>
    </row>
    <row r="668" spans="7:9" ht="15.75" customHeight="1">
      <c r="G668" s="26"/>
      <c r="H668" s="26"/>
      <c r="I668" s="12"/>
    </row>
    <row r="669" spans="7:9" ht="15.75" customHeight="1">
      <c r="G669" s="26"/>
      <c r="H669" s="26"/>
      <c r="I669" s="12"/>
    </row>
    <row r="670" spans="7:9" ht="15.75" customHeight="1">
      <c r="G670" s="26"/>
      <c r="H670" s="26"/>
      <c r="I670" s="12"/>
    </row>
    <row r="671" spans="7:9" ht="15.75" customHeight="1">
      <c r="G671" s="26"/>
      <c r="H671" s="26"/>
      <c r="I671" s="12"/>
    </row>
    <row r="672" spans="7:9" ht="15.75" customHeight="1">
      <c r="G672" s="26"/>
      <c r="H672" s="26"/>
      <c r="I672" s="12"/>
    </row>
    <row r="673" spans="7:9" ht="15.75" customHeight="1">
      <c r="G673" s="26"/>
      <c r="H673" s="26"/>
      <c r="I673" s="12"/>
    </row>
    <row r="674" spans="7:9" ht="15.75" customHeight="1">
      <c r="G674" s="26"/>
      <c r="H674" s="26"/>
      <c r="I674" s="12"/>
    </row>
    <row r="675" spans="7:9" ht="15.75" customHeight="1">
      <c r="G675" s="26"/>
      <c r="H675" s="26"/>
      <c r="I675" s="12"/>
    </row>
    <row r="676" spans="7:9" ht="15.75" customHeight="1">
      <c r="G676" s="26"/>
      <c r="H676" s="26"/>
      <c r="I676" s="12"/>
    </row>
    <row r="677" spans="7:9" ht="15.75" customHeight="1">
      <c r="G677" s="26"/>
      <c r="H677" s="26"/>
      <c r="I677" s="12"/>
    </row>
    <row r="678" spans="7:9" ht="15.75" customHeight="1">
      <c r="G678" s="26"/>
      <c r="H678" s="26"/>
      <c r="I678" s="12"/>
    </row>
    <row r="679" spans="7:9" ht="15.75" customHeight="1">
      <c r="G679" s="26"/>
      <c r="H679" s="26"/>
      <c r="I679" s="12"/>
    </row>
    <row r="680" spans="7:9" ht="15.75" customHeight="1">
      <c r="G680" s="26"/>
      <c r="H680" s="26"/>
      <c r="I680" s="12"/>
    </row>
    <row r="681" spans="7:9" ht="15.75" customHeight="1">
      <c r="G681" s="26"/>
      <c r="H681" s="26"/>
      <c r="I681" s="12"/>
    </row>
    <row r="682" spans="7:9" ht="15.75" customHeight="1">
      <c r="G682" s="26"/>
      <c r="H682" s="26"/>
      <c r="I682" s="12"/>
    </row>
    <row r="683" spans="7:9" ht="15.75" customHeight="1">
      <c r="G683" s="26"/>
      <c r="H683" s="26"/>
      <c r="I683" s="12"/>
    </row>
    <row r="684" spans="7:9" ht="15.75" customHeight="1">
      <c r="G684" s="26"/>
      <c r="H684" s="26"/>
      <c r="I684" s="12"/>
    </row>
    <row r="685" spans="7:9" ht="15.75" customHeight="1">
      <c r="G685" s="26"/>
      <c r="H685" s="26"/>
      <c r="I685" s="12"/>
    </row>
    <row r="686" spans="7:9" ht="15.75" customHeight="1">
      <c r="G686" s="26"/>
      <c r="H686" s="26"/>
      <c r="I686" s="12"/>
    </row>
    <row r="687" spans="7:9" ht="15.75" customHeight="1">
      <c r="G687" s="26"/>
      <c r="H687" s="26"/>
      <c r="I687" s="12"/>
    </row>
    <row r="688" spans="7:9" ht="15.75" customHeight="1">
      <c r="G688" s="26"/>
      <c r="H688" s="26"/>
      <c r="I688" s="12"/>
    </row>
    <row r="689" spans="7:9" ht="15.75" customHeight="1">
      <c r="G689" s="26"/>
      <c r="H689" s="26"/>
      <c r="I689" s="12"/>
    </row>
    <row r="690" spans="7:9" ht="15.75" customHeight="1">
      <c r="G690" s="26"/>
      <c r="H690" s="26"/>
      <c r="I690" s="12"/>
    </row>
    <row r="691" spans="7:9" ht="15.75" customHeight="1">
      <c r="G691" s="26"/>
      <c r="H691" s="26"/>
      <c r="I691" s="12"/>
    </row>
    <row r="692" spans="7:9" ht="15.75" customHeight="1">
      <c r="G692" s="26"/>
      <c r="H692" s="26"/>
      <c r="I692" s="12"/>
    </row>
    <row r="693" spans="7:9" ht="15.75" customHeight="1">
      <c r="G693" s="26"/>
      <c r="H693" s="26"/>
      <c r="I693" s="12"/>
    </row>
    <row r="694" spans="7:9" ht="15.75" customHeight="1">
      <c r="G694" s="26"/>
      <c r="H694" s="26"/>
      <c r="I694" s="12"/>
    </row>
    <row r="695" spans="7:9" ht="15.75" customHeight="1">
      <c r="G695" s="26"/>
      <c r="H695" s="26"/>
      <c r="I695" s="12"/>
    </row>
    <row r="696" spans="7:9" ht="15.75" customHeight="1">
      <c r="G696" s="26"/>
      <c r="H696" s="26"/>
      <c r="I696" s="12"/>
    </row>
    <row r="697" spans="7:9" ht="15.75" customHeight="1">
      <c r="G697" s="26"/>
      <c r="H697" s="26"/>
      <c r="I697" s="12"/>
    </row>
    <row r="698" spans="7:9" ht="15.75" customHeight="1">
      <c r="G698" s="26"/>
      <c r="H698" s="26"/>
      <c r="I698" s="12"/>
    </row>
    <row r="699" spans="7:9" ht="15.75" customHeight="1">
      <c r="G699" s="26"/>
      <c r="H699" s="26"/>
      <c r="I699" s="12"/>
    </row>
    <row r="700" spans="7:9" ht="15.75" customHeight="1">
      <c r="G700" s="26"/>
      <c r="H700" s="26"/>
      <c r="I700" s="12"/>
    </row>
    <row r="701" spans="7:9" ht="15.75" customHeight="1">
      <c r="G701" s="26"/>
      <c r="H701" s="26"/>
      <c r="I701" s="12"/>
    </row>
    <row r="702" spans="7:9" ht="15.75" customHeight="1">
      <c r="G702" s="26"/>
      <c r="H702" s="26"/>
      <c r="I702" s="12"/>
    </row>
    <row r="703" spans="7:9" ht="15.75" customHeight="1">
      <c r="G703" s="26"/>
      <c r="H703" s="26"/>
      <c r="I703" s="12"/>
    </row>
    <row r="704" spans="7:9" ht="15.75" customHeight="1">
      <c r="G704" s="26"/>
      <c r="H704" s="26"/>
      <c r="I704" s="12"/>
    </row>
    <row r="705" spans="7:9" ht="15.75" customHeight="1">
      <c r="G705" s="26"/>
      <c r="H705" s="26"/>
      <c r="I705" s="12"/>
    </row>
    <row r="706" spans="7:9" ht="15.75" customHeight="1">
      <c r="G706" s="26"/>
      <c r="H706" s="26"/>
      <c r="I706" s="12"/>
    </row>
    <row r="707" spans="7:9" ht="15.75" customHeight="1">
      <c r="G707" s="26"/>
      <c r="H707" s="26"/>
      <c r="I707" s="12"/>
    </row>
    <row r="708" spans="7:9" ht="15.75" customHeight="1">
      <c r="G708" s="26"/>
      <c r="H708" s="26"/>
      <c r="I708" s="12"/>
    </row>
    <row r="709" spans="7:9" ht="15.75" customHeight="1">
      <c r="G709" s="26"/>
      <c r="H709" s="26"/>
      <c r="I709" s="12"/>
    </row>
    <row r="710" spans="7:9" ht="15.75" customHeight="1">
      <c r="G710" s="26"/>
      <c r="H710" s="26"/>
      <c r="I710" s="12"/>
    </row>
    <row r="711" spans="7:9" ht="15.75" customHeight="1">
      <c r="G711" s="26"/>
      <c r="H711" s="26"/>
      <c r="I711" s="12"/>
    </row>
    <row r="712" spans="7:9" ht="15.75" customHeight="1">
      <c r="G712" s="26"/>
      <c r="H712" s="26"/>
      <c r="I712" s="12"/>
    </row>
    <row r="713" spans="7:9" ht="15.75" customHeight="1">
      <c r="G713" s="26"/>
      <c r="H713" s="26"/>
      <c r="I713" s="12"/>
    </row>
    <row r="714" spans="7:9" ht="15.75" customHeight="1">
      <c r="G714" s="26"/>
      <c r="H714" s="26"/>
      <c r="I714" s="12"/>
    </row>
    <row r="715" spans="7:9" ht="15.75" customHeight="1">
      <c r="G715" s="26"/>
      <c r="H715" s="26"/>
      <c r="I715" s="12"/>
    </row>
    <row r="716" spans="7:9" ht="15.75" customHeight="1">
      <c r="G716" s="26"/>
      <c r="H716" s="26"/>
      <c r="I716" s="12"/>
    </row>
    <row r="717" spans="7:9" ht="15.75" customHeight="1">
      <c r="G717" s="26"/>
      <c r="H717" s="26"/>
      <c r="I717" s="12"/>
    </row>
    <row r="718" spans="7:9" ht="15.75" customHeight="1">
      <c r="G718" s="26"/>
      <c r="H718" s="26"/>
      <c r="I718" s="12"/>
    </row>
    <row r="719" spans="7:9" ht="15.75" customHeight="1">
      <c r="G719" s="26"/>
      <c r="H719" s="26"/>
      <c r="I719" s="12"/>
    </row>
    <row r="720" spans="7:9" ht="15.75" customHeight="1">
      <c r="G720" s="26"/>
      <c r="H720" s="26"/>
      <c r="I720" s="12"/>
    </row>
    <row r="721" spans="7:9" ht="15.75" customHeight="1">
      <c r="G721" s="26"/>
      <c r="H721" s="26"/>
      <c r="I721" s="12"/>
    </row>
    <row r="722" spans="7:9" ht="15.75" customHeight="1">
      <c r="G722" s="26"/>
      <c r="H722" s="26"/>
      <c r="I722" s="12"/>
    </row>
    <row r="723" spans="7:9" ht="15.75" customHeight="1">
      <c r="G723" s="26"/>
      <c r="H723" s="26"/>
      <c r="I723" s="12"/>
    </row>
    <row r="724" spans="7:9" ht="15.75" customHeight="1">
      <c r="G724" s="26"/>
      <c r="H724" s="26"/>
      <c r="I724" s="12"/>
    </row>
    <row r="725" spans="7:9" ht="15.75" customHeight="1">
      <c r="G725" s="26"/>
      <c r="H725" s="26"/>
      <c r="I725" s="12"/>
    </row>
    <row r="726" spans="7:9" ht="15.75" customHeight="1">
      <c r="G726" s="26"/>
      <c r="H726" s="26"/>
      <c r="I726" s="12"/>
    </row>
    <row r="727" spans="7:9" ht="15.75" customHeight="1">
      <c r="G727" s="26"/>
      <c r="H727" s="26"/>
      <c r="I727" s="12"/>
    </row>
    <row r="728" spans="7:9" ht="15.75" customHeight="1">
      <c r="G728" s="26"/>
      <c r="H728" s="26"/>
      <c r="I728" s="12"/>
    </row>
    <row r="729" spans="7:9" ht="15.75" customHeight="1">
      <c r="G729" s="26"/>
      <c r="H729" s="26"/>
      <c r="I729" s="12"/>
    </row>
    <row r="730" spans="7:9" ht="15.75" customHeight="1">
      <c r="G730" s="26"/>
      <c r="H730" s="26"/>
      <c r="I730" s="12"/>
    </row>
    <row r="731" spans="7:9" ht="15.75" customHeight="1">
      <c r="G731" s="26"/>
      <c r="H731" s="26"/>
      <c r="I731" s="12"/>
    </row>
    <row r="732" spans="7:9" ht="15.75" customHeight="1">
      <c r="G732" s="26"/>
      <c r="H732" s="26"/>
      <c r="I732" s="12"/>
    </row>
    <row r="733" spans="7:9" ht="15.75" customHeight="1">
      <c r="G733" s="26"/>
      <c r="H733" s="26"/>
      <c r="I733" s="12"/>
    </row>
    <row r="734" spans="7:9" ht="15.75" customHeight="1">
      <c r="G734" s="26"/>
      <c r="H734" s="26"/>
      <c r="I734" s="12"/>
    </row>
    <row r="735" spans="7:9" ht="15.75" customHeight="1">
      <c r="G735" s="26"/>
      <c r="H735" s="26"/>
      <c r="I735" s="12"/>
    </row>
    <row r="736" spans="7:9" ht="15.75" customHeight="1">
      <c r="G736" s="26"/>
      <c r="H736" s="26"/>
      <c r="I736" s="12"/>
    </row>
    <row r="737" spans="7:9" ht="15.75" customHeight="1">
      <c r="G737" s="26"/>
      <c r="H737" s="26"/>
      <c r="I737" s="12"/>
    </row>
    <row r="738" spans="7:9" ht="15.75" customHeight="1">
      <c r="G738" s="26"/>
      <c r="H738" s="26"/>
      <c r="I738" s="12"/>
    </row>
    <row r="739" spans="7:9" ht="15.75" customHeight="1">
      <c r="G739" s="26"/>
      <c r="H739" s="26"/>
      <c r="I739" s="12"/>
    </row>
    <row r="740" spans="7:9" ht="15.75" customHeight="1">
      <c r="G740" s="26"/>
      <c r="H740" s="26"/>
      <c r="I740" s="12"/>
    </row>
    <row r="741" spans="7:9" ht="15.75" customHeight="1">
      <c r="G741" s="26"/>
      <c r="H741" s="26"/>
      <c r="I741" s="12"/>
    </row>
    <row r="742" spans="7:9" ht="15.75" customHeight="1">
      <c r="G742" s="26"/>
      <c r="H742" s="26"/>
      <c r="I742" s="12"/>
    </row>
    <row r="743" spans="7:9" ht="15.75" customHeight="1">
      <c r="G743" s="26"/>
      <c r="H743" s="26"/>
      <c r="I743" s="12"/>
    </row>
    <row r="744" spans="7:9" ht="15.75" customHeight="1">
      <c r="G744" s="26"/>
      <c r="H744" s="26"/>
      <c r="I744" s="12"/>
    </row>
    <row r="745" spans="7:9" ht="15.75" customHeight="1">
      <c r="G745" s="26"/>
      <c r="H745" s="26"/>
      <c r="I745" s="12"/>
    </row>
    <row r="746" spans="7:9" ht="15.75" customHeight="1">
      <c r="G746" s="26"/>
      <c r="H746" s="26"/>
      <c r="I746" s="12"/>
    </row>
    <row r="747" spans="7:9" ht="15.75" customHeight="1">
      <c r="G747" s="26"/>
      <c r="H747" s="26"/>
      <c r="I747" s="12"/>
    </row>
    <row r="748" spans="7:9" ht="15.75" customHeight="1">
      <c r="G748" s="26"/>
      <c r="H748" s="26"/>
      <c r="I748" s="12"/>
    </row>
    <row r="749" spans="7:9" ht="15.75" customHeight="1">
      <c r="G749" s="26"/>
      <c r="H749" s="26"/>
      <c r="I749" s="12"/>
    </row>
    <row r="750" spans="7:9" ht="15.75" customHeight="1">
      <c r="G750" s="26"/>
      <c r="H750" s="26"/>
      <c r="I750" s="12"/>
    </row>
    <row r="751" spans="7:9" ht="15.75" customHeight="1">
      <c r="G751" s="26"/>
      <c r="H751" s="26"/>
      <c r="I751" s="12"/>
    </row>
    <row r="752" spans="7:9" ht="15.75" customHeight="1">
      <c r="G752" s="26"/>
      <c r="H752" s="26"/>
      <c r="I752" s="12"/>
    </row>
    <row r="753" spans="7:9" ht="15.75" customHeight="1">
      <c r="G753" s="26"/>
      <c r="H753" s="26"/>
      <c r="I753" s="12"/>
    </row>
    <row r="754" spans="7:9" ht="15.75" customHeight="1">
      <c r="G754" s="26"/>
      <c r="H754" s="26"/>
      <c r="I754" s="12"/>
    </row>
    <row r="755" spans="7:9" ht="15.75" customHeight="1">
      <c r="G755" s="26"/>
      <c r="H755" s="26"/>
      <c r="I755" s="12"/>
    </row>
    <row r="756" spans="7:9" ht="15.75" customHeight="1">
      <c r="G756" s="26"/>
      <c r="H756" s="26"/>
      <c r="I756" s="12"/>
    </row>
    <row r="757" spans="7:9" ht="15.75" customHeight="1">
      <c r="G757" s="26"/>
      <c r="H757" s="26"/>
      <c r="I757" s="12"/>
    </row>
    <row r="758" spans="7:9" ht="15.75" customHeight="1">
      <c r="G758" s="26"/>
      <c r="H758" s="26"/>
      <c r="I758" s="12"/>
    </row>
    <row r="759" spans="7:9" ht="15.75" customHeight="1">
      <c r="G759" s="26"/>
      <c r="H759" s="26"/>
      <c r="I759" s="12"/>
    </row>
    <row r="760" spans="7:9" ht="15.75" customHeight="1">
      <c r="G760" s="26"/>
      <c r="H760" s="26"/>
      <c r="I760" s="12"/>
    </row>
    <row r="761" spans="7:9" ht="15.75" customHeight="1">
      <c r="G761" s="26"/>
      <c r="H761" s="26"/>
      <c r="I761" s="12"/>
    </row>
    <row r="762" spans="7:9" ht="15.75" customHeight="1">
      <c r="G762" s="26"/>
      <c r="H762" s="26"/>
      <c r="I762" s="12"/>
    </row>
    <row r="763" spans="7:9" ht="15.75" customHeight="1">
      <c r="G763" s="26"/>
      <c r="H763" s="26"/>
      <c r="I763" s="12"/>
    </row>
    <row r="764" spans="7:9" ht="15.75" customHeight="1">
      <c r="G764" s="26"/>
      <c r="H764" s="26"/>
      <c r="I764" s="12"/>
    </row>
    <row r="765" spans="7:9" ht="15.75" customHeight="1">
      <c r="G765" s="26"/>
      <c r="H765" s="26"/>
      <c r="I765" s="12"/>
    </row>
    <row r="766" spans="7:9" ht="15.75" customHeight="1">
      <c r="G766" s="26"/>
      <c r="H766" s="26"/>
      <c r="I766" s="12"/>
    </row>
    <row r="767" spans="7:9" ht="15.75" customHeight="1">
      <c r="G767" s="26"/>
      <c r="H767" s="26"/>
      <c r="I767" s="12"/>
    </row>
    <row r="768" spans="7:9" ht="15.75" customHeight="1">
      <c r="G768" s="26"/>
      <c r="H768" s="26"/>
      <c r="I768" s="12"/>
    </row>
    <row r="769" spans="7:9" ht="15.75" customHeight="1">
      <c r="G769" s="26"/>
      <c r="H769" s="26"/>
      <c r="I769" s="12"/>
    </row>
    <row r="770" spans="7:9" ht="15.75" customHeight="1">
      <c r="G770" s="26"/>
      <c r="H770" s="26"/>
      <c r="I770" s="12"/>
    </row>
    <row r="771" spans="7:9" ht="15.75" customHeight="1">
      <c r="G771" s="26"/>
      <c r="H771" s="26"/>
      <c r="I771" s="12"/>
    </row>
    <row r="772" spans="7:9" ht="15.75" customHeight="1">
      <c r="G772" s="26"/>
      <c r="H772" s="26"/>
      <c r="I772" s="12"/>
    </row>
    <row r="773" spans="7:9" ht="15.75" customHeight="1">
      <c r="G773" s="26"/>
      <c r="H773" s="26"/>
      <c r="I773" s="12"/>
    </row>
    <row r="774" spans="7:9" ht="15.75" customHeight="1">
      <c r="G774" s="26"/>
      <c r="H774" s="26"/>
      <c r="I774" s="12"/>
    </row>
    <row r="775" spans="7:9" ht="15.75" customHeight="1">
      <c r="G775" s="26"/>
      <c r="H775" s="26"/>
      <c r="I775" s="12"/>
    </row>
    <row r="776" spans="7:9" ht="15.75" customHeight="1">
      <c r="G776" s="26"/>
      <c r="H776" s="26"/>
      <c r="I776" s="12"/>
    </row>
    <row r="777" spans="7:9" ht="15.75" customHeight="1">
      <c r="G777" s="26"/>
      <c r="H777" s="26"/>
      <c r="I777" s="12"/>
    </row>
    <row r="778" spans="7:9" ht="15.75" customHeight="1">
      <c r="G778" s="26"/>
      <c r="H778" s="26"/>
      <c r="I778" s="12"/>
    </row>
    <row r="779" spans="7:9" ht="15.75" customHeight="1">
      <c r="G779" s="26"/>
      <c r="H779" s="26"/>
      <c r="I779" s="12"/>
    </row>
    <row r="780" spans="7:9" ht="15.75" customHeight="1">
      <c r="G780" s="26"/>
      <c r="H780" s="26"/>
      <c r="I780" s="12"/>
    </row>
    <row r="781" spans="7:9" ht="15.75" customHeight="1">
      <c r="G781" s="26"/>
      <c r="H781" s="26"/>
      <c r="I781" s="12"/>
    </row>
    <row r="782" spans="7:9" ht="15.75" customHeight="1">
      <c r="G782" s="26"/>
      <c r="H782" s="26"/>
      <c r="I782" s="12"/>
    </row>
    <row r="783" spans="7:9" ht="15.75" customHeight="1">
      <c r="G783" s="26"/>
      <c r="H783" s="26"/>
      <c r="I783" s="12"/>
    </row>
    <row r="784" spans="7:9" ht="15.75" customHeight="1">
      <c r="G784" s="26"/>
      <c r="H784" s="26"/>
      <c r="I784" s="12"/>
    </row>
    <row r="785" spans="7:9" ht="15.75" customHeight="1">
      <c r="G785" s="26"/>
      <c r="H785" s="26"/>
      <c r="I785" s="12"/>
    </row>
    <row r="786" spans="7:9" ht="15.75" customHeight="1">
      <c r="G786" s="26"/>
      <c r="H786" s="26"/>
      <c r="I786" s="12"/>
    </row>
    <row r="787" spans="7:9" ht="15.75" customHeight="1">
      <c r="G787" s="26"/>
      <c r="H787" s="26"/>
      <c r="I787" s="12"/>
    </row>
    <row r="788" spans="7:9" ht="15.75" customHeight="1">
      <c r="G788" s="26"/>
      <c r="H788" s="26"/>
      <c r="I788" s="12"/>
    </row>
    <row r="789" spans="7:9" ht="15.75" customHeight="1">
      <c r="G789" s="26"/>
      <c r="H789" s="26"/>
      <c r="I789" s="12"/>
    </row>
    <row r="790" spans="7:9" ht="15.75" customHeight="1">
      <c r="G790" s="26"/>
      <c r="H790" s="26"/>
      <c r="I790" s="12"/>
    </row>
    <row r="791" spans="7:9" ht="15.75" customHeight="1">
      <c r="G791" s="26"/>
      <c r="H791" s="26"/>
      <c r="I791" s="12"/>
    </row>
    <row r="792" spans="7:9" ht="15.75" customHeight="1">
      <c r="G792" s="26"/>
      <c r="H792" s="26"/>
      <c r="I792" s="12"/>
    </row>
    <row r="793" spans="7:9" ht="15.75" customHeight="1">
      <c r="G793" s="26"/>
      <c r="H793" s="26"/>
      <c r="I793" s="12"/>
    </row>
    <row r="794" spans="7:9" ht="15.75" customHeight="1">
      <c r="G794" s="26"/>
      <c r="H794" s="26"/>
      <c r="I794" s="12"/>
    </row>
    <row r="795" spans="7:9" ht="15.75" customHeight="1">
      <c r="G795" s="26"/>
      <c r="H795" s="26"/>
      <c r="I795" s="12"/>
    </row>
    <row r="796" spans="7:9" ht="15.75" customHeight="1">
      <c r="G796" s="26"/>
      <c r="H796" s="26"/>
      <c r="I796" s="12"/>
    </row>
    <row r="797" spans="7:9" ht="15.75" customHeight="1">
      <c r="G797" s="26"/>
      <c r="H797" s="26"/>
      <c r="I797" s="12"/>
    </row>
    <row r="798" spans="7:9" ht="15.75" customHeight="1">
      <c r="G798" s="26"/>
      <c r="H798" s="26"/>
      <c r="I798" s="12"/>
    </row>
    <row r="799" spans="7:9" ht="15.75" customHeight="1">
      <c r="G799" s="26"/>
      <c r="H799" s="26"/>
      <c r="I799" s="12"/>
    </row>
    <row r="800" spans="7:9" ht="15.75" customHeight="1">
      <c r="G800" s="26"/>
      <c r="H800" s="26"/>
      <c r="I800" s="12"/>
    </row>
    <row r="801" spans="7:9" ht="15.75" customHeight="1">
      <c r="G801" s="26"/>
      <c r="H801" s="26"/>
      <c r="I801" s="12"/>
    </row>
    <row r="802" spans="7:9" ht="15.75" customHeight="1">
      <c r="G802" s="26"/>
      <c r="H802" s="26"/>
      <c r="I802" s="12"/>
    </row>
    <row r="803" spans="7:9" ht="15.75" customHeight="1">
      <c r="G803" s="26"/>
      <c r="H803" s="26"/>
      <c r="I803" s="12"/>
    </row>
    <row r="804" spans="7:9" ht="15.75" customHeight="1">
      <c r="G804" s="26"/>
      <c r="H804" s="26"/>
      <c r="I804" s="12"/>
    </row>
    <row r="805" spans="7:9" ht="15.75" customHeight="1">
      <c r="G805" s="26"/>
      <c r="H805" s="26"/>
      <c r="I805" s="12"/>
    </row>
    <row r="806" spans="7:9" ht="15.75" customHeight="1">
      <c r="G806" s="26"/>
      <c r="H806" s="26"/>
      <c r="I806" s="12"/>
    </row>
    <row r="807" spans="7:9" ht="15.75" customHeight="1">
      <c r="G807" s="26"/>
      <c r="H807" s="26"/>
      <c r="I807" s="12"/>
    </row>
    <row r="808" spans="7:9" ht="15.75" customHeight="1">
      <c r="G808" s="26"/>
      <c r="H808" s="26"/>
      <c r="I808" s="12"/>
    </row>
    <row r="809" spans="7:9" ht="15.75" customHeight="1">
      <c r="G809" s="26"/>
      <c r="H809" s="26"/>
      <c r="I809" s="12"/>
    </row>
    <row r="810" spans="7:9" ht="15.75" customHeight="1">
      <c r="G810" s="26"/>
      <c r="H810" s="26"/>
      <c r="I810" s="12"/>
    </row>
    <row r="811" spans="7:9" ht="15.75" customHeight="1">
      <c r="G811" s="26"/>
      <c r="H811" s="26"/>
      <c r="I811" s="12"/>
    </row>
    <row r="812" spans="7:9" ht="15.75" customHeight="1">
      <c r="G812" s="26"/>
      <c r="H812" s="26"/>
      <c r="I812" s="12"/>
    </row>
    <row r="813" spans="7:9" ht="15.75" customHeight="1">
      <c r="G813" s="26"/>
      <c r="H813" s="26"/>
      <c r="I813" s="12"/>
    </row>
    <row r="814" spans="7:9" ht="15.75" customHeight="1">
      <c r="G814" s="26"/>
      <c r="H814" s="26"/>
      <c r="I814" s="12"/>
    </row>
    <row r="815" spans="7:9" ht="15.75" customHeight="1">
      <c r="G815" s="26"/>
      <c r="H815" s="26"/>
      <c r="I815" s="12"/>
    </row>
    <row r="816" spans="7:9" ht="15.75" customHeight="1">
      <c r="G816" s="26"/>
      <c r="H816" s="26"/>
      <c r="I816" s="12"/>
    </row>
    <row r="817" spans="7:9" ht="15.75" customHeight="1">
      <c r="G817" s="26"/>
      <c r="H817" s="26"/>
      <c r="I817" s="12"/>
    </row>
    <row r="818" spans="7:9" ht="15.75" customHeight="1">
      <c r="G818" s="26"/>
      <c r="H818" s="26"/>
      <c r="I818" s="12"/>
    </row>
    <row r="819" spans="7:9" ht="15.75" customHeight="1">
      <c r="G819" s="26"/>
      <c r="H819" s="26"/>
      <c r="I819" s="12"/>
    </row>
    <row r="820" spans="7:9" ht="15.75" customHeight="1">
      <c r="G820" s="26"/>
      <c r="H820" s="26"/>
      <c r="I820" s="12"/>
    </row>
    <row r="821" spans="7:9" ht="15.75" customHeight="1">
      <c r="G821" s="26"/>
      <c r="H821" s="26"/>
      <c r="I821" s="12"/>
    </row>
    <row r="822" spans="7:9" ht="15.75" customHeight="1">
      <c r="G822" s="26"/>
      <c r="H822" s="26"/>
      <c r="I822" s="12"/>
    </row>
    <row r="823" spans="7:9" ht="15.75" customHeight="1">
      <c r="G823" s="26"/>
      <c r="H823" s="26"/>
      <c r="I823" s="12"/>
    </row>
    <row r="824" spans="7:9" ht="15.75" customHeight="1">
      <c r="G824" s="26"/>
      <c r="H824" s="26"/>
      <c r="I824" s="12"/>
    </row>
    <row r="825" spans="7:9" ht="15.75" customHeight="1">
      <c r="G825" s="26"/>
      <c r="H825" s="26"/>
      <c r="I825" s="12"/>
    </row>
    <row r="826" spans="7:9" ht="15.75" customHeight="1">
      <c r="G826" s="26"/>
      <c r="H826" s="26"/>
      <c r="I826" s="12"/>
    </row>
    <row r="827" spans="7:9" ht="15.75" customHeight="1">
      <c r="G827" s="26"/>
      <c r="H827" s="26"/>
      <c r="I827" s="12"/>
    </row>
    <row r="828" spans="7:9" ht="15.75" customHeight="1">
      <c r="G828" s="26"/>
      <c r="H828" s="26"/>
      <c r="I828" s="12"/>
    </row>
    <row r="829" spans="7:9" ht="15.75" customHeight="1">
      <c r="G829" s="26"/>
      <c r="H829" s="26"/>
      <c r="I829" s="12"/>
    </row>
    <row r="830" spans="7:9" ht="15.75" customHeight="1">
      <c r="G830" s="26"/>
      <c r="H830" s="26"/>
      <c r="I830" s="12"/>
    </row>
    <row r="831" spans="7:9" ht="15.75" customHeight="1">
      <c r="G831" s="26"/>
      <c r="H831" s="26"/>
      <c r="I831" s="12"/>
    </row>
    <row r="832" spans="7:9" ht="15.75" customHeight="1">
      <c r="G832" s="26"/>
      <c r="H832" s="26"/>
      <c r="I832" s="12"/>
    </row>
    <row r="833" spans="7:9" ht="15.75" customHeight="1">
      <c r="G833" s="26"/>
      <c r="H833" s="26"/>
      <c r="I833" s="12"/>
    </row>
    <row r="834" spans="7:9" ht="15.75" customHeight="1">
      <c r="G834" s="26"/>
      <c r="H834" s="26"/>
      <c r="I834" s="12"/>
    </row>
    <row r="835" spans="7:9" ht="15.75" customHeight="1">
      <c r="G835" s="26"/>
      <c r="H835" s="26"/>
      <c r="I835" s="12"/>
    </row>
    <row r="836" spans="7:9" ht="15.75" customHeight="1">
      <c r="G836" s="26"/>
      <c r="H836" s="26"/>
      <c r="I836" s="12"/>
    </row>
    <row r="837" spans="7:9" ht="15.75" customHeight="1">
      <c r="G837" s="26"/>
      <c r="H837" s="26"/>
      <c r="I837" s="12"/>
    </row>
    <row r="838" spans="7:9" ht="15.75" customHeight="1">
      <c r="G838" s="26"/>
      <c r="H838" s="26"/>
      <c r="I838" s="12"/>
    </row>
    <row r="839" spans="7:9" ht="15.75" customHeight="1">
      <c r="G839" s="26"/>
      <c r="H839" s="26"/>
      <c r="I839" s="12"/>
    </row>
    <row r="840" spans="7:9" ht="15.75" customHeight="1">
      <c r="G840" s="26"/>
      <c r="H840" s="26"/>
      <c r="I840" s="12"/>
    </row>
    <row r="841" spans="7:9" ht="15.75" customHeight="1">
      <c r="G841" s="26"/>
      <c r="H841" s="26"/>
      <c r="I841" s="12"/>
    </row>
    <row r="842" spans="7:9" ht="15.75" customHeight="1">
      <c r="G842" s="26"/>
      <c r="H842" s="26"/>
      <c r="I842" s="12"/>
    </row>
    <row r="843" spans="7:9" ht="15.75" customHeight="1">
      <c r="G843" s="26"/>
      <c r="H843" s="26"/>
      <c r="I843" s="12"/>
    </row>
    <row r="844" spans="7:9" ht="15.75" customHeight="1">
      <c r="G844" s="26"/>
      <c r="H844" s="26"/>
      <c r="I844" s="12"/>
    </row>
    <row r="845" spans="7:9" ht="15.75" customHeight="1">
      <c r="G845" s="26"/>
      <c r="H845" s="26"/>
      <c r="I845" s="12"/>
    </row>
    <row r="846" spans="7:9" ht="15.75" customHeight="1">
      <c r="G846" s="26"/>
      <c r="H846" s="26"/>
      <c r="I846" s="12"/>
    </row>
    <row r="847" spans="7:9" ht="15.75" customHeight="1">
      <c r="G847" s="26"/>
      <c r="H847" s="26"/>
      <c r="I847" s="12"/>
    </row>
    <row r="848" spans="7:9" ht="15.75" customHeight="1">
      <c r="G848" s="26"/>
      <c r="H848" s="26"/>
      <c r="I848" s="12"/>
    </row>
    <row r="849" spans="7:9" ht="15.75" customHeight="1">
      <c r="G849" s="26"/>
      <c r="H849" s="26"/>
      <c r="I849" s="12"/>
    </row>
    <row r="850" spans="7:9" ht="15.75" customHeight="1">
      <c r="G850" s="26"/>
      <c r="H850" s="26"/>
      <c r="I850" s="12"/>
    </row>
    <row r="851" spans="7:9" ht="15.75" customHeight="1">
      <c r="G851" s="26"/>
      <c r="H851" s="26"/>
      <c r="I851" s="12"/>
    </row>
    <row r="852" spans="7:9" ht="15.75" customHeight="1">
      <c r="G852" s="26"/>
      <c r="H852" s="26"/>
      <c r="I852" s="12"/>
    </row>
    <row r="853" spans="7:9" ht="15.75" customHeight="1">
      <c r="G853" s="26"/>
      <c r="H853" s="26"/>
      <c r="I853" s="12"/>
    </row>
    <row r="854" spans="7:9" ht="15.75" customHeight="1">
      <c r="G854" s="26"/>
      <c r="H854" s="26"/>
      <c r="I854" s="12"/>
    </row>
    <row r="855" spans="7:9" ht="15.75" customHeight="1">
      <c r="G855" s="26"/>
      <c r="H855" s="26"/>
      <c r="I855" s="12"/>
    </row>
    <row r="856" spans="7:9" ht="15.75" customHeight="1">
      <c r="G856" s="26"/>
      <c r="H856" s="26"/>
      <c r="I856" s="12"/>
    </row>
    <row r="857" spans="7:9" ht="15.75" customHeight="1">
      <c r="G857" s="26"/>
      <c r="H857" s="26"/>
      <c r="I857" s="12"/>
    </row>
    <row r="858" spans="7:9" ht="15.75" customHeight="1">
      <c r="G858" s="26"/>
      <c r="H858" s="26"/>
      <c r="I858" s="12"/>
    </row>
    <row r="859" spans="7:9" ht="15.75" customHeight="1">
      <c r="G859" s="26"/>
      <c r="H859" s="26"/>
      <c r="I859" s="12"/>
    </row>
    <row r="860" spans="7:9" ht="15.75" customHeight="1">
      <c r="G860" s="26"/>
      <c r="H860" s="26"/>
      <c r="I860" s="12"/>
    </row>
    <row r="861" spans="7:9" ht="15.75" customHeight="1">
      <c r="G861" s="26"/>
      <c r="H861" s="26"/>
      <c r="I861" s="12"/>
    </row>
    <row r="862" spans="7:9" ht="15.75" customHeight="1">
      <c r="G862" s="26"/>
      <c r="H862" s="26"/>
      <c r="I862" s="12"/>
    </row>
    <row r="863" spans="7:9" ht="15.75" customHeight="1">
      <c r="G863" s="26"/>
      <c r="H863" s="26"/>
      <c r="I863" s="12"/>
    </row>
    <row r="864" spans="7:9" ht="15.75" customHeight="1">
      <c r="G864" s="26"/>
      <c r="H864" s="26"/>
      <c r="I864" s="12"/>
    </row>
    <row r="865" spans="7:9" ht="15.75" customHeight="1">
      <c r="G865" s="26"/>
      <c r="H865" s="26"/>
      <c r="I865" s="12"/>
    </row>
    <row r="866" spans="7:9" ht="15.75" customHeight="1">
      <c r="G866" s="26"/>
      <c r="H866" s="26"/>
      <c r="I866" s="12"/>
    </row>
    <row r="867" spans="7:9" ht="15.75" customHeight="1">
      <c r="G867" s="26"/>
      <c r="H867" s="26"/>
      <c r="I867" s="12"/>
    </row>
    <row r="868" spans="7:9" ht="15.75" customHeight="1">
      <c r="G868" s="26"/>
      <c r="H868" s="26"/>
      <c r="I868" s="12"/>
    </row>
    <row r="869" spans="7:9" ht="15.75" customHeight="1">
      <c r="G869" s="26"/>
      <c r="H869" s="26"/>
      <c r="I869" s="12"/>
    </row>
    <row r="870" spans="7:9" ht="15.75" customHeight="1">
      <c r="G870" s="26"/>
      <c r="H870" s="26"/>
      <c r="I870" s="12"/>
    </row>
    <row r="871" spans="7:9" ht="15.75" customHeight="1">
      <c r="G871" s="26"/>
      <c r="H871" s="26"/>
      <c r="I871" s="12"/>
    </row>
    <row r="872" spans="7:9" ht="15.75" customHeight="1">
      <c r="G872" s="26"/>
      <c r="H872" s="26"/>
      <c r="I872" s="12"/>
    </row>
    <row r="873" spans="7:9" ht="15.75" customHeight="1">
      <c r="G873" s="26"/>
      <c r="H873" s="26"/>
      <c r="I873" s="12"/>
    </row>
    <row r="874" spans="7:9" ht="15.75" customHeight="1">
      <c r="G874" s="26"/>
      <c r="H874" s="26"/>
      <c r="I874" s="12"/>
    </row>
    <row r="875" spans="7:9" ht="15.75" customHeight="1">
      <c r="G875" s="26"/>
      <c r="H875" s="26"/>
      <c r="I875" s="12"/>
    </row>
    <row r="876" spans="7:9" ht="15.75" customHeight="1">
      <c r="G876" s="26"/>
      <c r="H876" s="26"/>
      <c r="I876" s="12"/>
    </row>
    <row r="877" spans="7:9" ht="15.75" customHeight="1">
      <c r="G877" s="26"/>
      <c r="H877" s="26"/>
      <c r="I877" s="12"/>
    </row>
    <row r="878" spans="7:9" ht="15.75" customHeight="1">
      <c r="G878" s="26"/>
      <c r="H878" s="26"/>
      <c r="I878" s="12"/>
    </row>
    <row r="879" spans="7:9" ht="15.75" customHeight="1">
      <c r="G879" s="26"/>
      <c r="H879" s="26"/>
      <c r="I879" s="12"/>
    </row>
    <row r="880" spans="7:9" ht="15.75" customHeight="1">
      <c r="G880" s="26"/>
      <c r="H880" s="26"/>
      <c r="I880" s="12"/>
    </row>
    <row r="881" spans="7:9" ht="15.75" customHeight="1">
      <c r="G881" s="26"/>
      <c r="H881" s="26"/>
      <c r="I881" s="12"/>
    </row>
    <row r="882" spans="7:9" ht="15.75" customHeight="1">
      <c r="G882" s="26"/>
      <c r="H882" s="26"/>
      <c r="I882" s="12"/>
    </row>
    <row r="883" spans="7:9" ht="15.75" customHeight="1">
      <c r="G883" s="26"/>
      <c r="H883" s="26"/>
      <c r="I883" s="12"/>
    </row>
    <row r="884" spans="7:9" ht="15.75" customHeight="1">
      <c r="G884" s="26"/>
      <c r="H884" s="26"/>
      <c r="I884" s="12"/>
    </row>
    <row r="885" spans="7:9" ht="15.75" customHeight="1">
      <c r="G885" s="26"/>
      <c r="H885" s="26"/>
      <c r="I885" s="12"/>
    </row>
    <row r="886" spans="7:9" ht="15.75" customHeight="1">
      <c r="G886" s="26"/>
      <c r="H886" s="26"/>
      <c r="I886" s="12"/>
    </row>
    <row r="887" spans="7:9" ht="15.75" customHeight="1">
      <c r="G887" s="26"/>
      <c r="H887" s="26"/>
      <c r="I887" s="12"/>
    </row>
    <row r="888" spans="7:9" ht="15.75" customHeight="1">
      <c r="G888" s="26"/>
      <c r="H888" s="26"/>
      <c r="I888" s="12"/>
    </row>
    <row r="889" spans="7:9" ht="15.75" customHeight="1">
      <c r="G889" s="26"/>
      <c r="H889" s="26"/>
      <c r="I889" s="12"/>
    </row>
    <row r="890" spans="7:9" ht="15.75" customHeight="1">
      <c r="G890" s="26"/>
      <c r="H890" s="26"/>
      <c r="I890" s="12"/>
    </row>
    <row r="891" spans="7:9" ht="15.75" customHeight="1">
      <c r="G891" s="26"/>
      <c r="H891" s="26"/>
      <c r="I891" s="12"/>
    </row>
    <row r="892" spans="7:9" ht="15.75" customHeight="1">
      <c r="G892" s="26"/>
      <c r="H892" s="26"/>
      <c r="I892" s="12"/>
    </row>
    <row r="893" spans="7:9" ht="15.75" customHeight="1">
      <c r="G893" s="26"/>
      <c r="H893" s="26"/>
      <c r="I893" s="12"/>
    </row>
    <row r="894" spans="7:9" ht="15.75" customHeight="1">
      <c r="G894" s="26"/>
      <c r="H894" s="26"/>
      <c r="I894" s="12"/>
    </row>
    <row r="895" spans="7:9" ht="15.75" customHeight="1">
      <c r="G895" s="26"/>
      <c r="H895" s="26"/>
      <c r="I895" s="12"/>
    </row>
    <row r="896" spans="7:9" ht="15.75" customHeight="1">
      <c r="G896" s="26"/>
      <c r="H896" s="26"/>
      <c r="I896" s="12"/>
    </row>
    <row r="897" spans="7:9" ht="15.75" customHeight="1">
      <c r="G897" s="26"/>
      <c r="H897" s="26"/>
      <c r="I897" s="12"/>
    </row>
    <row r="898" spans="7:9" ht="15.75" customHeight="1">
      <c r="G898" s="26"/>
      <c r="H898" s="26"/>
      <c r="I898" s="12"/>
    </row>
    <row r="899" spans="7:9" ht="15.75" customHeight="1">
      <c r="G899" s="26"/>
      <c r="H899" s="26"/>
      <c r="I899" s="12"/>
    </row>
    <row r="900" spans="7:9" ht="15.75" customHeight="1">
      <c r="G900" s="26"/>
      <c r="H900" s="26"/>
      <c r="I900" s="12"/>
    </row>
    <row r="901" spans="7:9" ht="15.75" customHeight="1">
      <c r="G901" s="26"/>
      <c r="H901" s="26"/>
      <c r="I901" s="12"/>
    </row>
    <row r="902" spans="7:9" ht="15.75" customHeight="1">
      <c r="G902" s="26"/>
      <c r="H902" s="26"/>
      <c r="I902" s="12"/>
    </row>
    <row r="903" spans="7:9" ht="15.75" customHeight="1">
      <c r="G903" s="26"/>
      <c r="H903" s="26"/>
      <c r="I903" s="12"/>
    </row>
    <row r="904" spans="7:9" ht="15.75" customHeight="1">
      <c r="G904" s="26"/>
      <c r="H904" s="26"/>
      <c r="I904" s="12"/>
    </row>
    <row r="905" spans="7:9" ht="15.75" customHeight="1">
      <c r="G905" s="26"/>
      <c r="H905" s="26"/>
      <c r="I905" s="12"/>
    </row>
    <row r="906" spans="7:9" ht="15.75" customHeight="1">
      <c r="G906" s="26"/>
      <c r="H906" s="26"/>
      <c r="I906" s="12"/>
    </row>
    <row r="907" spans="7:9" ht="15.75" customHeight="1">
      <c r="G907" s="26"/>
      <c r="H907" s="26"/>
      <c r="I907" s="12"/>
    </row>
    <row r="908" spans="7:9" ht="15.75" customHeight="1">
      <c r="G908" s="26"/>
      <c r="H908" s="26"/>
      <c r="I908" s="12"/>
    </row>
    <row r="909" spans="7:9" ht="15.75" customHeight="1">
      <c r="G909" s="26"/>
      <c r="H909" s="26"/>
      <c r="I909" s="12"/>
    </row>
    <row r="910" spans="7:9" ht="15.75" customHeight="1">
      <c r="G910" s="26"/>
      <c r="H910" s="26"/>
      <c r="I910" s="12"/>
    </row>
    <row r="911" spans="7:9" ht="15.75" customHeight="1">
      <c r="G911" s="26"/>
      <c r="H911" s="26"/>
      <c r="I911" s="12"/>
    </row>
    <row r="912" spans="7:9" ht="15.75" customHeight="1">
      <c r="G912" s="26"/>
      <c r="H912" s="26"/>
      <c r="I912" s="12"/>
    </row>
    <row r="913" spans="7:9" ht="15.75" customHeight="1">
      <c r="G913" s="26"/>
      <c r="H913" s="26"/>
      <c r="I913" s="12"/>
    </row>
    <row r="914" spans="7:9" ht="15.75" customHeight="1">
      <c r="G914" s="26"/>
      <c r="H914" s="26"/>
      <c r="I914" s="12"/>
    </row>
    <row r="915" spans="7:9" ht="15.75" customHeight="1">
      <c r="G915" s="26"/>
      <c r="H915" s="26"/>
      <c r="I915" s="12"/>
    </row>
    <row r="916" spans="7:9" ht="15.75" customHeight="1">
      <c r="G916" s="26"/>
      <c r="H916" s="26"/>
      <c r="I916" s="12"/>
    </row>
    <row r="917" spans="7:9" ht="15.75" customHeight="1">
      <c r="G917" s="26"/>
      <c r="H917" s="26"/>
      <c r="I917" s="12"/>
    </row>
    <row r="918" spans="7:9" ht="15.75" customHeight="1">
      <c r="G918" s="26"/>
      <c r="H918" s="26"/>
      <c r="I918" s="12"/>
    </row>
    <row r="919" spans="7:9" ht="15.75" customHeight="1">
      <c r="G919" s="26"/>
      <c r="H919" s="26"/>
      <c r="I919" s="12"/>
    </row>
    <row r="920" spans="7:9" ht="15.75" customHeight="1">
      <c r="G920" s="26"/>
      <c r="H920" s="26"/>
      <c r="I920" s="12"/>
    </row>
    <row r="921" spans="7:9" ht="15.75" customHeight="1">
      <c r="G921" s="26"/>
      <c r="H921" s="26"/>
      <c r="I921" s="12"/>
    </row>
    <row r="922" spans="7:9" ht="15.75" customHeight="1">
      <c r="G922" s="26"/>
      <c r="H922" s="26"/>
      <c r="I922" s="12"/>
    </row>
    <row r="923" spans="7:9" ht="15.75" customHeight="1">
      <c r="G923" s="26"/>
      <c r="H923" s="26"/>
      <c r="I923" s="12"/>
    </row>
    <row r="924" spans="7:9" ht="15.75" customHeight="1">
      <c r="G924" s="26"/>
      <c r="H924" s="26"/>
      <c r="I924" s="12"/>
    </row>
    <row r="925" spans="7:9" ht="15.75" customHeight="1">
      <c r="G925" s="26"/>
      <c r="H925" s="26"/>
      <c r="I925" s="12"/>
    </row>
    <row r="926" spans="7:9" ht="15.75" customHeight="1">
      <c r="G926" s="26"/>
      <c r="H926" s="26"/>
      <c r="I926" s="12"/>
    </row>
    <row r="927" spans="7:9" ht="15.75" customHeight="1">
      <c r="G927" s="26"/>
      <c r="H927" s="26"/>
      <c r="I927" s="12"/>
    </row>
    <row r="928" spans="7:9" ht="15.75" customHeight="1">
      <c r="G928" s="26"/>
      <c r="H928" s="26"/>
      <c r="I928" s="12"/>
    </row>
    <row r="929" spans="7:9" ht="15.75" customHeight="1">
      <c r="G929" s="26"/>
      <c r="H929" s="26"/>
      <c r="I929" s="12"/>
    </row>
    <row r="930" spans="7:9" ht="15.75" customHeight="1">
      <c r="G930" s="26"/>
      <c r="H930" s="26"/>
      <c r="I930" s="12"/>
    </row>
    <row r="931" spans="7:9" ht="15.75" customHeight="1">
      <c r="G931" s="26"/>
      <c r="H931" s="26"/>
      <c r="I931" s="12"/>
    </row>
    <row r="932" spans="7:9" ht="15.75" customHeight="1">
      <c r="G932" s="26"/>
      <c r="H932" s="26"/>
      <c r="I932" s="12"/>
    </row>
    <row r="933" spans="7:9" ht="15.75" customHeight="1">
      <c r="G933" s="26"/>
      <c r="H933" s="26"/>
      <c r="I933" s="12"/>
    </row>
    <row r="934" spans="7:9" ht="15.75" customHeight="1">
      <c r="G934" s="26"/>
      <c r="H934" s="26"/>
      <c r="I934" s="12"/>
    </row>
    <row r="935" spans="7:9" ht="15.75" customHeight="1">
      <c r="G935" s="26"/>
      <c r="H935" s="26"/>
      <c r="I935" s="12"/>
    </row>
    <row r="936" spans="7:9" ht="15.75" customHeight="1">
      <c r="G936" s="26"/>
      <c r="H936" s="26"/>
      <c r="I936" s="12"/>
    </row>
    <row r="937" spans="7:9" ht="15.75" customHeight="1">
      <c r="G937" s="26"/>
      <c r="H937" s="26"/>
      <c r="I937" s="12"/>
    </row>
    <row r="938" spans="7:9" ht="15.75" customHeight="1">
      <c r="G938" s="26"/>
      <c r="H938" s="26"/>
      <c r="I938" s="12"/>
    </row>
    <row r="939" spans="7:9" ht="15.75" customHeight="1">
      <c r="G939" s="26"/>
      <c r="H939" s="26"/>
      <c r="I939" s="12"/>
    </row>
    <row r="940" spans="7:9" ht="15.75" customHeight="1">
      <c r="G940" s="26"/>
      <c r="H940" s="26"/>
      <c r="I940" s="12"/>
    </row>
    <row r="941" spans="7:9" ht="15.75" customHeight="1">
      <c r="G941" s="26"/>
      <c r="H941" s="26"/>
      <c r="I941" s="12"/>
    </row>
    <row r="942" spans="7:9" ht="15.75" customHeight="1">
      <c r="G942" s="26"/>
      <c r="H942" s="26"/>
      <c r="I942" s="12"/>
    </row>
    <row r="943" spans="7:9" ht="15.75" customHeight="1">
      <c r="G943" s="26"/>
      <c r="H943" s="26"/>
      <c r="I943" s="12"/>
    </row>
    <row r="944" spans="7:9" ht="15.75" customHeight="1">
      <c r="G944" s="26"/>
      <c r="H944" s="26"/>
      <c r="I944" s="12"/>
    </row>
    <row r="945" spans="7:9" ht="15.75" customHeight="1">
      <c r="G945" s="26"/>
      <c r="H945" s="26"/>
      <c r="I945" s="12"/>
    </row>
    <row r="946" spans="7:9" ht="15.75" customHeight="1">
      <c r="G946" s="26"/>
      <c r="H946" s="26"/>
      <c r="I946" s="12"/>
    </row>
    <row r="947" spans="7:9" ht="15.75" customHeight="1">
      <c r="G947" s="26"/>
      <c r="H947" s="26"/>
      <c r="I947" s="12"/>
    </row>
    <row r="948" spans="7:9" ht="15.75" customHeight="1">
      <c r="G948" s="26"/>
      <c r="H948" s="26"/>
      <c r="I948" s="12"/>
    </row>
    <row r="949" spans="7:9" ht="15.75" customHeight="1">
      <c r="G949" s="26"/>
      <c r="H949" s="26"/>
      <c r="I949" s="12"/>
    </row>
    <row r="950" spans="7:9" ht="15.75" customHeight="1">
      <c r="G950" s="26"/>
      <c r="H950" s="26"/>
      <c r="I950" s="12"/>
    </row>
    <row r="951" spans="7:9" ht="15.75" customHeight="1">
      <c r="G951" s="26"/>
      <c r="H951" s="26"/>
      <c r="I951" s="12"/>
    </row>
    <row r="952" spans="7:9" ht="15.75" customHeight="1">
      <c r="G952" s="26"/>
      <c r="H952" s="26"/>
      <c r="I952" s="12"/>
    </row>
    <row r="953" spans="7:9" ht="15.75" customHeight="1">
      <c r="G953" s="26"/>
      <c r="H953" s="26"/>
      <c r="I953" s="12"/>
    </row>
    <row r="954" spans="7:9" ht="15.75" customHeight="1">
      <c r="G954" s="26"/>
      <c r="H954" s="26"/>
      <c r="I954" s="12"/>
    </row>
    <row r="955" spans="7:9" ht="15.75" customHeight="1">
      <c r="G955" s="26"/>
      <c r="H955" s="26"/>
      <c r="I955" s="12"/>
    </row>
    <row r="956" spans="7:9" ht="15.75" customHeight="1">
      <c r="G956" s="26"/>
      <c r="H956" s="26"/>
      <c r="I956" s="12"/>
    </row>
    <row r="957" spans="7:9" ht="15.75" customHeight="1">
      <c r="G957" s="26"/>
      <c r="H957" s="26"/>
      <c r="I957" s="12"/>
    </row>
    <row r="958" spans="7:9" ht="15.75" customHeight="1">
      <c r="G958" s="26"/>
      <c r="H958" s="26"/>
      <c r="I958" s="12"/>
    </row>
    <row r="959" spans="7:9" ht="15.75" customHeight="1">
      <c r="G959" s="26"/>
      <c r="H959" s="26"/>
      <c r="I959" s="12"/>
    </row>
    <row r="960" spans="7:9" ht="15.75" customHeight="1">
      <c r="G960" s="26"/>
      <c r="H960" s="26"/>
      <c r="I960" s="12"/>
    </row>
    <row r="961" spans="7:9" ht="15.75" customHeight="1">
      <c r="G961" s="26"/>
      <c r="H961" s="26"/>
      <c r="I961" s="12"/>
    </row>
    <row r="962" spans="7:9" ht="15.75" customHeight="1">
      <c r="G962" s="26"/>
      <c r="H962" s="26"/>
      <c r="I962" s="12"/>
    </row>
    <row r="963" spans="7:9" ht="15.75" customHeight="1">
      <c r="G963" s="26"/>
      <c r="H963" s="26"/>
      <c r="I963" s="12"/>
    </row>
    <row r="964" spans="7:9" ht="15.75" customHeight="1">
      <c r="G964" s="26"/>
      <c r="H964" s="26"/>
      <c r="I964" s="12"/>
    </row>
    <row r="965" spans="7:9" ht="15.75" customHeight="1">
      <c r="G965" s="26"/>
      <c r="H965" s="26"/>
      <c r="I965" s="12"/>
    </row>
    <row r="966" spans="7:9" ht="15.75" customHeight="1">
      <c r="G966" s="26"/>
      <c r="H966" s="26"/>
      <c r="I966" s="12"/>
    </row>
    <row r="967" spans="7:9" ht="15.75" customHeight="1">
      <c r="G967" s="26"/>
      <c r="H967" s="26"/>
      <c r="I967" s="12"/>
    </row>
    <row r="968" spans="7:9" ht="15.75" customHeight="1">
      <c r="G968" s="26"/>
      <c r="H968" s="26"/>
      <c r="I968" s="12"/>
    </row>
    <row r="969" spans="7:9" ht="15.75" customHeight="1">
      <c r="G969" s="26"/>
      <c r="H969" s="26"/>
      <c r="I969" s="12"/>
    </row>
    <row r="970" spans="7:9" ht="15.75" customHeight="1">
      <c r="G970" s="26"/>
      <c r="H970" s="26"/>
      <c r="I970" s="12"/>
    </row>
    <row r="971" spans="7:9" ht="15.75" customHeight="1">
      <c r="G971" s="26"/>
      <c r="H971" s="26"/>
      <c r="I971" s="12"/>
    </row>
    <row r="972" spans="7:9" ht="15.75" customHeight="1">
      <c r="G972" s="26"/>
      <c r="H972" s="26"/>
      <c r="I972" s="12"/>
    </row>
    <row r="973" spans="7:9" ht="15.75" customHeight="1">
      <c r="G973" s="26"/>
      <c r="H973" s="26"/>
      <c r="I973" s="12"/>
    </row>
    <row r="974" spans="7:9" ht="15.75" customHeight="1">
      <c r="G974" s="26"/>
      <c r="H974" s="26"/>
      <c r="I974" s="12"/>
    </row>
    <row r="975" spans="7:9" ht="15.75" customHeight="1">
      <c r="G975" s="26"/>
      <c r="H975" s="26"/>
      <c r="I975" s="12"/>
    </row>
    <row r="976" spans="7:9" ht="15.75" customHeight="1">
      <c r="G976" s="26"/>
      <c r="H976" s="26"/>
      <c r="I976" s="12"/>
    </row>
    <row r="977" spans="7:9" ht="15.75" customHeight="1">
      <c r="G977" s="26"/>
      <c r="H977" s="26"/>
      <c r="I977" s="12"/>
    </row>
    <row r="978" spans="7:9" ht="15.75" customHeight="1">
      <c r="G978" s="26"/>
      <c r="H978" s="26"/>
      <c r="I978" s="12"/>
    </row>
    <row r="979" spans="7:9" ht="15.75" customHeight="1">
      <c r="G979" s="26"/>
      <c r="H979" s="26"/>
      <c r="I979" s="12"/>
    </row>
    <row r="980" spans="7:9" ht="15.75" customHeight="1">
      <c r="G980" s="26"/>
      <c r="H980" s="26"/>
      <c r="I980" s="12"/>
    </row>
    <row r="981" spans="7:9" ht="15.75" customHeight="1">
      <c r="G981" s="26"/>
      <c r="H981" s="26"/>
      <c r="I981" s="12"/>
    </row>
    <row r="982" spans="7:9" ht="15.75" customHeight="1">
      <c r="G982" s="26"/>
      <c r="H982" s="26"/>
      <c r="I982" s="12"/>
    </row>
    <row r="983" spans="7:9" ht="15.75" customHeight="1">
      <c r="G983" s="26"/>
      <c r="H983" s="26"/>
      <c r="I983" s="12"/>
    </row>
    <row r="984" spans="7:9" ht="15.75" customHeight="1">
      <c r="G984" s="26"/>
      <c r="H984" s="26"/>
      <c r="I984" s="12"/>
    </row>
    <row r="985" spans="7:9" ht="15.75" customHeight="1">
      <c r="G985" s="26"/>
      <c r="H985" s="26"/>
      <c r="I985" s="12"/>
    </row>
    <row r="986" spans="7:9" ht="15.75" customHeight="1">
      <c r="G986" s="26"/>
      <c r="H986" s="26"/>
      <c r="I986" s="12"/>
    </row>
    <row r="987" spans="7:9" ht="15.75" customHeight="1">
      <c r="G987" s="26"/>
      <c r="H987" s="26"/>
      <c r="I987" s="12"/>
    </row>
    <row r="988" spans="7:9" ht="15.75" customHeight="1">
      <c r="G988" s="26"/>
      <c r="H988" s="26"/>
      <c r="I988" s="12"/>
    </row>
    <row r="989" spans="7:9" ht="15.75" customHeight="1">
      <c r="G989" s="26"/>
      <c r="H989" s="26"/>
      <c r="I989" s="12"/>
    </row>
    <row r="990" spans="7:9" ht="15.75" customHeight="1">
      <c r="G990" s="26"/>
      <c r="H990" s="26"/>
      <c r="I990" s="12"/>
    </row>
    <row r="991" spans="7:9" ht="15.75" customHeight="1">
      <c r="G991" s="26"/>
      <c r="H991" s="26"/>
      <c r="I991" s="12"/>
    </row>
    <row r="992" spans="7:9" ht="15.75" customHeight="1">
      <c r="G992" s="26"/>
      <c r="H992" s="26"/>
      <c r="I992" s="12"/>
    </row>
    <row r="993" spans="7:9" ht="15.75" customHeight="1">
      <c r="G993" s="26"/>
      <c r="H993" s="26"/>
      <c r="I993" s="12"/>
    </row>
    <row r="994" spans="7:9" ht="15.75" customHeight="1">
      <c r="G994" s="26"/>
      <c r="H994" s="26"/>
      <c r="I994" s="12"/>
    </row>
    <row r="995" spans="7:9" ht="15.75" customHeight="1">
      <c r="G995" s="26"/>
      <c r="H995" s="26"/>
      <c r="I995" s="12"/>
    </row>
    <row r="996" spans="7:9" ht="15.75" customHeight="1">
      <c r="G996" s="26"/>
      <c r="H996" s="26"/>
      <c r="I996" s="12"/>
    </row>
    <row r="997" spans="7:9" ht="15.75" customHeight="1">
      <c r="G997" s="26"/>
      <c r="H997" s="26"/>
      <c r="I997" s="12"/>
    </row>
    <row r="998" spans="7:9" ht="15.75" customHeight="1">
      <c r="G998" s="26"/>
      <c r="H998" s="26"/>
      <c r="I998" s="12"/>
    </row>
    <row r="999" spans="7:9" ht="15.75" customHeight="1">
      <c r="G999" s="26"/>
      <c r="H999" s="26"/>
      <c r="I999" s="12"/>
    </row>
    <row r="1000" spans="7:9" ht="15.75" customHeight="1">
      <c r="G1000" s="26"/>
      <c r="H1000" s="26"/>
      <c r="I1000" s="12"/>
    </row>
  </sheetData>
  <phoneticPr fontId="19" type="noConversion"/>
  <conditionalFormatting sqref="A1:A50">
    <cfRule type="expression" dxfId="15" priority="1" stopIfTrue="1">
      <formula>$A1="end repeat"</formula>
    </cfRule>
  </conditionalFormatting>
  <conditionalFormatting sqref="A1:A50">
    <cfRule type="expression" dxfId="14" priority="2" stopIfTrue="1">
      <formula>$A1="begin repeat"</formula>
    </cfRule>
  </conditionalFormatting>
  <conditionalFormatting sqref="A1:A50">
    <cfRule type="expression" dxfId="13" priority="3" stopIfTrue="1">
      <formula>$A1="end group"</formula>
    </cfRule>
  </conditionalFormatting>
  <conditionalFormatting sqref="A1:A50">
    <cfRule type="expression" dxfId="12" priority="4" stopIfTrue="1">
      <formula>$A1="begin group"</formula>
    </cfRule>
  </conditionalFormatting>
  <conditionalFormatting sqref="I36:I45">
    <cfRule type="expression" dxfId="11" priority="5" stopIfTrue="1">
      <formula>$A36="end repeat"</formula>
    </cfRule>
  </conditionalFormatting>
  <conditionalFormatting sqref="I36:I45">
    <cfRule type="expression" dxfId="10" priority="6" stopIfTrue="1">
      <formula>$A36="begin repeat"</formula>
    </cfRule>
  </conditionalFormatting>
  <conditionalFormatting sqref="I36:I45">
    <cfRule type="expression" dxfId="9" priority="7" stopIfTrue="1">
      <formula>$A36="end group"</formula>
    </cfRule>
  </conditionalFormatting>
  <conditionalFormatting sqref="I36:I45">
    <cfRule type="expression" dxfId="8" priority="8" stopIfTrue="1">
      <formula>$A36="begin group"</formula>
    </cfRule>
  </conditionalFormatting>
  <conditionalFormatting sqref="L57:L70">
    <cfRule type="expression" dxfId="7" priority="9" stopIfTrue="1">
      <formula>$A57="end repeat"</formula>
    </cfRule>
  </conditionalFormatting>
  <conditionalFormatting sqref="L57:L70">
    <cfRule type="expression" dxfId="6" priority="10" stopIfTrue="1">
      <formula>$A57="begin repeat"</formula>
    </cfRule>
  </conditionalFormatting>
  <conditionalFormatting sqref="L57:L70">
    <cfRule type="expression" dxfId="5" priority="11" stopIfTrue="1">
      <formula>$A57="end group"</formula>
    </cfRule>
  </conditionalFormatting>
  <conditionalFormatting sqref="L57:L70">
    <cfRule type="expression" dxfId="4" priority="12" stopIfTrue="1">
      <formula>$A57="begin group"</formula>
    </cfRule>
  </conditionalFormatting>
  <conditionalFormatting sqref="B57:B70">
    <cfRule type="expression" dxfId="3" priority="13" stopIfTrue="1">
      <formula>$A57="end repeat"</formula>
    </cfRule>
  </conditionalFormatting>
  <conditionalFormatting sqref="B57:B70">
    <cfRule type="expression" dxfId="2" priority="14" stopIfTrue="1">
      <formula>$A57="begin repeat"</formula>
    </cfRule>
  </conditionalFormatting>
  <conditionalFormatting sqref="B57:B70">
    <cfRule type="expression" dxfId="1" priority="15" stopIfTrue="1">
      <formula>$A57="end group"</formula>
    </cfRule>
  </conditionalFormatting>
  <conditionalFormatting sqref="B57:B70">
    <cfRule type="expression" dxfId="0" priority="16" stopIfTrue="1">
      <formula>$A57="begin group"</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1000"/>
  <sheetViews>
    <sheetView tabSelected="1" workbookViewId="0">
      <selection activeCell="A3" sqref="A3"/>
    </sheetView>
  </sheetViews>
  <sheetFormatPr baseColWidth="10" defaultColWidth="11.1640625" defaultRowHeight="15" customHeight="1"/>
  <cols>
    <col min="1" max="1" width="52" customWidth="1"/>
    <col min="2" max="2" width="32.83203125" customWidth="1"/>
    <col min="3" max="3" width="21.83203125" customWidth="1"/>
    <col min="4" max="4" width="27" customWidth="1"/>
    <col min="5" max="5" width="33" customWidth="1"/>
    <col min="6" max="6" width="15.6640625" customWidth="1"/>
    <col min="7" max="26" width="8.83203125" customWidth="1"/>
  </cols>
  <sheetData>
    <row r="1" spans="1:26" ht="18" customHeight="1">
      <c r="A1" s="35" t="s">
        <v>3430</v>
      </c>
      <c r="B1" s="35" t="s">
        <v>3431</v>
      </c>
      <c r="C1" s="36" t="s">
        <v>3432</v>
      </c>
      <c r="D1" s="35" t="s">
        <v>3433</v>
      </c>
      <c r="E1" s="35" t="s">
        <v>3434</v>
      </c>
      <c r="F1" s="37" t="s">
        <v>3435</v>
      </c>
      <c r="G1" s="38" t="s">
        <v>3436</v>
      </c>
      <c r="H1" s="39"/>
      <c r="I1" s="38"/>
      <c r="J1" s="38"/>
      <c r="K1" s="38"/>
      <c r="L1" s="38"/>
      <c r="M1" s="38"/>
      <c r="N1" s="38"/>
      <c r="O1" s="38"/>
      <c r="P1" s="38"/>
      <c r="Q1" s="38"/>
      <c r="R1" s="38"/>
      <c r="S1" s="38"/>
      <c r="T1" s="38"/>
      <c r="U1" s="38"/>
      <c r="V1" s="38"/>
      <c r="W1" s="38"/>
      <c r="X1" s="38"/>
      <c r="Y1" s="38"/>
      <c r="Z1" s="38"/>
    </row>
    <row r="2" spans="1:26" ht="15.75" customHeight="1">
      <c r="A2" s="89" t="s">
        <v>5260</v>
      </c>
      <c r="B2" s="40" t="str">
        <f>A2</f>
        <v>HPA_BASELINE_KK</v>
      </c>
      <c r="C2" s="41" t="str">
        <f ca="1">TEXT(YEAR(NOW())-2000, "00") &amp; TEXT(MONTH(NOW()), "00") &amp; TEXT(DAY(NOW()), "00") &amp; TEXT(HOUR(NOW()), "00") &amp; TEXT(MINUTE(NOW()), "00")</f>
        <v>2008142342</v>
      </c>
      <c r="D2" s="42" t="s">
        <v>80</v>
      </c>
      <c r="E2" s="43" t="s">
        <v>80</v>
      </c>
      <c r="F2" s="89" t="s">
        <v>61</v>
      </c>
      <c r="G2" s="2" t="s">
        <v>3437</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9" type="noConversion"/>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follow_up_action_note</vt:lpstr>
      <vt:lpstr>choices</vt:lpstr>
      <vt:lpstr>Sheet2</vt:lpstr>
      <vt:lpstr>survey</vt:lpstr>
      <vt:lpstr>Sheet1</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dcterms:created xsi:type="dcterms:W3CDTF">2011-04-25T12:27:36Z</dcterms:created>
  <dcterms:modified xsi:type="dcterms:W3CDTF">2020-08-14T17:12:29Z</dcterms:modified>
</cp:coreProperties>
</file>