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DAE01FD3-4BD8-9748-AB3A-A695C1C264F2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<sst xmlns="http://schemas.openxmlformats.org/spreadsheetml/2006/main" count="48" uniqueCount="14">
  <si>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</si>
  <si>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</si>
  <si>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</si>
  <si>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</si>
  <si>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</si>
  <si>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</si>
  <si>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</si>
  <si>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</si>
  <si>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</si>
  <si>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</si>
  <si>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</si>
  <si>
    <t>OPT4 -&gt;invece di chiudere lo stream con valore sentinella calcoliamo il numero esatto di receive da fare lato worker</t>
  </si>
  <si>
    <t>OPT5 -&gt;  niente valore sentinella nell'invio delle colonne di correlazione ed in piu a receive è asincrona perché non serve subito</t>
  </si>
  <si>
    <t>OPT6 -&gt; send asincrone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</si>
</sst>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Foglio1!$E$81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1.0650929899856938</c:v>
                </c:pt>
                <c:pt idx="3">
                  <c:v>1.1542635658914731</c:v>
                </c:pt>
                <c:pt idx="4">
                  <c:v>1.0635714285714286</c:v>
                </c:pt>
                <c:pt idx="5">
                  <c:v>0.99932885906040281</c:v>
                </c:pt>
                <c:pt idx="6">
                  <c:v>0.7214147286821706</c:v>
                </c:pt>
                <c:pt idx="7">
                  <c:v>0.37225000000000003</c:v>
                </c:pt>
                <c:pt idx="8">
                  <c:v>0.18687248995983935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D947-ABC7-7B659D87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20768"/>
        <c:axId val="231422480"/>
      </c:lineChart>
      <c:catAx>
        <c:axId val="2314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422480"/>
        <c:crosses val="autoZero"/>
        <c:auto val="1"/>
        <c:lblAlgn val="ctr"/>
        <c:lblOffset val="100"/>
        <c:noMultiLvlLbl val="0"/>
      </c:catAx>
      <c:valAx>
        <c:axId val="231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4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Foglio1!$D$97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Foglio1!$C$98:$C$106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Foglio1!$D$98:$D$106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3.2090517241379315</c:v>
                </c:pt>
                <c:pt idx="3">
                  <c:v>5.7937743190661486</c:v>
                </c:pt>
                <c:pt idx="4">
                  <c:v>8.7076023391812871</c:v>
                </c:pt>
                <c:pt idx="5">
                  <c:v>10.129251700680273</c:v>
                </c:pt>
                <c:pt idx="6">
                  <c:v>11.453846153846154</c:v>
                </c:pt>
                <c:pt idx="7">
                  <c:v>7.8368421052631589</c:v>
                </c:pt>
                <c:pt idx="8">
                  <c:v>6.2041666666666675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864F-AFA5-502EEF0F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07328"/>
        <c:axId val="460156320"/>
      </c:lineChart>
      <c:catAx>
        <c:axId val="4598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156320"/>
        <c:crosses val="autoZero"/>
        <c:auto val="1"/>
        <c:lblAlgn val="ctr"/>
        <c:lblOffset val="100"/>
        <c:noMultiLvlLbl val="0"/>
      </c:catAx>
      <c:valAx>
        <c:axId val="4601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Foglio1!$E$97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Foglio1!$C$98:$C$106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Foglio1!$E$98:$E$106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1.0696839080459772</c:v>
                </c:pt>
                <c:pt idx="3">
                  <c:v>1.1587548638132297</c:v>
                </c:pt>
                <c:pt idx="4">
                  <c:v>1.0884502923976609</c:v>
                </c:pt>
                <c:pt idx="5">
                  <c:v>1.0129251700680273</c:v>
                </c:pt>
                <c:pt idx="6">
                  <c:v>0.71586538461538463</c:v>
                </c:pt>
                <c:pt idx="7">
                  <c:v>0.39184210526315794</c:v>
                </c:pt>
                <c:pt idx="8">
                  <c:v>0.19388020833333336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0141-857A-2058F992F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09951"/>
        <c:axId val="50948831"/>
      </c:lineChart>
      <c:catAx>
        <c:axId val="13849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48831"/>
        <c:crosses val="autoZero"/>
        <c:auto val="1"/>
        <c:lblAlgn val="ctr"/>
        <c:lblOffset val="100"/>
        <c:noMultiLvlLbl val="0"/>
      </c:catAx>
      <c:valAx>
        <c:axId val="509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49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6743-AA20-A6704A66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7439"/>
        <c:axId val="69116351"/>
      </c:lineChart>
      <c:catAx>
        <c:axId val="684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16351"/>
        <c:crosses val="autoZero"/>
        <c:auto val="1"/>
        <c:lblAlgn val="ctr"/>
        <c:lblOffset val="100"/>
        <c:noMultiLvlLbl val="0"/>
      </c:catAx>
      <c:valAx>
        <c:axId val="69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A-FC4C-8693-A944BD6E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4927"/>
        <c:axId val="56206223"/>
      </c:lineChart>
      <c:catAx>
        <c:axId val="558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06223"/>
        <c:crosses val="autoZero"/>
        <c:auto val="1"/>
        <c:lblAlgn val="ctr"/>
        <c:lblOffset val="100"/>
        <c:noMultiLvlLbl val="0"/>
      </c:catAx>
      <c:valAx>
        <c:axId val="56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General</c:formatCode>
                <c:ptCount val="9"/>
                <c:pt idx="0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2-564F-9E6B-EB47D2BD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18031"/>
        <c:axId val="190141551"/>
      </c:lineChart>
      <c:catAx>
        <c:axId val="190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41551"/>
        <c:crosses val="autoZero"/>
        <c:auto val="1"/>
        <c:lblAlgn val="ctr"/>
        <c:lblOffset val="100"/>
        <c:noMultiLvlLbl val="0"/>
      </c:catAx>
      <c:valAx>
        <c:axId val="19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Foglio1!$E$63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General</c:formatCode>
                <c:ptCount val="9"/>
                <c:pt idx="0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2145-9491-13316E35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88192"/>
        <c:axId val="230975312"/>
      </c:lineChart>
      <c:catAx>
        <c:axId val="230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975312"/>
        <c:crosses val="autoZero"/>
        <c:auto val="1"/>
        <c:lblAlgn val="ctr"/>
        <c:lblOffset val="100"/>
        <c:noMultiLvlLbl val="0"/>
      </c:catAx>
      <c:valAx>
        <c:axId val="230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9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Foglio1!$D$81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3.1952789699570814</c:v>
                </c:pt>
                <c:pt idx="3">
                  <c:v>5.7713178294573648</c:v>
                </c:pt>
                <c:pt idx="4">
                  <c:v>8.5085714285714289</c:v>
                </c:pt>
                <c:pt idx="5">
                  <c:v>9.9932885906040276</c:v>
                </c:pt>
                <c:pt idx="6">
                  <c:v>11.54263565891473</c:v>
                </c:pt>
                <c:pt idx="7">
                  <c:v>7.4450000000000003</c:v>
                </c:pt>
                <c:pt idx="8">
                  <c:v>5.9799196787148592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6245-9D9F-E5893AA2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02528"/>
        <c:axId val="459904240"/>
      </c:lineChart>
      <c:catAx>
        <c:axId val="459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04240"/>
        <c:crosses val="autoZero"/>
        <c:auto val="1"/>
        <c:lblAlgn val="ctr"/>
        <c:lblOffset val="100"/>
        <c:noMultiLvlLbl val="0"/>
      </c:catAx>
      <c:valAx>
        <c:axId val="459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42</xdr:row>
      <xdr:rowOff>127000</xdr:rowOff>
    </xdr:from>
    <xdr:to>
      <xdr:col>14</xdr:col>
      <xdr:colOff>787400</xdr:colOff>
      <xdr:row>56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84829B5-1F50-E95B-117C-6D339445D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476250</xdr:colOff>
      <xdr:row>42</xdr:row>
      <xdr:rowOff>63500</xdr:rowOff>
    </xdr:from>
    <xdr:to>
      <xdr:col>22</xdr:col>
      <xdr:colOff>812800</xdr:colOff>
      <xdr:row>55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B876FB-1CEE-1C2C-C0E9-392D78CF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806450</xdr:colOff>
      <xdr:row>60</xdr:row>
      <xdr:rowOff>139700</xdr:rowOff>
    </xdr:from>
    <xdr:to>
      <xdr:col>14</xdr:col>
      <xdr:colOff>787400</xdr:colOff>
      <xdr:row>74</xdr:row>
      <xdr:rowOff>38100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71D85F-6FB6-DD1F-3213-70966ACF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304800</xdr:colOff>
      <xdr:row>60</xdr:row>
      <xdr:rowOff>114300</xdr:rowOff>
    </xdr:from>
    <xdr:to>
      <xdr:col>22</xdr:col>
      <xdr:colOff>774700</xdr:colOff>
      <xdr:row>74</xdr:row>
      <xdr:rowOff>12700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8A34A11-CC60-A854-F50F-4597D7A68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641350</xdr:colOff>
      <xdr:row>78</xdr:row>
      <xdr:rowOff>165100</xdr:rowOff>
    </xdr:from>
    <xdr:to>
      <xdr:col>14</xdr:col>
      <xdr:colOff>812800</xdr:colOff>
      <xdr:row>92</xdr:row>
      <xdr:rowOff>63500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3F9052D-172C-C70C-2B0F-7707C9D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184150</xdr:colOff>
      <xdr:row>78</xdr:row>
      <xdr:rowOff>114300</xdr:rowOff>
    </xdr:from>
    <xdr:to>
      <xdr:col>22</xdr:col>
      <xdr:colOff>762000</xdr:colOff>
      <xdr:row>92</xdr:row>
      <xdr:rowOff>12700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E209863-55FA-EFE1-C1C4-2A29C250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692150</xdr:colOff>
      <xdr:row>93</xdr:row>
      <xdr:rowOff>165100</xdr:rowOff>
    </xdr:from>
    <xdr:to>
      <xdr:col>14</xdr:col>
      <xdr:colOff>800100</xdr:colOff>
      <xdr:row>107</xdr:row>
      <xdr:rowOff>63500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031378E-5BB5-A15E-20C1-9A9D30103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171450</xdr:colOff>
      <xdr:row>93</xdr:row>
      <xdr:rowOff>190500</xdr:rowOff>
    </xdr:from>
    <xdr:to>
      <xdr:col>23</xdr:col>
      <xdr:colOff>0</xdr:colOff>
      <xdr:row>107</xdr:row>
      <xdr:rowOff>88900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9B6AFD2-1954-FF22-1CC5-E91BD0D75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J106"/>
  <sheetViews>
    <sheetView tabSelected="1" topLeftCell="A81" workbookViewId="0">
      <selection activeCell="F108" sqref="F108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0" t="s">
        <v>9</v>
      </c>
      <c r="B22" s="10"/>
      <c r="C22" s="10"/>
      <c r="D22" s="10"/>
      <c r="E22" s="10"/>
      <c r="F22" s="10"/>
      <c r="G22" s="10"/>
    </row>
    <row r="24" spans="1:7" x14ac:dyDescent="0.2">
      <c r="A24" s="9" t="s">
        <v>7</v>
      </c>
      <c r="B24" s="9"/>
      <c r="C24" s="9"/>
      <c r="D24" s="9"/>
      <c r="E24" s="9"/>
      <c r="F24" s="9"/>
    </row>
    <row r="25" spans="1:7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0" t="s">
        <v>8</v>
      </c>
      <c r="B39" s="10"/>
      <c r="C39" s="10"/>
      <c r="D39" s="10"/>
      <c r="E39" s="10"/>
      <c r="F39" s="10"/>
      <c r="G39" s="10"/>
      <c r="H39" s="10"/>
    </row>
    <row r="42" spans="1:8" x14ac:dyDescent="0.2">
      <c r="A42" s="10" t="s">
        <v>10</v>
      </c>
      <c r="B42" s="10"/>
      <c r="C42" s="10"/>
      <c r="D42" s="10"/>
      <c r="E42" s="10"/>
      <c r="F42" s="10"/>
      <c r="G42" s="10"/>
      <c r="H42" s="10"/>
    </row>
    <row r="44" spans="1:8" x14ac:dyDescent="0.2">
      <c r="A44" s="9" t="s">
        <v>7</v>
      </c>
      <c r="B44" s="9"/>
      <c r="C44" s="9"/>
      <c r="D44" s="9"/>
      <c r="E44" s="9"/>
      <c r="F44" s="9"/>
    </row>
    <row r="45" spans="1:8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6">
        <f>F$7/F47</f>
        <v>1.6308871851040525</v>
      </c>
      <c r="E47" s="6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6">
        <f t="shared" ref="D48:D54" si="4">F$7/F48</f>
        <v>3.1816239316239319</v>
      </c>
      <c r="E48" s="6">
        <f t="shared" ref="E48:E54" si="5">D48/B48</f>
        <v>1.0605413105413106</v>
      </c>
      <c r="F48" s="7">
        <v>4.68</v>
      </c>
    </row>
    <row r="49" spans="1:9" x14ac:dyDescent="0.2">
      <c r="A49" s="5">
        <v>1</v>
      </c>
      <c r="B49" s="6">
        <v>5</v>
      </c>
      <c r="C49" s="6">
        <v>5</v>
      </c>
      <c r="D49" s="6">
        <f t="shared" si="4"/>
        <v>5.6832061068702293</v>
      </c>
      <c r="E49" s="6">
        <f t="shared" si="5"/>
        <v>1.1366412213740458</v>
      </c>
      <c r="F49" s="7">
        <v>2.62</v>
      </c>
    </row>
    <row r="50" spans="1:9" x14ac:dyDescent="0.2">
      <c r="A50" s="5">
        <v>1</v>
      </c>
      <c r="B50" s="6">
        <v>8</v>
      </c>
      <c r="C50" s="6">
        <v>8</v>
      </c>
      <c r="D50" s="6">
        <f t="shared" si="4"/>
        <v>8.3651685393258433</v>
      </c>
      <c r="E50" s="6">
        <f t="shared" si="5"/>
        <v>1.0456460674157304</v>
      </c>
      <c r="F50" s="8">
        <v>1.78</v>
      </c>
    </row>
    <row r="51" spans="1:9" x14ac:dyDescent="0.2">
      <c r="A51" s="5">
        <v>1</v>
      </c>
      <c r="B51" s="6">
        <v>10</v>
      </c>
      <c r="C51" s="6">
        <v>10</v>
      </c>
      <c r="D51" s="6">
        <f t="shared" si="4"/>
        <v>9.9266666666666676</v>
      </c>
      <c r="E51" s="6">
        <f t="shared" si="5"/>
        <v>0.99266666666666681</v>
      </c>
      <c r="F51" s="7">
        <v>1.5</v>
      </c>
    </row>
    <row r="52" spans="1:9" x14ac:dyDescent="0.2">
      <c r="A52" s="1">
        <v>1</v>
      </c>
      <c r="B52" s="2">
        <v>16</v>
      </c>
      <c r="C52" s="2">
        <v>16</v>
      </c>
      <c r="D52" s="2">
        <f t="shared" si="4"/>
        <v>11.02962962962963</v>
      </c>
      <c r="E52" s="2">
        <f t="shared" si="5"/>
        <v>0.68935185185185188</v>
      </c>
      <c r="F52" s="3">
        <v>1.35</v>
      </c>
    </row>
    <row r="53" spans="1:9" x14ac:dyDescent="0.2">
      <c r="A53" s="5">
        <v>2</v>
      </c>
      <c r="B53" s="6">
        <v>20</v>
      </c>
      <c r="C53" s="6">
        <v>20</v>
      </c>
      <c r="D53" s="6">
        <f t="shared" si="4"/>
        <v>6.990610328638498</v>
      </c>
      <c r="E53" s="6">
        <f t="shared" si="5"/>
        <v>0.3495305164319249</v>
      </c>
      <c r="F53" s="7">
        <v>2.13</v>
      </c>
    </row>
    <row r="54" spans="1:9" x14ac:dyDescent="0.2">
      <c r="A54" s="1">
        <v>2</v>
      </c>
      <c r="B54" s="2">
        <v>32</v>
      </c>
      <c r="C54" s="2">
        <v>32</v>
      </c>
      <c r="D54" s="2">
        <f t="shared" si="4"/>
        <v>6.004032258064516</v>
      </c>
      <c r="E54" s="2">
        <f t="shared" si="5"/>
        <v>0.18762600806451613</v>
      </c>
      <c r="F54" s="3">
        <v>2.48</v>
      </c>
    </row>
    <row r="60" spans="1:9" x14ac:dyDescent="0.2">
      <c r="A60" s="10" t="s">
        <v>11</v>
      </c>
      <c r="B60" s="10"/>
      <c r="C60" s="10"/>
      <c r="D60" s="10"/>
      <c r="E60" s="10"/>
      <c r="F60" s="10"/>
      <c r="G60" s="10"/>
      <c r="H60" s="10"/>
      <c r="I60" s="10"/>
    </row>
    <row r="62" spans="1:9" x14ac:dyDescent="0.2">
      <c r="A62" s="9" t="s">
        <v>7</v>
      </c>
      <c r="B62" s="9"/>
      <c r="C62" s="9"/>
      <c r="D62" s="9"/>
      <c r="E62" s="9"/>
      <c r="F62" s="9"/>
    </row>
    <row r="63" spans="1:9" x14ac:dyDescent="0.2">
      <c r="A63" s="4" t="s">
        <v>0</v>
      </c>
      <c r="B63" s="4" t="s">
        <v>1</v>
      </c>
      <c r="C63" s="4" t="s">
        <v>5</v>
      </c>
      <c r="D63" s="4" t="s">
        <v>2</v>
      </c>
      <c r="E63" s="4" t="s">
        <v>3</v>
      </c>
      <c r="F63" s="4" t="s">
        <v>4</v>
      </c>
    </row>
    <row r="64" spans="1:9" x14ac:dyDescent="0.2">
      <c r="A64" s="5">
        <v>1</v>
      </c>
      <c r="B64" s="6">
        <v>1</v>
      </c>
      <c r="C64" s="6">
        <v>1</v>
      </c>
      <c r="D64" s="6">
        <v>0</v>
      </c>
      <c r="E64" s="6">
        <v>0</v>
      </c>
      <c r="F64" s="7">
        <v>14.89</v>
      </c>
    </row>
    <row r="65" spans="1:10" x14ac:dyDescent="0.2">
      <c r="A65" s="5">
        <v>1</v>
      </c>
      <c r="B65" s="6">
        <v>2</v>
      </c>
      <c r="C65" s="6">
        <v>2</v>
      </c>
      <c r="D65" s="6">
        <f>F$7/F65</f>
        <v>1.6636871508379891</v>
      </c>
      <c r="E65" s="6">
        <f>D65/B65</f>
        <v>0.83184357541899456</v>
      </c>
      <c r="F65" s="7">
        <v>8.9499999999999993</v>
      </c>
    </row>
    <row r="66" spans="1:10" x14ac:dyDescent="0.2">
      <c r="A66" s="5">
        <v>1</v>
      </c>
      <c r="B66" s="6">
        <v>3</v>
      </c>
      <c r="C66" s="6">
        <v>3</v>
      </c>
      <c r="D66" s="6">
        <f t="shared" ref="D66:D72" si="6">F$7/F66</f>
        <v>3.222943722943723</v>
      </c>
      <c r="E66" s="6">
        <f t="shared" ref="E66:E72" si="7">D66/B66</f>
        <v>1.0743145743145743</v>
      </c>
      <c r="F66" s="7">
        <v>4.62</v>
      </c>
    </row>
    <row r="67" spans="1:10" x14ac:dyDescent="0.2">
      <c r="A67" s="5">
        <v>1</v>
      </c>
      <c r="B67" s="6">
        <v>5</v>
      </c>
      <c r="C67" s="6">
        <v>5</v>
      </c>
      <c r="D67" s="6">
        <f t="shared" si="6"/>
        <v>5.704980842911878</v>
      </c>
      <c r="E67" s="6">
        <f t="shared" si="7"/>
        <v>1.1409961685823755</v>
      </c>
      <c r="F67" s="7">
        <v>2.61</v>
      </c>
    </row>
    <row r="68" spans="1:10" x14ac:dyDescent="0.2">
      <c r="A68" s="5">
        <v>1</v>
      </c>
      <c r="B68" s="6">
        <v>8</v>
      </c>
      <c r="C68" s="6">
        <v>8</v>
      </c>
      <c r="D68" s="6">
        <f t="shared" si="6"/>
        <v>8.5574712643678161</v>
      </c>
      <c r="E68" s="6">
        <f t="shared" si="7"/>
        <v>1.069683908045977</v>
      </c>
      <c r="F68" s="8">
        <v>1.74</v>
      </c>
    </row>
    <row r="69" spans="1:10" x14ac:dyDescent="0.2">
      <c r="A69" s="5">
        <v>1</v>
      </c>
      <c r="B69" s="6">
        <v>10</v>
      </c>
      <c r="C69" s="6">
        <v>10</v>
      </c>
      <c r="D69" s="6">
        <f t="shared" si="6"/>
        <v>10.129251700680273</v>
      </c>
      <c r="E69" s="6">
        <f t="shared" si="7"/>
        <v>1.0129251700680273</v>
      </c>
      <c r="F69" s="7">
        <v>1.47</v>
      </c>
    </row>
    <row r="70" spans="1:10" x14ac:dyDescent="0.2">
      <c r="A70" s="1">
        <v>1</v>
      </c>
      <c r="B70" s="2">
        <v>16</v>
      </c>
      <c r="C70" s="2">
        <v>16</v>
      </c>
      <c r="D70" s="2">
        <f t="shared" si="6"/>
        <v>11.724409448818898</v>
      </c>
      <c r="E70" s="2">
        <f t="shared" si="7"/>
        <v>0.73277559055118113</v>
      </c>
      <c r="F70" s="3">
        <v>1.27</v>
      </c>
    </row>
    <row r="71" spans="1:10" x14ac:dyDescent="0.2">
      <c r="A71" s="5">
        <v>2</v>
      </c>
      <c r="B71" s="6">
        <v>20</v>
      </c>
      <c r="C71" s="6">
        <v>20</v>
      </c>
      <c r="D71" s="6">
        <f t="shared" si="6"/>
        <v>7.1932367149758463</v>
      </c>
      <c r="E71" s="6">
        <f t="shared" si="7"/>
        <v>0.35966183574879229</v>
      </c>
      <c r="F71" s="7">
        <v>2.0699999999999998</v>
      </c>
    </row>
    <row r="72" spans="1:10" x14ac:dyDescent="0.2">
      <c r="A72" s="1">
        <v>2</v>
      </c>
      <c r="B72" s="2">
        <v>32</v>
      </c>
      <c r="C72" s="2">
        <v>32</v>
      </c>
      <c r="D72" s="2">
        <f t="shared" si="6"/>
        <v>6.004032258064516</v>
      </c>
      <c r="E72" s="2">
        <f t="shared" si="7"/>
        <v>0.18762600806451613</v>
      </c>
      <c r="F72" s="3">
        <v>2.48</v>
      </c>
    </row>
    <row r="78" spans="1:10" x14ac:dyDescent="0.2">
      <c r="A78" s="10" t="s">
        <v>12</v>
      </c>
      <c r="B78" s="10"/>
      <c r="C78" s="10"/>
      <c r="D78" s="10"/>
      <c r="E78" s="10"/>
      <c r="F78" s="10"/>
      <c r="G78" s="10"/>
      <c r="H78" s="10"/>
      <c r="I78" s="10"/>
      <c r="J78" s="10"/>
    </row>
    <row r="80" spans="1:10" x14ac:dyDescent="0.2">
      <c r="A80" s="9" t="s">
        <v>7</v>
      </c>
      <c r="B80" s="9"/>
      <c r="C80" s="9"/>
      <c r="D80" s="9"/>
      <c r="E80" s="9"/>
      <c r="F80" s="9"/>
    </row>
    <row r="81" spans="1:6" x14ac:dyDescent="0.2">
      <c r="A81" s="4" t="s">
        <v>0</v>
      </c>
      <c r="B81" s="4" t="s">
        <v>1</v>
      </c>
      <c r="C81" s="4" t="s">
        <v>5</v>
      </c>
      <c r="D81" s="4" t="s">
        <v>2</v>
      </c>
      <c r="E81" s="4" t="s">
        <v>3</v>
      </c>
      <c r="F81" s="4" t="s">
        <v>4</v>
      </c>
    </row>
    <row r="82" spans="1:6" x14ac:dyDescent="0.2">
      <c r="A82" s="5">
        <v>1</v>
      </c>
      <c r="B82" s="6">
        <v>1</v>
      </c>
      <c r="C82" s="6">
        <v>1</v>
      </c>
      <c r="D82" s="6">
        <v>0</v>
      </c>
      <c r="E82" s="6">
        <v>0</v>
      </c>
      <c r="F82" s="7">
        <v>14.89</v>
      </c>
    </row>
    <row r="83" spans="1:6" x14ac:dyDescent="0.2">
      <c r="A83" s="5">
        <v>1</v>
      </c>
      <c r="B83" s="6">
        <v>2</v>
      </c>
      <c r="C83" s="6">
        <v>2</v>
      </c>
      <c r="D83" s="6">
        <f>F$7/F83</f>
        <v>1.6711560044893379</v>
      </c>
      <c r="E83" s="6">
        <f>D83/B83</f>
        <v>0.83557800224466894</v>
      </c>
      <c r="F83" s="7">
        <v>8.91</v>
      </c>
    </row>
    <row r="84" spans="1:6" x14ac:dyDescent="0.2">
      <c r="A84" s="5">
        <v>1</v>
      </c>
      <c r="B84" s="6">
        <v>3</v>
      </c>
      <c r="C84" s="6">
        <v>3</v>
      </c>
      <c r="D84" s="6">
        <f>F$7/F84</f>
        <v>3.1952789699570814</v>
      </c>
      <c r="E84" s="6">
        <f t="shared" ref="E84:E90" si="8">D84/B84</f>
        <v>1.0650929899856938</v>
      </c>
      <c r="F84" s="7">
        <v>4.66</v>
      </c>
    </row>
    <row r="85" spans="1:6" x14ac:dyDescent="0.2">
      <c r="A85" s="5">
        <v>1</v>
      </c>
      <c r="B85" s="6">
        <v>5</v>
      </c>
      <c r="C85" s="6">
        <v>5</v>
      </c>
      <c r="D85" s="6">
        <f t="shared" ref="D85:D90" si="9">F$7/F85</f>
        <v>5.7713178294573648</v>
      </c>
      <c r="E85" s="6">
        <f t="shared" si="8"/>
        <v>1.1542635658914731</v>
      </c>
      <c r="F85" s="7">
        <v>2.58</v>
      </c>
    </row>
    <row r="86" spans="1:6" x14ac:dyDescent="0.2">
      <c r="A86" s="5">
        <v>1</v>
      </c>
      <c r="B86" s="6">
        <v>8</v>
      </c>
      <c r="C86" s="6">
        <v>8</v>
      </c>
      <c r="D86" s="6">
        <f t="shared" si="9"/>
        <v>8.5085714285714289</v>
      </c>
      <c r="E86" s="6">
        <f t="shared" si="8"/>
        <v>1.0635714285714286</v>
      </c>
      <c r="F86" s="8">
        <v>1.75</v>
      </c>
    </row>
    <row r="87" spans="1:6" x14ac:dyDescent="0.2">
      <c r="A87" s="5">
        <v>1</v>
      </c>
      <c r="B87" s="6">
        <v>10</v>
      </c>
      <c r="C87" s="6">
        <v>10</v>
      </c>
      <c r="D87" s="6">
        <f t="shared" si="9"/>
        <v>9.9932885906040276</v>
      </c>
      <c r="E87" s="6">
        <f t="shared" si="8"/>
        <v>0.99932885906040281</v>
      </c>
      <c r="F87" s="7">
        <v>1.49</v>
      </c>
    </row>
    <row r="88" spans="1:6" x14ac:dyDescent="0.2">
      <c r="A88" s="1">
        <v>1</v>
      </c>
      <c r="B88" s="2">
        <v>16</v>
      </c>
      <c r="C88" s="2">
        <v>16</v>
      </c>
      <c r="D88" s="2">
        <f t="shared" si="9"/>
        <v>11.54263565891473</v>
      </c>
      <c r="E88" s="2">
        <f t="shared" si="8"/>
        <v>0.7214147286821706</v>
      </c>
      <c r="F88" s="3">
        <v>1.29</v>
      </c>
    </row>
    <row r="89" spans="1:6" x14ac:dyDescent="0.2">
      <c r="A89" s="5">
        <v>2</v>
      </c>
      <c r="B89" s="6">
        <v>20</v>
      </c>
      <c r="C89" s="6">
        <v>20</v>
      </c>
      <c r="D89" s="6">
        <f t="shared" si="9"/>
        <v>7.4450000000000003</v>
      </c>
      <c r="E89" s="6">
        <f t="shared" si="8"/>
        <v>0.37225000000000003</v>
      </c>
      <c r="F89" s="7">
        <v>2</v>
      </c>
    </row>
    <row r="90" spans="1:6" x14ac:dyDescent="0.2">
      <c r="A90" s="1">
        <v>2</v>
      </c>
      <c r="B90" s="2">
        <v>32</v>
      </c>
      <c r="C90" s="2">
        <v>32</v>
      </c>
      <c r="D90" s="2">
        <f t="shared" si="9"/>
        <v>5.9799196787148592</v>
      </c>
      <c r="E90" s="2">
        <f t="shared" si="8"/>
        <v>0.18687248995983935</v>
      </c>
      <c r="F90" s="3">
        <v>2.4900000000000002</v>
      </c>
    </row>
    <row r="94" spans="1:6" x14ac:dyDescent="0.2">
      <c r="A94" s="10" t="s">
        <v>13</v>
      </c>
      <c r="B94" s="10"/>
      <c r="C94" s="10"/>
      <c r="D94" s="10"/>
      <c r="E94" s="10"/>
      <c r="F94" s="10"/>
    </row>
    <row r="96" spans="1:6" x14ac:dyDescent="0.2">
      <c r="A96" s="9" t="s">
        <v>7</v>
      </c>
      <c r="B96" s="9"/>
      <c r="C96" s="9"/>
      <c r="D96" s="9"/>
      <c r="E96" s="9"/>
      <c r="F96" s="9"/>
    </row>
    <row r="97" spans="1:6" x14ac:dyDescent="0.2">
      <c r="A97" s="4" t="s">
        <v>0</v>
      </c>
      <c r="B97" s="4" t="s">
        <v>1</v>
      </c>
      <c r="C97" s="4" t="s">
        <v>5</v>
      </c>
      <c r="D97" s="4" t="s">
        <v>2</v>
      </c>
      <c r="E97" s="4" t="s">
        <v>3</v>
      </c>
      <c r="F97" s="4" t="s">
        <v>4</v>
      </c>
    </row>
    <row r="98" spans="1:6" x14ac:dyDescent="0.2">
      <c r="A98" s="5">
        <v>1</v>
      </c>
      <c r="B98" s="6">
        <v>1</v>
      </c>
      <c r="C98" s="6">
        <v>1</v>
      </c>
      <c r="D98" s="6">
        <v>0</v>
      </c>
      <c r="E98" s="6">
        <v>0</v>
      </c>
      <c r="F98" s="7">
        <v>14.89</v>
      </c>
    </row>
    <row r="99" spans="1:6" x14ac:dyDescent="0.2">
      <c r="A99" s="5">
        <v>1</v>
      </c>
      <c r="B99" s="6">
        <v>2</v>
      </c>
      <c r="C99" s="6">
        <v>2</v>
      </c>
      <c r="D99" s="6">
        <f>F$7/F99</f>
        <v>1.6711560044893379</v>
      </c>
      <c r="E99" s="6">
        <f>D99/B99</f>
        <v>0.83557800224466894</v>
      </c>
      <c r="F99" s="7">
        <v>8.91</v>
      </c>
    </row>
    <row r="100" spans="1:6" x14ac:dyDescent="0.2">
      <c r="A100" s="5">
        <v>1</v>
      </c>
      <c r="B100" s="6">
        <v>3</v>
      </c>
      <c r="C100" s="6">
        <v>3</v>
      </c>
      <c r="D100" s="6">
        <f>F$7/F100</f>
        <v>3.2090517241379315</v>
      </c>
      <c r="E100" s="6">
        <f t="shared" ref="E100:E106" si="10">D100/B100</f>
        <v>1.0696839080459772</v>
      </c>
      <c r="F100" s="7">
        <v>4.6399999999999997</v>
      </c>
    </row>
    <row r="101" spans="1:6" x14ac:dyDescent="0.2">
      <c r="A101" s="5">
        <v>1</v>
      </c>
      <c r="B101" s="6">
        <v>5</v>
      </c>
      <c r="C101" s="6">
        <v>5</v>
      </c>
      <c r="D101" s="6">
        <f t="shared" ref="D101:D106" si="11">F$7/F101</f>
        <v>5.7937743190661486</v>
      </c>
      <c r="E101" s="6">
        <f t="shared" si="10"/>
        <v>1.1587548638132297</v>
      </c>
      <c r="F101" s="7">
        <v>2.57</v>
      </c>
    </row>
    <row r="102" spans="1:6" x14ac:dyDescent="0.2">
      <c r="A102" s="5">
        <v>1</v>
      </c>
      <c r="B102" s="6">
        <v>8</v>
      </c>
      <c r="C102" s="6">
        <v>8</v>
      </c>
      <c r="D102" s="6">
        <f t="shared" si="11"/>
        <v>8.7076023391812871</v>
      </c>
      <c r="E102" s="6">
        <f t="shared" si="10"/>
        <v>1.0884502923976609</v>
      </c>
      <c r="F102" s="8">
        <v>1.71</v>
      </c>
    </row>
    <row r="103" spans="1:6" x14ac:dyDescent="0.2">
      <c r="A103" s="5">
        <v>1</v>
      </c>
      <c r="B103" s="6">
        <v>10</v>
      </c>
      <c r="C103" s="6">
        <v>10</v>
      </c>
      <c r="D103" s="6">
        <f t="shared" si="11"/>
        <v>10.129251700680273</v>
      </c>
      <c r="E103" s="6">
        <f t="shared" si="10"/>
        <v>1.0129251700680273</v>
      </c>
      <c r="F103" s="7">
        <v>1.47</v>
      </c>
    </row>
    <row r="104" spans="1:6" x14ac:dyDescent="0.2">
      <c r="A104" s="1">
        <v>1</v>
      </c>
      <c r="B104" s="2">
        <v>16</v>
      </c>
      <c r="C104" s="2">
        <v>16</v>
      </c>
      <c r="D104" s="2">
        <f t="shared" si="11"/>
        <v>11.453846153846154</v>
      </c>
      <c r="E104" s="2">
        <f t="shared" si="10"/>
        <v>0.71586538461538463</v>
      </c>
      <c r="F104" s="3">
        <v>1.3</v>
      </c>
    </row>
    <row r="105" spans="1:6" x14ac:dyDescent="0.2">
      <c r="A105" s="5">
        <v>2</v>
      </c>
      <c r="B105" s="6">
        <v>20</v>
      </c>
      <c r="C105" s="6">
        <v>20</v>
      </c>
      <c r="D105" s="6">
        <f t="shared" si="11"/>
        <v>7.8368421052631589</v>
      </c>
      <c r="E105" s="6">
        <f t="shared" si="10"/>
        <v>0.39184210526315794</v>
      </c>
      <c r="F105" s="7">
        <v>1.9</v>
      </c>
    </row>
    <row r="106" spans="1:6" x14ac:dyDescent="0.2">
      <c r="A106" s="1">
        <v>2</v>
      </c>
      <c r="B106" s="2">
        <v>32</v>
      </c>
      <c r="C106" s="2">
        <v>32</v>
      </c>
      <c r="D106" s="2">
        <f t="shared" si="11"/>
        <v>6.2041666666666675</v>
      </c>
      <c r="E106" s="2">
        <f t="shared" si="10"/>
        <v>0.19388020833333336</v>
      </c>
      <c r="F106" s="3">
        <v>2.4</v>
      </c>
    </row>
  </sheetData>
  <mergeCells count="12">
    <mergeCell ref="A96:F96"/>
    <mergeCell ref="A94:F94"/>
    <mergeCell ref="A5:F5"/>
    <mergeCell ref="A24:F24"/>
    <mergeCell ref="A22:G22"/>
    <mergeCell ref="A39:H39"/>
    <mergeCell ref="A42:H42"/>
    <mergeCell ref="A80:F80"/>
    <mergeCell ref="A78:J78"/>
    <mergeCell ref="A62:F62"/>
    <mergeCell ref="A60:I60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2024-03-10T14:18:59Z</dcterms:modified>
</cp:coreProperties>
</file>