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mannonicoletti/CLionProjects/recommendationSystemMPI_CPAP/"/>
    </mc:Choice>
  </mc:AlternateContent>
  <xr:revisionPtr revIDLastSave="0" documentId="13_ncr:1_{42F0B609-9FCD-2C4A-BF4A-ADFD6E27DC10}" xr6:coauthVersionLast="47" xr6:coauthVersionMax="47" xr10:uidLastSave="{00000000-0000-0000-0000-000000000000}"/>
  <bookViews>
    <workbookView xWindow="0" yWindow="760" windowWidth="30240" windowHeight="1752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" i="1" l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<sst xmlns="http://schemas.openxmlformats.org/spreadsheetml/2006/main" count="48" uniqueCount="18">
  <si>
    <t>nodi</t>
  </si>
  <si>
    <t>processi</t>
  </si>
  <si>
    <t>speedup</t>
  </si>
  <si>
    <t>effeciency</t>
  </si>
  <si>
    <t>exec_time</t>
  </si>
  <si>
    <t>processori</t>
  </si>
  <si>
    <t>Situazione di partenza</t>
  </si>
  <si>
    <t>IMPORV2 -&gt; tutti inizializzano i propri dati per cercare di evitare le broadcast dato che dopo i 16 processi le prestazioni per via della rete peggiorano, ma le cose andavano peggio</t>
  </si>
  <si>
    <t xml:space="preserve">IMPROV3 -&gt; calcoliamo la correlazione man mano che riceve cosi impiega il tempo morto </t>
  </si>
  <si>
    <t>Opt2</t>
  </si>
  <si>
    <t>Opt3</t>
  </si>
  <si>
    <t>IMPROV 1 -&gt; MPI_DATA_TYPE per ridurre le send dei worker verso il master</t>
  </si>
  <si>
    <t>IMPROV4 -&gt; riduciamo le send da master verso i worker usando un mpi_data_type</t>
  </si>
  <si>
    <t>Opt4</t>
  </si>
  <si>
    <t>Opt5</t>
  </si>
  <si>
    <t>IMPROV5 -&gt; Rimozione valore sentinella -1. Un messaggio in meno per ogni worker, ma server per l'implementazione successiva</t>
  </si>
  <si>
    <t>Opt6</t>
  </si>
  <si>
    <t>IMPROV6 -&gt; Send Async sia lato Master che lato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</si>
</sst>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DE40-87E0-7A8E06B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96000"/>
        <c:axId val="1072493264"/>
      </c:lineChart>
      <c:catAx>
        <c:axId val="10721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493264"/>
        <c:crosses val="autoZero"/>
        <c:auto val="1"/>
        <c:lblAlgn val="ctr"/>
        <c:lblOffset val="100"/>
        <c:noMultiLvlLbl val="0"/>
      </c:catAx>
      <c:valAx>
        <c:axId val="1072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1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164F-A710-F7E8EC91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57056"/>
        <c:axId val="1071803616"/>
      </c:lineChart>
      <c:catAx>
        <c:axId val="75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803616"/>
        <c:crosses val="autoZero"/>
        <c:auto val="1"/>
        <c:lblAlgn val="ctr"/>
        <c:lblOffset val="100"/>
        <c:noMultiLvlLbl val="0"/>
      </c:catAx>
      <c:valAx>
        <c:axId val="1071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Foglio1!$E$25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5-8343-A0E2-5AA183E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120"/>
        <c:axId val="211966848"/>
      </c:lineChart>
      <c:catAx>
        <c:axId val="2119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6848"/>
        <c:crosses val="autoZero"/>
        <c:auto val="1"/>
        <c:lblAlgn val="ctr"/>
        <c:lblOffset val="100"/>
        <c:noMultiLvlLbl val="0"/>
      </c:catAx>
      <c:valAx>
        <c:axId val="21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Foglio1!$D$45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General</c:formatCode>
                <c:ptCount val="9"/>
                <c:pt idx="0">
                  <c:v>0</c:v>
                </c:pt>
                <c:pt idx="1">
                  <c:v>1.5271794871794873</c:v>
                </c:pt>
                <c:pt idx="2">
                  <c:v>2.9138943248532287</c:v>
                </c:pt>
                <c:pt idx="3">
                  <c:v>5.2989323843416374</c:v>
                </c:pt>
                <c:pt idx="4">
                  <c:v>7.2281553398058254</c:v>
                </c:pt>
                <c:pt idx="5">
                  <c:v>7.7150259067357521</c:v>
                </c:pt>
                <c:pt idx="6">
                  <c:v>8.7588235294117656</c:v>
                </c:pt>
                <c:pt idx="7">
                  <c:v>6.3632478632478637</c:v>
                </c:pt>
                <c:pt idx="8">
                  <c:v>4.609907120743034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EE4D-80C3-FFAE7FC7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53120"/>
        <c:axId val="437654832"/>
      </c:lineChart>
      <c:catAx>
        <c:axId val="4376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654832"/>
        <c:crosses val="autoZero"/>
        <c:auto val="1"/>
        <c:lblAlgn val="ctr"/>
        <c:lblOffset val="100"/>
        <c:noMultiLvlLbl val="0"/>
      </c:catAx>
      <c:valAx>
        <c:axId val="437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6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General</c:formatCode>
                <c:ptCount val="9"/>
                <c:pt idx="0">
                  <c:v>0</c:v>
                </c:pt>
                <c:pt idx="1">
                  <c:v>0.76358974358974363</c:v>
                </c:pt>
                <c:pt idx="2">
                  <c:v>0.97129810828440954</c:v>
                </c:pt>
                <c:pt idx="3">
                  <c:v>1.0597864768683274</c:v>
                </c:pt>
                <c:pt idx="4">
                  <c:v>0.90351941747572817</c:v>
                </c:pt>
                <c:pt idx="5">
                  <c:v>0.77150259067357518</c:v>
                </c:pt>
                <c:pt idx="6">
                  <c:v>0.54742647058823535</c:v>
                </c:pt>
                <c:pt idx="7">
                  <c:v>0.3181623931623932</c:v>
                </c:pt>
                <c:pt idx="8">
                  <c:v>0.14405959752321981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1-3747-BEF7-8C652932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16832"/>
        <c:axId val="212418560"/>
      </c:lineChart>
      <c:catAx>
        <c:axId val="2124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418560"/>
        <c:crosses val="autoZero"/>
        <c:auto val="1"/>
        <c:lblAlgn val="ctr"/>
        <c:lblOffset val="100"/>
        <c:noMultiLvlLbl val="0"/>
      </c:catAx>
      <c:valAx>
        <c:axId val="212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4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190500</xdr:rowOff>
    </xdr:from>
    <xdr:to>
      <xdr:col>15</xdr:col>
      <xdr:colOff>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136F3F-7F7F-6B4C-37A5-62E08124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120650</xdr:colOff>
      <xdr:row>3</xdr:row>
      <xdr:rowOff>171450</xdr:rowOff>
    </xdr:from>
    <xdr:to>
      <xdr:col>23</xdr:col>
      <xdr:colOff>101600</xdr:colOff>
      <xdr:row>20</xdr:row>
      <xdr:rowOff>127000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9129B-E17A-D567-17AC-A69599C9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450850</xdr:colOff>
      <xdr:row>22</xdr:row>
      <xdr:rowOff>38100</xdr:rowOff>
    </xdr:from>
    <xdr:to>
      <xdr:col>23</xdr:col>
      <xdr:colOff>12700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EEC3C7-896E-209B-4F8D-FEA154E8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222250</xdr:colOff>
      <xdr:row>42</xdr:row>
      <xdr:rowOff>88900</xdr:rowOff>
    </xdr:from>
    <xdr:to>
      <xdr:col>15</xdr:col>
      <xdr:colOff>63500</xdr:colOff>
      <xdr:row>55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DFE63EA-D333-BD26-C817-A7B1DFFB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400050</xdr:colOff>
      <xdr:row>42</xdr:row>
      <xdr:rowOff>139700</xdr:rowOff>
    </xdr:from>
    <xdr:to>
      <xdr:col>22</xdr:col>
      <xdr:colOff>800100</xdr:colOff>
      <xdr:row>56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6A86D06-0626-D029-1AFD-E99CE055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M118"/>
  <sheetViews>
    <sheetView tabSelected="1" topLeftCell="A92" workbookViewId="0">
      <selection activeCell="A104" sqref="A104"/>
    </sheetView>
  </sheetViews>
  <sheetFormatPr baseColWidth="10" defaultRowHeight="16" x14ac:dyDescent="0.2"/>
  <sheetData>
    <row r="5" spans="1:6" x14ac:dyDescent="0.2">
      <c r="A5" s="9" t="s">
        <v>6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5</v>
      </c>
      <c r="D6" s="4" t="s">
        <v>2</v>
      </c>
      <c r="E6" s="4" t="s">
        <v>3</v>
      </c>
      <c r="F6" s="4" t="s">
        <v>4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0" spans="1:6" x14ac:dyDescent="0.2">
      <c r="A20" s="10" t="s">
        <v>11</v>
      </c>
      <c r="B20" s="10"/>
      <c r="C20" s="10"/>
      <c r="D20" s="10"/>
    </row>
    <row r="24" spans="1:6" x14ac:dyDescent="0.2">
      <c r="A24" s="9" t="s">
        <v>9</v>
      </c>
      <c r="B24" s="9"/>
      <c r="C24" s="9"/>
      <c r="D24" s="9"/>
      <c r="E24" s="9"/>
      <c r="F24" s="9"/>
    </row>
    <row r="25" spans="1:6" x14ac:dyDescent="0.2">
      <c r="A25" s="4" t="s">
        <v>0</v>
      </c>
      <c r="B25" s="4" t="s">
        <v>1</v>
      </c>
      <c r="C25" s="4" t="s">
        <v>5</v>
      </c>
      <c r="D25" s="4" t="s">
        <v>2</v>
      </c>
      <c r="E25" s="4" t="s">
        <v>3</v>
      </c>
      <c r="F25" s="4" t="s">
        <v>4</v>
      </c>
    </row>
    <row r="26" spans="1:6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6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6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6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6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6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6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13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13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13" x14ac:dyDescent="0.2">
      <c r="A39" s="10" t="s">
        <v>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2" spans="1:13" x14ac:dyDescent="0.2">
      <c r="A42" t="s">
        <v>8</v>
      </c>
    </row>
    <row r="44" spans="1:13" x14ac:dyDescent="0.2">
      <c r="A44" s="9" t="s">
        <v>10</v>
      </c>
      <c r="B44" s="9"/>
      <c r="C44" s="9"/>
      <c r="D44" s="9"/>
      <c r="E44" s="9"/>
      <c r="F44" s="9"/>
    </row>
    <row r="45" spans="1:13" x14ac:dyDescent="0.2">
      <c r="A45" s="4" t="s">
        <v>0</v>
      </c>
      <c r="B45" s="4" t="s">
        <v>1</v>
      </c>
      <c r="C45" s="4" t="s">
        <v>5</v>
      </c>
      <c r="D45" s="4" t="s">
        <v>2</v>
      </c>
      <c r="E45" s="4" t="s">
        <v>3</v>
      </c>
      <c r="F45" s="4" t="s">
        <v>4</v>
      </c>
    </row>
    <row r="46" spans="1:13" x14ac:dyDescent="0.2">
      <c r="A46" s="5">
        <v>1</v>
      </c>
      <c r="B46" s="6">
        <v>1</v>
      </c>
      <c r="C46" s="6">
        <v>1</v>
      </c>
      <c r="D46" s="6">
        <v>0</v>
      </c>
      <c r="E46" s="6">
        <v>0</v>
      </c>
      <c r="F46" s="7">
        <v>14.89</v>
      </c>
    </row>
    <row r="47" spans="1:13" x14ac:dyDescent="0.2">
      <c r="A47" s="5">
        <v>1</v>
      </c>
      <c r="B47" s="6">
        <v>2</v>
      </c>
      <c r="C47" s="6">
        <v>2</v>
      </c>
      <c r="D47" s="6">
        <f>F$7/F47</f>
        <v>1.5271794871794873</v>
      </c>
      <c r="E47" s="6">
        <f>D47/B47</f>
        <v>0.76358974358974363</v>
      </c>
      <c r="F47" s="7">
        <v>9.75</v>
      </c>
    </row>
    <row r="48" spans="1:13" x14ac:dyDescent="0.2">
      <c r="A48" s="5">
        <v>1</v>
      </c>
      <c r="B48" s="6">
        <v>3</v>
      </c>
      <c r="C48" s="6">
        <v>3</v>
      </c>
      <c r="D48" s="6">
        <f t="shared" ref="D48:D54" si="4">F$7/F48</f>
        <v>2.9138943248532287</v>
      </c>
      <c r="E48" s="6">
        <f t="shared" ref="E48:E54" si="5">D48/B48</f>
        <v>0.97129810828440954</v>
      </c>
      <c r="F48" s="7">
        <v>5.1100000000000003</v>
      </c>
    </row>
    <row r="49" spans="1:6" x14ac:dyDescent="0.2">
      <c r="A49" s="5">
        <v>1</v>
      </c>
      <c r="B49" s="6">
        <v>5</v>
      </c>
      <c r="C49" s="6">
        <v>5</v>
      </c>
      <c r="D49" s="6">
        <f t="shared" si="4"/>
        <v>5.2989323843416374</v>
      </c>
      <c r="E49" s="6">
        <f t="shared" si="5"/>
        <v>1.0597864768683274</v>
      </c>
      <c r="F49" s="7">
        <v>2.81</v>
      </c>
    </row>
    <row r="50" spans="1:6" x14ac:dyDescent="0.2">
      <c r="A50" s="5">
        <v>1</v>
      </c>
      <c r="B50" s="6">
        <v>8</v>
      </c>
      <c r="C50" s="6">
        <v>8</v>
      </c>
      <c r="D50" s="6">
        <f t="shared" si="4"/>
        <v>7.2281553398058254</v>
      </c>
      <c r="E50" s="6">
        <f t="shared" si="5"/>
        <v>0.90351941747572817</v>
      </c>
      <c r="F50" s="8">
        <v>2.06</v>
      </c>
    </row>
    <row r="51" spans="1:6" x14ac:dyDescent="0.2">
      <c r="A51" s="5">
        <v>1</v>
      </c>
      <c r="B51" s="6">
        <v>10</v>
      </c>
      <c r="C51" s="6">
        <v>10</v>
      </c>
      <c r="D51" s="6">
        <f t="shared" si="4"/>
        <v>7.7150259067357521</v>
      </c>
      <c r="E51" s="6">
        <f t="shared" si="5"/>
        <v>0.77150259067357518</v>
      </c>
      <c r="F51" s="7">
        <v>1.93</v>
      </c>
    </row>
    <row r="52" spans="1:6" x14ac:dyDescent="0.2">
      <c r="A52" s="1">
        <v>1</v>
      </c>
      <c r="B52" s="2">
        <v>16</v>
      </c>
      <c r="C52" s="2">
        <v>16</v>
      </c>
      <c r="D52" s="2">
        <f t="shared" si="4"/>
        <v>8.7588235294117656</v>
      </c>
      <c r="E52" s="2">
        <f t="shared" si="5"/>
        <v>0.54742647058823535</v>
      </c>
      <c r="F52" s="3">
        <v>1.7</v>
      </c>
    </row>
    <row r="53" spans="1:6" x14ac:dyDescent="0.2">
      <c r="A53" s="5">
        <v>2</v>
      </c>
      <c r="B53" s="6">
        <v>20</v>
      </c>
      <c r="C53" s="6">
        <v>20</v>
      </c>
      <c r="D53" s="6">
        <f t="shared" si="4"/>
        <v>6.3632478632478637</v>
      </c>
      <c r="E53" s="6">
        <f t="shared" si="5"/>
        <v>0.3181623931623932</v>
      </c>
      <c r="F53" s="7">
        <v>2.34</v>
      </c>
    </row>
    <row r="54" spans="1:6" x14ac:dyDescent="0.2">
      <c r="A54" s="1">
        <v>2</v>
      </c>
      <c r="B54" s="2">
        <v>32</v>
      </c>
      <c r="C54" s="2">
        <v>32</v>
      </c>
      <c r="D54" s="2">
        <f t="shared" si="4"/>
        <v>4.609907120743034</v>
      </c>
      <c r="E54" s="2">
        <f t="shared" si="5"/>
        <v>0.14405959752321981</v>
      </c>
      <c r="F54" s="3">
        <v>3.23</v>
      </c>
    </row>
    <row r="60" spans="1:6" x14ac:dyDescent="0.2">
      <c r="A60" t="s">
        <v>12</v>
      </c>
    </row>
    <row r="63" spans="1:6" x14ac:dyDescent="0.2">
      <c r="A63" s="9" t="s">
        <v>13</v>
      </c>
      <c r="B63" s="9"/>
      <c r="C63" s="9"/>
      <c r="D63" s="9"/>
      <c r="E63" s="9"/>
      <c r="F63" s="9"/>
    </row>
    <row r="64" spans="1:6" x14ac:dyDescent="0.2">
      <c r="A64" s="4" t="s">
        <v>0</v>
      </c>
      <c r="B64" s="4" t="s">
        <v>1</v>
      </c>
      <c r="C64" s="4" t="s">
        <v>5</v>
      </c>
      <c r="D64" s="4" t="s">
        <v>2</v>
      </c>
      <c r="E64" s="4" t="s">
        <v>3</v>
      </c>
      <c r="F64" s="4" t="s">
        <v>4</v>
      </c>
    </row>
    <row r="65" spans="1:6" x14ac:dyDescent="0.2">
      <c r="A65" s="5">
        <v>1</v>
      </c>
      <c r="B65" s="6">
        <v>1</v>
      </c>
      <c r="C65" s="6">
        <v>1</v>
      </c>
      <c r="D65" s="6">
        <v>0</v>
      </c>
      <c r="E65" s="6">
        <v>0</v>
      </c>
      <c r="F65" s="7">
        <v>14.89</v>
      </c>
    </row>
    <row r="66" spans="1:6" x14ac:dyDescent="0.2">
      <c r="A66" s="5">
        <v>1</v>
      </c>
      <c r="B66" s="6">
        <v>2</v>
      </c>
      <c r="C66" s="6">
        <v>2</v>
      </c>
      <c r="D66" s="6">
        <f>F$7/F66</f>
        <v>1.5925133689839572</v>
      </c>
      <c r="E66" s="6">
        <f>D66/B66</f>
        <v>0.79625668449197862</v>
      </c>
      <c r="F66" s="7">
        <v>9.35</v>
      </c>
    </row>
    <row r="67" spans="1:6" x14ac:dyDescent="0.2">
      <c r="A67" s="5">
        <v>1</v>
      </c>
      <c r="B67" s="6">
        <v>3</v>
      </c>
      <c r="C67" s="6">
        <v>3</v>
      </c>
      <c r="D67" s="6">
        <f t="shared" ref="D67:D73" si="6">F$7/F67</f>
        <v>3.1150627615062763</v>
      </c>
      <c r="E67" s="6">
        <f t="shared" ref="E67:E73" si="7">D67/B67</f>
        <v>1.0383542538354253</v>
      </c>
      <c r="F67" s="7">
        <v>4.78</v>
      </c>
    </row>
    <row r="68" spans="1:6" x14ac:dyDescent="0.2">
      <c r="A68" s="5">
        <v>1</v>
      </c>
      <c r="B68" s="6">
        <v>5</v>
      </c>
      <c r="C68" s="6">
        <v>5</v>
      </c>
      <c r="D68" s="6">
        <f t="shared" si="6"/>
        <v>5.5148148148148151</v>
      </c>
      <c r="E68" s="6">
        <f t="shared" si="7"/>
        <v>1.1029629629629629</v>
      </c>
      <c r="F68" s="7">
        <v>2.7</v>
      </c>
    </row>
    <row r="69" spans="1:6" x14ac:dyDescent="0.2">
      <c r="A69" s="5">
        <v>1</v>
      </c>
      <c r="B69" s="6">
        <v>8</v>
      </c>
      <c r="C69" s="6">
        <v>8</v>
      </c>
      <c r="D69" s="6">
        <f t="shared" si="6"/>
        <v>8.5574712643678161</v>
      </c>
      <c r="E69" s="6">
        <f t="shared" si="7"/>
        <v>1.069683908045977</v>
      </c>
      <c r="F69" s="8">
        <v>1.74</v>
      </c>
    </row>
    <row r="70" spans="1:6" x14ac:dyDescent="0.2">
      <c r="A70" s="5">
        <v>1</v>
      </c>
      <c r="B70" s="6">
        <v>10</v>
      </c>
      <c r="C70" s="6">
        <v>10</v>
      </c>
      <c r="D70" s="6">
        <f t="shared" si="6"/>
        <v>9.6064516129032267</v>
      </c>
      <c r="E70" s="6">
        <f t="shared" si="7"/>
        <v>0.96064516129032262</v>
      </c>
      <c r="F70" s="7">
        <v>1.55</v>
      </c>
    </row>
    <row r="71" spans="1:6" x14ac:dyDescent="0.2">
      <c r="A71" s="1">
        <v>1</v>
      </c>
      <c r="B71" s="2">
        <v>16</v>
      </c>
      <c r="C71" s="2">
        <v>16</v>
      </c>
      <c r="D71" s="2">
        <f t="shared" si="6"/>
        <v>10.71223021582734</v>
      </c>
      <c r="E71" s="2">
        <f t="shared" si="7"/>
        <v>0.66951438848920874</v>
      </c>
      <c r="F71" s="3">
        <v>1.39</v>
      </c>
    </row>
    <row r="72" spans="1:6" x14ac:dyDescent="0.2">
      <c r="A72" s="5">
        <v>2</v>
      </c>
      <c r="B72" s="6">
        <v>20</v>
      </c>
      <c r="C72" s="6">
        <v>20</v>
      </c>
      <c r="D72" s="6">
        <f t="shared" si="6"/>
        <v>8.8106508875739653</v>
      </c>
      <c r="E72" s="6">
        <f t="shared" si="7"/>
        <v>0.44053254437869827</v>
      </c>
      <c r="F72" s="7">
        <v>1.69</v>
      </c>
    </row>
    <row r="73" spans="1:6" x14ac:dyDescent="0.2">
      <c r="A73" s="1">
        <v>2</v>
      </c>
      <c r="B73" s="2">
        <v>32</v>
      </c>
      <c r="C73" s="2">
        <v>32</v>
      </c>
      <c r="D73" s="2">
        <f t="shared" si="6"/>
        <v>6.9579439252336446</v>
      </c>
      <c r="E73" s="2">
        <f t="shared" si="7"/>
        <v>0.21743574766355139</v>
      </c>
      <c r="F73" s="3">
        <v>2.14</v>
      </c>
    </row>
    <row r="78" spans="1:6" x14ac:dyDescent="0.2">
      <c r="A78" t="s">
        <v>15</v>
      </c>
    </row>
    <row r="83" spans="1:6" x14ac:dyDescent="0.2">
      <c r="A83" s="9" t="s">
        <v>14</v>
      </c>
      <c r="B83" s="9"/>
      <c r="C83" s="9"/>
      <c r="D83" s="9"/>
      <c r="E83" s="9"/>
      <c r="F83" s="9"/>
    </row>
    <row r="84" spans="1:6" x14ac:dyDescent="0.2">
      <c r="A84" s="4" t="s">
        <v>0</v>
      </c>
      <c r="B84" s="4" t="s">
        <v>1</v>
      </c>
      <c r="C84" s="4" t="s">
        <v>5</v>
      </c>
      <c r="D84" s="4" t="s">
        <v>2</v>
      </c>
      <c r="E84" s="4" t="s">
        <v>3</v>
      </c>
      <c r="F84" s="4" t="s">
        <v>4</v>
      </c>
    </row>
    <row r="85" spans="1:6" x14ac:dyDescent="0.2">
      <c r="A85" s="5">
        <v>1</v>
      </c>
      <c r="B85" s="6">
        <v>1</v>
      </c>
      <c r="C85" s="6">
        <v>1</v>
      </c>
      <c r="D85" s="6">
        <v>0</v>
      </c>
      <c r="E85" s="6">
        <v>0</v>
      </c>
      <c r="F85" s="7">
        <v>14.89</v>
      </c>
    </row>
    <row r="86" spans="1:6" x14ac:dyDescent="0.2">
      <c r="A86" s="5">
        <v>1</v>
      </c>
      <c r="B86" s="6">
        <v>2</v>
      </c>
      <c r="C86" s="6">
        <v>2</v>
      </c>
      <c r="D86" s="6">
        <f>F$7/F86</f>
        <v>1.6398678414096917</v>
      </c>
      <c r="E86" s="6">
        <f>D86/B86</f>
        <v>0.81993392070484583</v>
      </c>
      <c r="F86" s="7">
        <v>9.08</v>
      </c>
    </row>
    <row r="87" spans="1:6" x14ac:dyDescent="0.2">
      <c r="A87" s="5">
        <v>1</v>
      </c>
      <c r="B87" s="6">
        <v>3</v>
      </c>
      <c r="C87" s="6">
        <v>3</v>
      </c>
      <c r="D87" s="6">
        <f t="shared" ref="D87:D93" si="8">F$7/F87</f>
        <v>3.0701030927835053</v>
      </c>
      <c r="E87" s="6">
        <f t="shared" ref="E87:E93" si="9">D87/B87</f>
        <v>1.0233676975945019</v>
      </c>
      <c r="F87" s="7">
        <v>4.8499999999999996</v>
      </c>
    </row>
    <row r="88" spans="1:6" x14ac:dyDescent="0.2">
      <c r="A88" s="5">
        <v>1</v>
      </c>
      <c r="B88" s="6">
        <v>5</v>
      </c>
      <c r="C88" s="6">
        <v>5</v>
      </c>
      <c r="D88" s="6">
        <f t="shared" si="8"/>
        <v>5.5353159851301115</v>
      </c>
      <c r="E88" s="6">
        <f t="shared" si="9"/>
        <v>1.1070631970260223</v>
      </c>
      <c r="F88" s="7">
        <v>2.69</v>
      </c>
    </row>
    <row r="89" spans="1:6" x14ac:dyDescent="0.2">
      <c r="A89" s="5">
        <v>1</v>
      </c>
      <c r="B89" s="6">
        <v>8</v>
      </c>
      <c r="C89" s="6">
        <v>8</v>
      </c>
      <c r="D89" s="6">
        <f t="shared" si="8"/>
        <v>8.5085714285714289</v>
      </c>
      <c r="E89" s="6">
        <f t="shared" si="9"/>
        <v>1.0635714285714286</v>
      </c>
      <c r="F89" s="8">
        <v>1.75</v>
      </c>
    </row>
    <row r="90" spans="1:6" x14ac:dyDescent="0.2">
      <c r="A90" s="5">
        <v>1</v>
      </c>
      <c r="B90" s="6">
        <v>10</v>
      </c>
      <c r="C90" s="6">
        <v>10</v>
      </c>
      <c r="D90" s="6">
        <f t="shared" si="8"/>
        <v>9.7960526315789469</v>
      </c>
      <c r="E90" s="6">
        <f t="shared" si="9"/>
        <v>0.97960526315789465</v>
      </c>
      <c r="F90" s="7">
        <v>1.52</v>
      </c>
    </row>
    <row r="91" spans="1:6" x14ac:dyDescent="0.2">
      <c r="A91" s="1">
        <v>1</v>
      </c>
      <c r="B91" s="2">
        <v>16</v>
      </c>
      <c r="C91" s="2">
        <v>16</v>
      </c>
      <c r="D91" s="2">
        <f t="shared" si="8"/>
        <v>10.71223021582734</v>
      </c>
      <c r="E91" s="2">
        <f t="shared" si="9"/>
        <v>0.66951438848920874</v>
      </c>
      <c r="F91" s="3">
        <v>1.39</v>
      </c>
    </row>
    <row r="92" spans="1:6" x14ac:dyDescent="0.2">
      <c r="A92" s="5">
        <v>2</v>
      </c>
      <c r="B92" s="6">
        <v>20</v>
      </c>
      <c r="C92" s="6">
        <v>20</v>
      </c>
      <c r="D92" s="6">
        <f t="shared" si="8"/>
        <v>8.9698795180722897</v>
      </c>
      <c r="E92" s="6">
        <f t="shared" si="9"/>
        <v>0.44849397590361451</v>
      </c>
      <c r="F92" s="7">
        <v>1.66</v>
      </c>
    </row>
    <row r="93" spans="1:6" x14ac:dyDescent="0.2">
      <c r="A93" s="1">
        <v>2</v>
      </c>
      <c r="B93" s="2">
        <v>32</v>
      </c>
      <c r="C93" s="2">
        <v>32</v>
      </c>
      <c r="D93" s="2">
        <f t="shared" si="8"/>
        <v>7.1586538461538458</v>
      </c>
      <c r="E93" s="2">
        <f t="shared" si="9"/>
        <v>0.22370793269230768</v>
      </c>
      <c r="F93" s="3">
        <v>2.08</v>
      </c>
    </row>
    <row r="103" spans="1:6" x14ac:dyDescent="0.2">
      <c r="A103" t="s">
        <v>17</v>
      </c>
    </row>
    <row r="108" spans="1:6" x14ac:dyDescent="0.2">
      <c r="A108" s="9" t="s">
        <v>16</v>
      </c>
      <c r="B108" s="9"/>
      <c r="C108" s="9"/>
      <c r="D108" s="9"/>
      <c r="E108" s="9"/>
      <c r="F108" s="9"/>
    </row>
    <row r="109" spans="1:6" x14ac:dyDescent="0.2">
      <c r="A109" s="4" t="s">
        <v>0</v>
      </c>
      <c r="B109" s="4" t="s">
        <v>1</v>
      </c>
      <c r="C109" s="4" t="s">
        <v>5</v>
      </c>
      <c r="D109" s="4" t="s">
        <v>2</v>
      </c>
      <c r="E109" s="4" t="s">
        <v>3</v>
      </c>
      <c r="F109" s="4" t="s">
        <v>4</v>
      </c>
    </row>
    <row r="110" spans="1:6" x14ac:dyDescent="0.2">
      <c r="A110" s="5">
        <v>1</v>
      </c>
      <c r="B110" s="6">
        <v>1</v>
      </c>
      <c r="C110" s="6">
        <v>1</v>
      </c>
      <c r="D110" s="6">
        <v>0</v>
      </c>
      <c r="E110" s="6">
        <v>0</v>
      </c>
      <c r="F110" s="7">
        <v>14.89</v>
      </c>
    </row>
    <row r="111" spans="1:6" x14ac:dyDescent="0.2">
      <c r="A111" s="5">
        <v>1</v>
      </c>
      <c r="B111" s="6">
        <v>2</v>
      </c>
      <c r="C111" s="6">
        <v>2</v>
      </c>
      <c r="D111" s="6">
        <f>F$7/F111</f>
        <v>1.6398678414096917</v>
      </c>
      <c r="E111" s="6">
        <f>D111/B111</f>
        <v>0.81993392070484583</v>
      </c>
      <c r="F111" s="7">
        <v>9.08</v>
      </c>
    </row>
    <row r="112" spans="1:6" x14ac:dyDescent="0.2">
      <c r="A112" s="5">
        <v>1</v>
      </c>
      <c r="B112" s="6">
        <v>3</v>
      </c>
      <c r="C112" s="6">
        <v>3</v>
      </c>
      <c r="D112" s="6">
        <f t="shared" ref="D112:D118" si="10">F$7/F112</f>
        <v>3.0701030927835053</v>
      </c>
      <c r="E112" s="6">
        <f t="shared" ref="E112:E118" si="11">D112/B112</f>
        <v>1.0233676975945019</v>
      </c>
      <c r="F112" s="7">
        <v>4.8499999999999996</v>
      </c>
    </row>
    <row r="113" spans="1:6" x14ac:dyDescent="0.2">
      <c r="A113" s="5">
        <v>1</v>
      </c>
      <c r="B113" s="6">
        <v>5</v>
      </c>
      <c r="C113" s="6">
        <v>5</v>
      </c>
      <c r="D113" s="6">
        <f t="shared" si="10"/>
        <v>5.5353159851301115</v>
      </c>
      <c r="E113" s="6">
        <f t="shared" si="11"/>
        <v>1.1070631970260223</v>
      </c>
      <c r="F113" s="7">
        <v>2.69</v>
      </c>
    </row>
    <row r="114" spans="1:6" x14ac:dyDescent="0.2">
      <c r="A114" s="5">
        <v>1</v>
      </c>
      <c r="B114" s="6">
        <v>8</v>
      </c>
      <c r="C114" s="6">
        <v>8</v>
      </c>
      <c r="D114" s="6">
        <f t="shared" si="10"/>
        <v>8.5085714285714289</v>
      </c>
      <c r="E114" s="6">
        <f t="shared" si="11"/>
        <v>1.0635714285714286</v>
      </c>
      <c r="F114" s="8">
        <v>1.75</v>
      </c>
    </row>
    <row r="115" spans="1:6" x14ac:dyDescent="0.2">
      <c r="A115" s="5">
        <v>1</v>
      </c>
      <c r="B115" s="6">
        <v>10</v>
      </c>
      <c r="C115" s="6">
        <v>10</v>
      </c>
      <c r="D115" s="6">
        <f t="shared" si="10"/>
        <v>9.7960526315789469</v>
      </c>
      <c r="E115" s="6">
        <f t="shared" si="11"/>
        <v>0.97960526315789465</v>
      </c>
      <c r="F115" s="7">
        <v>1.52</v>
      </c>
    </row>
    <row r="116" spans="1:6" x14ac:dyDescent="0.2">
      <c r="A116" s="1">
        <v>1</v>
      </c>
      <c r="B116" s="2">
        <v>16</v>
      </c>
      <c r="C116" s="2">
        <v>16</v>
      </c>
      <c r="D116" s="2">
        <f t="shared" si="10"/>
        <v>10.71223021582734</v>
      </c>
      <c r="E116" s="2">
        <f t="shared" si="11"/>
        <v>0.66951438848920874</v>
      </c>
      <c r="F116" s="3">
        <v>1.39</v>
      </c>
    </row>
    <row r="117" spans="1:6" x14ac:dyDescent="0.2">
      <c r="A117" s="5">
        <v>2</v>
      </c>
      <c r="B117" s="6">
        <v>20</v>
      </c>
      <c r="C117" s="6">
        <v>20</v>
      </c>
      <c r="D117" s="6">
        <f t="shared" si="10"/>
        <v>8.9698795180722897</v>
      </c>
      <c r="E117" s="6">
        <f t="shared" si="11"/>
        <v>0.44849397590361451</v>
      </c>
      <c r="F117" s="7">
        <v>1.66</v>
      </c>
    </row>
    <row r="118" spans="1:6" x14ac:dyDescent="0.2">
      <c r="A118" s="1">
        <v>2</v>
      </c>
      <c r="B118" s="2">
        <v>32</v>
      </c>
      <c r="C118" s="2">
        <v>32</v>
      </c>
      <c r="D118" s="2">
        <f t="shared" si="10"/>
        <v>7.1586538461538458</v>
      </c>
      <c r="E118" s="2">
        <f t="shared" si="11"/>
        <v>0.22370793269230768</v>
      </c>
      <c r="F118" s="3">
        <v>2.08</v>
      </c>
    </row>
  </sheetData>
  <mergeCells count="8">
    <mergeCell ref="A83:F83"/>
    <mergeCell ref="A108:F108"/>
    <mergeCell ref="A63:F63"/>
    <mergeCell ref="A5:F5"/>
    <mergeCell ref="A24:F24"/>
    <mergeCell ref="A20:D20"/>
    <mergeCell ref="A39:M39"/>
    <mergeCell ref="A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Ermanno Nicoletti</cp:lastModifiedBy>
  <dcterms:created xsi:type="dcterms:W3CDTF">2024-03-02T10:54:04Z</dcterms:created>
  <dcterms:modified xsi:type="dcterms:W3CDTF">2024-03-05T15:08:26Z</dcterms:modified>
</cp:coreProperties>
</file>