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38400" windowHeight="17270" activeTab="1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G15" i="2" l="1"/>
  <c r="G1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</calcChain>
</file>

<file path=xl/sharedStrings.xml><?xml version="1.0" encoding="utf-8"?>
<sst xmlns="http://schemas.openxmlformats.org/spreadsheetml/2006/main" count="4867" uniqueCount="133">
  <si>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</si>
  <si>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</si>
  <si>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</si>
  <si>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</si>
  <si>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</si>
  <si>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</si>
  <si>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</si>
  <si>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</si>
  <si>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</si>
  <si>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</si>
  <si>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</si>
  <si>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</si>
  <si>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</si>
  <si>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</si>
  <si>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</si>
  <si>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</si>
  <si>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</si>
  <si>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</si>
  <si>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</si>
  <si>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</si>
  <si>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</si>
  <si>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</si>
  <si>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</si>
  <si>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</si>
  <si>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</si>
  <si>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</si>
  <si>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</si>
  <si>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</si>
  <si>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</si>
  <si>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</si>
  <si>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</si>
  <si>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</si>
  <si>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</si>
  <si>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</si>
  <si>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</si>
  <si>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</si>
  <si>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</si>
  <si>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</si>
  <si>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</si>
  <si>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</si>
  <si>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</si>
  <si>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</si>
  <si>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</si>
  <si>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</si>
  <si>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</si>
  <si>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</si>
  <si>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</si>
  <si>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</si>
  <si>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</si>
  <si>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</si>
  <si>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</si>
  <si>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</si>
  <si>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</si>
  <si>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</si>
  <si>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</si>
  <si>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</si>
  <si>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</si>
  <si>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</si>
  <si>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</si>
  <si>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</si>
  <si>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</si>
  <si>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</si>
  <si>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</si>
  <si>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</si>
  <si>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</si>
  <si>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</si>
  <si>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</si>
  <si>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</si>
  <si>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</si>
  <si>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</si>
  <si>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</si>
  <si>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</si>
  <si>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</si>
  <si>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</si>
  <si>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</si>
  <si>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</si>
  <si>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</si>
  <si>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</si>
  <si>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</si>
  <si>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</si>
  <si>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</si>
  <si>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</si>
  <si>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</si>
  <si>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</si>
  <si>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</si>
  <si>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</si>
  <si>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</si>
  <si>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</si>
  <si>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</si>
  <si>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</si>
  <si>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</si>
  <si>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</si>
  <si>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</si>
  <si>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</si>
  <si>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</si>
  <si>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</si>
  <si>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</si>
  <si>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</si>
  <si>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</si>
  <si>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</si>
  <si>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</si>
  <si>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</si>
  <si>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</si>
  <si>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</si>
  <si>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</si>
  <si>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</si>
  <si>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</si>
  <si>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</si>
  <si>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</si>
  <si>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</si>
  <si>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</si>
  <si>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</si>
  <si>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</si>
  <si>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</si>
  <si>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</si>
  <si>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</si>
  <si>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</si>
  <si>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</si>
  <si>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</si>
  <si>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</si>
  <si>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</si>
  <si>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</si>
  <si>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</si>
  <si>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</si>
  <si>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</si>
  <si>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</si>
  <si>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</si>
  <si>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</si>
  <si>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</si>
  <si>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</si>
  <si>
    <t>кг/шт</t>
  </si>
  <si>
    <t>район</t>
  </si>
  <si>
    <t>изменение (кг)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</si>
</sst>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3"/>
  <sheetViews>
    <sheetView workbookViewId="0">
      <selection activeCell="K2" sqref="K2"/>
    </sheetView>
  </sheetViews>
  <sheetFormatPr defaultRowHeight="14.5" x14ac:dyDescent="0.35"/>
  <cols>
    <col min="1" max="1" width="11.08984375" customWidth="1"/>
    <col min="2" max="2" width="12.08984375" customWidth="1"/>
    <col min="3" max="3" width="12.36328125" customWidth="1"/>
    <col min="4" max="5" width="14.36328125" customWidth="1"/>
    <col min="6" max="6" width="15.54296875" customWidth="1"/>
    <col min="7" max="7" width="13.453125" customWidth="1"/>
    <col min="8" max="8" width="11.6328125" customWidth="1"/>
    <col min="9" max="9" width="26.54296875" customWidth="1"/>
    <col min="10" max="10" width="11.90625" customWidth="1"/>
  </cols>
  <sheetData>
    <row r="1" spans="1:10" ht="31.5" customHeight="1" x14ac:dyDescent="0.3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130</v>
      </c>
      <c r="I1" s="3" t="s">
        <v>131</v>
      </c>
      <c r="J1" s="3" t="s">
        <v>132</v>
      </c>
    </row>
    <row r="2" spans="1:10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>
        <f>VLOOKUP(D2, Товар!A:F, 5, FALSE)</f>
        <v>1</v>
      </c>
      <c r="I2" t="str">
        <f>VLOOKUP(C2, Магазин!A:C, 2, FALSE)</f>
        <v>Октябрьский</v>
      </c>
      <c r="J2">
        <f>IF(F2 = $F$2, E2 * H2, -1 * E2 * H2)</f>
        <v>180</v>
      </c>
    </row>
    <row r="3" spans="1:10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>
        <f>VLOOKUP(D3, Товар!A:F, 5, FALSE)</f>
        <v>1</v>
      </c>
      <c r="I3" t="str">
        <f>VLOOKUP(C3, Магазин!A:C, 2, FALSE)</f>
        <v>Октябрьский</v>
      </c>
      <c r="J3">
        <f t="shared" ref="J3:J66" si="0">IF(F3 = $F$2, E3 * H3, -1 * E3 * H3)</f>
        <v>-180</v>
      </c>
    </row>
    <row r="4" spans="1:10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>
        <f>VLOOKUP(D4, Товар!A:F, 5, FALSE)</f>
        <v>1</v>
      </c>
      <c r="I4" t="str">
        <f>VLOOKUP(C4, Магазин!A:C, 2, FALSE)</f>
        <v>Октябрьский</v>
      </c>
      <c r="J4">
        <f t="shared" si="0"/>
        <v>180</v>
      </c>
    </row>
    <row r="5" spans="1:10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>
        <f>VLOOKUP(D5, Товар!A:F, 5, FALSE)</f>
        <v>1</v>
      </c>
      <c r="I5" t="str">
        <f>VLOOKUP(C5, Магазин!A:C, 2, FALSE)</f>
        <v>Октябрьский</v>
      </c>
      <c r="J5">
        <f t="shared" si="0"/>
        <v>-170</v>
      </c>
    </row>
    <row r="6" spans="1:10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>
        <f>VLOOKUP(D6, Товар!A:F, 5, FALSE)</f>
        <v>0.5</v>
      </c>
      <c r="I6" t="str">
        <f>VLOOKUP(C6, Магазин!A:C, 2, FALSE)</f>
        <v>Октябрьский</v>
      </c>
      <c r="J6">
        <f t="shared" si="0"/>
        <v>90</v>
      </c>
    </row>
    <row r="7" spans="1:10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>
        <f>VLOOKUP(D7, Товар!A:F, 5, FALSE)</f>
        <v>0.5</v>
      </c>
      <c r="I7" t="str">
        <f>VLOOKUP(C7, Магазин!A:C, 2, FALSE)</f>
        <v>Октябрьский</v>
      </c>
      <c r="J7">
        <f t="shared" si="0"/>
        <v>-90</v>
      </c>
    </row>
    <row r="8" spans="1:10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>
        <f>VLOOKUP(D8, Товар!A:F, 5, FALSE)</f>
        <v>0.3</v>
      </c>
      <c r="I8" t="str">
        <f>VLOOKUP(C8, Магазин!A:C, 2, FALSE)</f>
        <v>Октябрьский</v>
      </c>
      <c r="J8">
        <f t="shared" si="0"/>
        <v>54</v>
      </c>
    </row>
    <row r="9" spans="1:10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>
        <f>VLOOKUP(D9, Товар!A:F, 5, FALSE)</f>
        <v>0.3</v>
      </c>
      <c r="I9" t="str">
        <f>VLOOKUP(C9, Магазин!A:C, 2, FALSE)</f>
        <v>Октябрьский</v>
      </c>
      <c r="J9">
        <f t="shared" si="0"/>
        <v>-45</v>
      </c>
    </row>
    <row r="10" spans="1:10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>
        <f>VLOOKUP(D10, Товар!A:F, 5, FALSE)</f>
        <v>0.3</v>
      </c>
      <c r="I10" t="str">
        <f>VLOOKUP(C10, Магазин!A:C, 2, FALSE)</f>
        <v>Октябрьский</v>
      </c>
      <c r="J10">
        <f t="shared" si="0"/>
        <v>54</v>
      </c>
    </row>
    <row r="11" spans="1:10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>
        <f>VLOOKUP(D11, Товар!A:F, 5, FALSE)</f>
        <v>0.3</v>
      </c>
      <c r="I11" t="str">
        <f>VLOOKUP(C11, Магазин!A:C, 2, FALSE)</f>
        <v>Октябрьский</v>
      </c>
      <c r="J11">
        <f t="shared" si="0"/>
        <v>-45</v>
      </c>
    </row>
    <row r="12" spans="1:10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>
        <f>VLOOKUP(D12, Товар!A:F, 5, FALSE)</f>
        <v>0.2</v>
      </c>
      <c r="I12" t="str">
        <f>VLOOKUP(C12, Магазин!A:C, 2, FALSE)</f>
        <v>Октябрьский</v>
      </c>
      <c r="J12">
        <f t="shared" si="0"/>
        <v>34</v>
      </c>
    </row>
    <row r="13" spans="1:10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>
        <f>VLOOKUP(D13, Товар!A:F, 5, FALSE)</f>
        <v>0.2</v>
      </c>
      <c r="I13" t="str">
        <f>VLOOKUP(C13, Магазин!A:C, 2, FALSE)</f>
        <v>Октябрьский</v>
      </c>
      <c r="J13">
        <f t="shared" si="0"/>
        <v>-24</v>
      </c>
    </row>
    <row r="14" spans="1:10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>
        <f>VLOOKUP(D14, Товар!A:F, 5, FALSE)</f>
        <v>1</v>
      </c>
      <c r="I14" t="str">
        <f>VLOOKUP(C14, Магазин!A:C, 2, FALSE)</f>
        <v>Октябрьский</v>
      </c>
      <c r="J14">
        <f t="shared" si="0"/>
        <v>180</v>
      </c>
    </row>
    <row r="15" spans="1:10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>
        <f>VLOOKUP(D15, Товар!A:F, 5, FALSE)</f>
        <v>1</v>
      </c>
      <c r="I15" t="str">
        <f>VLOOKUP(C15, Магазин!A:C, 2, FALSE)</f>
        <v>Октябрьский</v>
      </c>
      <c r="J15">
        <f t="shared" si="0"/>
        <v>-80</v>
      </c>
    </row>
    <row r="16" spans="1:10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>
        <f>VLOOKUP(D16, Товар!A:F, 5, FALSE)</f>
        <v>0.5</v>
      </c>
      <c r="I16" t="str">
        <f>VLOOKUP(C16, Магазин!A:C, 2, FALSE)</f>
        <v>Октябрьский</v>
      </c>
      <c r="J16">
        <f t="shared" si="0"/>
        <v>90</v>
      </c>
    </row>
    <row r="17" spans="1:10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>
        <f>VLOOKUP(D17, Товар!A:F, 5, FALSE)</f>
        <v>0.5</v>
      </c>
      <c r="I17" t="str">
        <f>VLOOKUP(C17, Магазин!A:C, 2, FALSE)</f>
        <v>Октябрьский</v>
      </c>
      <c r="J17">
        <f t="shared" si="0"/>
        <v>-79.5</v>
      </c>
    </row>
    <row r="18" spans="1:10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>
        <f>VLOOKUP(D18, Товар!A:F, 5, FALSE)</f>
        <v>0.5</v>
      </c>
      <c r="I18" t="str">
        <f>VLOOKUP(C18, Магазин!A:C, 2, FALSE)</f>
        <v>Октябрьский</v>
      </c>
      <c r="J18">
        <f t="shared" si="0"/>
        <v>85</v>
      </c>
    </row>
    <row r="19" spans="1:10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>
        <f>VLOOKUP(D19, Товар!A:F, 5, FALSE)</f>
        <v>0.5</v>
      </c>
      <c r="I19" t="str">
        <f>VLOOKUP(C19, Магазин!A:C, 2, FALSE)</f>
        <v>Октябрьский</v>
      </c>
      <c r="J19">
        <f t="shared" si="0"/>
        <v>-79.5</v>
      </c>
    </row>
    <row r="20" spans="1:10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>
        <f>VLOOKUP(D20, Товар!A:F, 5, FALSE)</f>
        <v>0.5</v>
      </c>
      <c r="I20" t="str">
        <f>VLOOKUP(C20, Магазин!A:C, 2, FALSE)</f>
        <v>Октябрьский</v>
      </c>
      <c r="J20">
        <f t="shared" si="0"/>
        <v>90</v>
      </c>
    </row>
    <row r="21" spans="1:10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>
        <f>VLOOKUP(D21, Товар!A:F, 5, FALSE)</f>
        <v>0.5</v>
      </c>
      <c r="I21" t="str">
        <f>VLOOKUP(C21, Магазин!A:C, 2, FALSE)</f>
        <v>Октябрьский</v>
      </c>
      <c r="J21">
        <f t="shared" si="0"/>
        <v>-79.5</v>
      </c>
    </row>
    <row r="22" spans="1:10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>
        <f>VLOOKUP(D22, Товар!A:F, 5, FALSE)</f>
        <v>0.5</v>
      </c>
      <c r="I22" t="str">
        <f>VLOOKUP(C22, Магазин!A:C, 2, FALSE)</f>
        <v>Октябрьский</v>
      </c>
      <c r="J22">
        <f t="shared" si="0"/>
        <v>90</v>
      </c>
    </row>
    <row r="23" spans="1:10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>
        <f>VLOOKUP(D23, Товар!A:F, 5, FALSE)</f>
        <v>0.5</v>
      </c>
      <c r="I23" t="str">
        <f>VLOOKUP(C23, Магазин!A:C, 2, FALSE)</f>
        <v>Октябрьский</v>
      </c>
      <c r="J23">
        <f t="shared" si="0"/>
        <v>-79.5</v>
      </c>
    </row>
    <row r="24" spans="1:10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>
        <f>VLOOKUP(D24, Товар!A:F, 5, FALSE)</f>
        <v>1</v>
      </c>
      <c r="I24" t="str">
        <f>VLOOKUP(C24, Магазин!A:C, 2, FALSE)</f>
        <v>Октябрьский</v>
      </c>
      <c r="J24">
        <f t="shared" si="0"/>
        <v>180</v>
      </c>
    </row>
    <row r="25" spans="1:10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>
        <f>VLOOKUP(D25, Товар!A:F, 5, FALSE)</f>
        <v>1</v>
      </c>
      <c r="I25" t="str">
        <f>VLOOKUP(C25, Магазин!A:C, 2, FALSE)</f>
        <v>Октябрьский</v>
      </c>
      <c r="J25">
        <f t="shared" si="0"/>
        <v>-133</v>
      </c>
    </row>
    <row r="26" spans="1:10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>
        <f>VLOOKUP(D26, Товар!A:F, 5, FALSE)</f>
        <v>1</v>
      </c>
      <c r="I26" t="str">
        <f>VLOOKUP(C26, Магазин!A:C, 2, FALSE)</f>
        <v>Октябрьский</v>
      </c>
      <c r="J26">
        <f t="shared" si="0"/>
        <v>180</v>
      </c>
    </row>
    <row r="27" spans="1:10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>
        <f>VLOOKUP(D27, Товар!A:F, 5, FALSE)</f>
        <v>1</v>
      </c>
      <c r="I27" t="str">
        <f>VLOOKUP(C27, Магазин!A:C, 2, FALSE)</f>
        <v>Октябрьский</v>
      </c>
      <c r="J27">
        <f t="shared" si="0"/>
        <v>-27</v>
      </c>
    </row>
    <row r="28" spans="1:10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>
        <f>VLOOKUP(D28, Товар!A:F, 5, FALSE)</f>
        <v>0.5</v>
      </c>
      <c r="I28" t="str">
        <f>VLOOKUP(C28, Магазин!A:C, 2, FALSE)</f>
        <v>Октябрьский</v>
      </c>
      <c r="J28">
        <f t="shared" si="0"/>
        <v>85</v>
      </c>
    </row>
    <row r="29" spans="1:10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>
        <f>VLOOKUP(D29, Товар!A:F, 5, FALSE)</f>
        <v>0.5</v>
      </c>
      <c r="I29" t="str">
        <f>VLOOKUP(C29, Магазин!A:C, 2, FALSE)</f>
        <v>Октябрьский</v>
      </c>
      <c r="J29">
        <f t="shared" si="0"/>
        <v>-53</v>
      </c>
    </row>
    <row r="30" spans="1:10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>
        <f>VLOOKUP(D30, Товар!A:F, 5, FALSE)</f>
        <v>1</v>
      </c>
      <c r="I30" t="str">
        <f>VLOOKUP(C30, Магазин!A:C, 2, FALSE)</f>
        <v>Октябрьский</v>
      </c>
      <c r="J30">
        <f t="shared" si="0"/>
        <v>180</v>
      </c>
    </row>
    <row r="31" spans="1:10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>
        <f>VLOOKUP(D31, Товар!A:F, 5, FALSE)</f>
        <v>1</v>
      </c>
      <c r="I31" t="str">
        <f>VLOOKUP(C31, Магазин!A:C, 2, FALSE)</f>
        <v>Октябрьский</v>
      </c>
      <c r="J31">
        <f t="shared" si="0"/>
        <v>-106</v>
      </c>
    </row>
    <row r="32" spans="1:10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>
        <f>VLOOKUP(D32, Товар!A:F, 5, FALSE)</f>
        <v>1</v>
      </c>
      <c r="I32" t="str">
        <f>VLOOKUP(C32, Магазин!A:C, 2, FALSE)</f>
        <v>Октябрьский</v>
      </c>
      <c r="J32">
        <f t="shared" si="0"/>
        <v>180</v>
      </c>
    </row>
    <row r="33" spans="1:10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>
        <f>VLOOKUP(D33, Товар!A:F, 5, FALSE)</f>
        <v>1</v>
      </c>
      <c r="I33" t="str">
        <f>VLOOKUP(C33, Магазин!A:C, 2, FALSE)</f>
        <v>Октябрьский</v>
      </c>
      <c r="J33">
        <f t="shared" si="0"/>
        <v>-53</v>
      </c>
    </row>
    <row r="34" spans="1:10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>
        <f>VLOOKUP(D34, Товар!A:F, 5, FALSE)</f>
        <v>0.2</v>
      </c>
      <c r="I34" t="str">
        <f>VLOOKUP(C34, Магазин!A:C, 2, FALSE)</f>
        <v>Октябрьский</v>
      </c>
      <c r="J34">
        <f t="shared" si="0"/>
        <v>34</v>
      </c>
    </row>
    <row r="35" spans="1:10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>
        <f>VLOOKUP(D35, Товар!A:F, 5, FALSE)</f>
        <v>0.2</v>
      </c>
      <c r="I35" t="str">
        <f>VLOOKUP(C35, Магазин!A:C, 2, FALSE)</f>
        <v>Октябрьский</v>
      </c>
      <c r="J35">
        <f t="shared" si="0"/>
        <v>-16</v>
      </c>
    </row>
    <row r="36" spans="1:10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>
        <f>VLOOKUP(D36, Товар!A:F, 5, FALSE)</f>
        <v>0.2</v>
      </c>
      <c r="I36" t="str">
        <f>VLOOKUP(C36, Магазин!A:C, 2, FALSE)</f>
        <v>Октябрьский</v>
      </c>
      <c r="J36">
        <f t="shared" si="0"/>
        <v>36</v>
      </c>
    </row>
    <row r="37" spans="1:10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>
        <f>VLOOKUP(D37, Товар!A:F, 5, FALSE)</f>
        <v>0.2</v>
      </c>
      <c r="I37" t="str">
        <f>VLOOKUP(C37, Магазин!A:C, 2, FALSE)</f>
        <v>Октябрьский</v>
      </c>
      <c r="J37">
        <f t="shared" si="0"/>
        <v>-10.600000000000001</v>
      </c>
    </row>
    <row r="38" spans="1:10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>
        <f>VLOOKUP(D38, Товар!A:F, 5, FALSE)</f>
        <v>0.2</v>
      </c>
      <c r="I38" t="str">
        <f>VLOOKUP(C38, Магазин!A:C, 2, FALSE)</f>
        <v>Октябрьский</v>
      </c>
      <c r="J38">
        <f t="shared" si="0"/>
        <v>36</v>
      </c>
    </row>
    <row r="39" spans="1:10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>
        <f>VLOOKUP(D39, Товар!A:F, 5, FALSE)</f>
        <v>0.2</v>
      </c>
      <c r="I39" t="str">
        <f>VLOOKUP(C39, Магазин!A:C, 2, FALSE)</f>
        <v>Октябрьский</v>
      </c>
      <c r="J39">
        <f t="shared" si="0"/>
        <v>-21.200000000000003</v>
      </c>
    </row>
    <row r="40" spans="1:10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>
        <f>VLOOKUP(D40, Товар!A:F, 5, FALSE)</f>
        <v>0.5</v>
      </c>
      <c r="I40" t="str">
        <f>VLOOKUP(C40, Магазин!A:C, 2, FALSE)</f>
        <v>Октябрьский</v>
      </c>
      <c r="J40">
        <f t="shared" si="0"/>
        <v>90</v>
      </c>
    </row>
    <row r="41" spans="1:10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>
        <f>VLOOKUP(D41, Товар!A:F, 5, FALSE)</f>
        <v>0.5</v>
      </c>
      <c r="I41" t="str">
        <f>VLOOKUP(C41, Магазин!A:C, 2, FALSE)</f>
        <v>Октябрьский</v>
      </c>
      <c r="J41">
        <f t="shared" si="0"/>
        <v>-16</v>
      </c>
    </row>
    <row r="42" spans="1:10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>
        <f>VLOOKUP(D42, Товар!A:F, 5, FALSE)</f>
        <v>0.2</v>
      </c>
      <c r="I42" t="str">
        <f>VLOOKUP(C42, Магазин!A:C, 2, FALSE)</f>
        <v>Октябрьский</v>
      </c>
      <c r="J42">
        <f t="shared" si="0"/>
        <v>36</v>
      </c>
    </row>
    <row r="43" spans="1:10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>
        <f>VLOOKUP(D43, Товар!A:F, 5, FALSE)</f>
        <v>0.2</v>
      </c>
      <c r="I43" t="str">
        <f>VLOOKUP(C43, Магазин!A:C, 2, FALSE)</f>
        <v>Октябрьский</v>
      </c>
      <c r="J43">
        <f t="shared" si="0"/>
        <v>-16</v>
      </c>
    </row>
    <row r="44" spans="1:10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>
        <f>VLOOKUP(D44, Товар!A:F, 5, FALSE)</f>
        <v>1</v>
      </c>
      <c r="I44" t="str">
        <f>VLOOKUP(C44, Магазин!A:C, 2, FALSE)</f>
        <v>Октябрьский</v>
      </c>
      <c r="J44">
        <f t="shared" si="0"/>
        <v>170</v>
      </c>
    </row>
    <row r="45" spans="1:10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>
        <f>VLOOKUP(D45, Товар!A:F, 5, FALSE)</f>
        <v>1</v>
      </c>
      <c r="I45" t="str">
        <f>VLOOKUP(C45, Магазин!A:C, 2, FALSE)</f>
        <v>Октябрьский</v>
      </c>
      <c r="J45">
        <f t="shared" si="0"/>
        <v>-180</v>
      </c>
    </row>
    <row r="46" spans="1:10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>
        <f>VLOOKUP(D46, Товар!A:F, 5, FALSE)</f>
        <v>1</v>
      </c>
      <c r="I46" t="str">
        <f>VLOOKUP(C46, Магазин!A:C, 2, FALSE)</f>
        <v>Октябрьский</v>
      </c>
      <c r="J46">
        <f t="shared" si="0"/>
        <v>180</v>
      </c>
    </row>
    <row r="47" spans="1:10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>
        <f>VLOOKUP(D47, Товар!A:F, 5, FALSE)</f>
        <v>1</v>
      </c>
      <c r="I47" t="str">
        <f>VLOOKUP(C47, Магазин!A:C, 2, FALSE)</f>
        <v>Октябрьский</v>
      </c>
      <c r="J47">
        <f t="shared" si="0"/>
        <v>-180</v>
      </c>
    </row>
    <row r="48" spans="1:10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>
        <f>VLOOKUP(D48, Товар!A:F, 5, FALSE)</f>
        <v>0.5</v>
      </c>
      <c r="I48" t="str">
        <f>VLOOKUP(C48, Магазин!A:C, 2, FALSE)</f>
        <v>Октябрьский</v>
      </c>
      <c r="J48">
        <f t="shared" si="0"/>
        <v>90</v>
      </c>
    </row>
    <row r="49" spans="1:10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>
        <f>VLOOKUP(D49, Товар!A:F, 5, FALSE)</f>
        <v>0.5</v>
      </c>
      <c r="I49" t="str">
        <f>VLOOKUP(C49, Магазин!A:C, 2, FALSE)</f>
        <v>Октябрьский</v>
      </c>
      <c r="J49">
        <f t="shared" si="0"/>
        <v>-82.5</v>
      </c>
    </row>
    <row r="50" spans="1:10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>
        <f>VLOOKUP(D50, Товар!A:F, 5, FALSE)</f>
        <v>0.3</v>
      </c>
      <c r="I50" t="str">
        <f>VLOOKUP(C50, Магазин!A:C, 2, FALSE)</f>
        <v>Октябрьский</v>
      </c>
      <c r="J50">
        <f t="shared" si="0"/>
        <v>51</v>
      </c>
    </row>
    <row r="51" spans="1:10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>
        <f>VLOOKUP(D51, Товар!A:F, 5, FALSE)</f>
        <v>0.3</v>
      </c>
      <c r="I51" t="str">
        <f>VLOOKUP(C51, Магазин!A:C, 2, FALSE)</f>
        <v>Октябрьский</v>
      </c>
      <c r="J51">
        <f t="shared" si="0"/>
        <v>-45</v>
      </c>
    </row>
    <row r="52" spans="1:10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>
        <f>VLOOKUP(D52, Товар!A:F, 5, FALSE)</f>
        <v>0.3</v>
      </c>
      <c r="I52" t="str">
        <f>VLOOKUP(C52, Магазин!A:C, 2, FALSE)</f>
        <v>Октябрьский</v>
      </c>
      <c r="J52">
        <f t="shared" si="0"/>
        <v>54</v>
      </c>
    </row>
    <row r="53" spans="1:10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>
        <f>VLOOKUP(D53, Товар!A:F, 5, FALSE)</f>
        <v>0.3</v>
      </c>
      <c r="I53" t="str">
        <f>VLOOKUP(C53, Магазин!A:C, 2, FALSE)</f>
        <v>Октябрьский</v>
      </c>
      <c r="J53">
        <f t="shared" si="0"/>
        <v>-45</v>
      </c>
    </row>
    <row r="54" spans="1:10" x14ac:dyDescent="0.3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>
        <f>VLOOKUP(D54, Товар!A:F, 5, FALSE)</f>
        <v>0.2</v>
      </c>
      <c r="I54" t="str">
        <f>VLOOKUP(C54, Магазин!A:C, 2, FALSE)</f>
        <v>Октябрьский</v>
      </c>
      <c r="J54">
        <f t="shared" si="0"/>
        <v>16</v>
      </c>
    </row>
    <row r="55" spans="1:10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>
        <f>VLOOKUP(D55, Товар!A:F, 5, FALSE)</f>
        <v>0.2</v>
      </c>
      <c r="I55" t="str">
        <f>VLOOKUP(C55, Магазин!A:C, 2, FALSE)</f>
        <v>Октябрьский</v>
      </c>
      <c r="J55">
        <f t="shared" si="0"/>
        <v>-24</v>
      </c>
    </row>
    <row r="56" spans="1:10" x14ac:dyDescent="0.3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>
        <f>VLOOKUP(D56, Товар!A:F, 5, FALSE)</f>
        <v>1</v>
      </c>
      <c r="I56" t="str">
        <f>VLOOKUP(C56, Магазин!A:C, 2, FALSE)</f>
        <v>Октябрьский</v>
      </c>
      <c r="J56">
        <f t="shared" si="0"/>
        <v>-80</v>
      </c>
    </row>
    <row r="57" spans="1:10" x14ac:dyDescent="0.3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>
        <f>VLOOKUP(D57, Товар!A:F, 5, FALSE)</f>
        <v>0.5</v>
      </c>
      <c r="I57" t="str">
        <f>VLOOKUP(C57, Магазин!A:C, 2, FALSE)</f>
        <v>Октябрьский</v>
      </c>
      <c r="J57">
        <f t="shared" si="0"/>
        <v>90</v>
      </c>
    </row>
    <row r="58" spans="1:10" x14ac:dyDescent="0.3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>
        <f>VLOOKUP(D58, Товар!A:F, 5, FALSE)</f>
        <v>0.5</v>
      </c>
      <c r="I58" t="str">
        <f>VLOOKUP(C58, Магазин!A:C, 2, FALSE)</f>
        <v>Октябрьский</v>
      </c>
      <c r="J58">
        <f t="shared" si="0"/>
        <v>-79.5</v>
      </c>
    </row>
    <row r="59" spans="1:10" x14ac:dyDescent="0.3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>
        <f>VLOOKUP(D59, Товар!A:F, 5, FALSE)</f>
        <v>0.5</v>
      </c>
      <c r="I59" t="str">
        <f>VLOOKUP(C59, Магазин!A:C, 2, FALSE)</f>
        <v>Октябрьский</v>
      </c>
      <c r="J59">
        <f t="shared" si="0"/>
        <v>85</v>
      </c>
    </row>
    <row r="60" spans="1:10" x14ac:dyDescent="0.3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>
        <f>VLOOKUP(D60, Товар!A:F, 5, FALSE)</f>
        <v>0.5</v>
      </c>
      <c r="I60" t="str">
        <f>VLOOKUP(C60, Магазин!A:C, 2, FALSE)</f>
        <v>Октябрьский</v>
      </c>
      <c r="J60">
        <f t="shared" si="0"/>
        <v>-79.5</v>
      </c>
    </row>
    <row r="61" spans="1:10" x14ac:dyDescent="0.3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>
        <f>VLOOKUP(D61, Товар!A:F, 5, FALSE)</f>
        <v>0.5</v>
      </c>
      <c r="I61" t="str">
        <f>VLOOKUP(C61, Магазин!A:C, 2, FALSE)</f>
        <v>Октябрьский</v>
      </c>
      <c r="J61">
        <f t="shared" si="0"/>
        <v>90</v>
      </c>
    </row>
    <row r="62" spans="1:10" x14ac:dyDescent="0.3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>
        <f>VLOOKUP(D62, Товар!A:F, 5, FALSE)</f>
        <v>0.5</v>
      </c>
      <c r="I62" t="str">
        <f>VLOOKUP(C62, Магазин!A:C, 2, FALSE)</f>
        <v>Октябрьский</v>
      </c>
      <c r="J62">
        <f t="shared" si="0"/>
        <v>-79.5</v>
      </c>
    </row>
    <row r="63" spans="1:10" x14ac:dyDescent="0.3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>
        <f>VLOOKUP(D63, Товар!A:F, 5, FALSE)</f>
        <v>0.5</v>
      </c>
      <c r="I63" t="str">
        <f>VLOOKUP(C63, Магазин!A:C, 2, FALSE)</f>
        <v>Октябрьский</v>
      </c>
      <c r="J63">
        <f t="shared" si="0"/>
        <v>90</v>
      </c>
    </row>
    <row r="64" spans="1:10" x14ac:dyDescent="0.3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>
        <f>VLOOKUP(D64, Товар!A:F, 5, FALSE)</f>
        <v>0.5</v>
      </c>
      <c r="I64" t="str">
        <f>VLOOKUP(C64, Магазин!A:C, 2, FALSE)</f>
        <v>Октябрьский</v>
      </c>
      <c r="J64">
        <f t="shared" si="0"/>
        <v>-79.5</v>
      </c>
    </row>
    <row r="65" spans="1:10" x14ac:dyDescent="0.3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>
        <f>VLOOKUP(D65, Товар!A:F, 5, FALSE)</f>
        <v>1</v>
      </c>
      <c r="I65" t="str">
        <f>VLOOKUP(C65, Магазин!A:C, 2, FALSE)</f>
        <v>Октябрьский</v>
      </c>
      <c r="J65">
        <f t="shared" si="0"/>
        <v>170</v>
      </c>
    </row>
    <row r="66" spans="1:10" x14ac:dyDescent="0.3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>
        <f>VLOOKUP(D66, Товар!A:F, 5, FALSE)</f>
        <v>1</v>
      </c>
      <c r="I66" t="str">
        <f>VLOOKUP(C66, Магазин!A:C, 2, FALSE)</f>
        <v>Октябрьский</v>
      </c>
      <c r="J66">
        <f t="shared" si="0"/>
        <v>-133</v>
      </c>
    </row>
    <row r="67" spans="1:10" x14ac:dyDescent="0.3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>
        <f>VLOOKUP(D67, Товар!A:F, 5, FALSE)</f>
        <v>1</v>
      </c>
      <c r="I67" t="str">
        <f>VLOOKUP(C67, Магазин!A:C, 2, FALSE)</f>
        <v>Октябрьский</v>
      </c>
      <c r="J67">
        <f t="shared" ref="J67:J130" si="1">IF(F67 = $F$2, E67 * H67, -1 * E67 * H67)</f>
        <v>180</v>
      </c>
    </row>
    <row r="68" spans="1:10" x14ac:dyDescent="0.3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>
        <f>VLOOKUP(D68, Товар!A:F, 5, FALSE)</f>
        <v>1</v>
      </c>
      <c r="I68" t="str">
        <f>VLOOKUP(C68, Магазин!A:C, 2, FALSE)</f>
        <v>Октябрьский</v>
      </c>
      <c r="J68">
        <f t="shared" si="1"/>
        <v>-27</v>
      </c>
    </row>
    <row r="69" spans="1:10" x14ac:dyDescent="0.3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>
        <f>VLOOKUP(D69, Товар!A:F, 5, FALSE)</f>
        <v>0.5</v>
      </c>
      <c r="I69" t="str">
        <f>VLOOKUP(C69, Магазин!A:C, 2, FALSE)</f>
        <v>Октябрьский</v>
      </c>
      <c r="J69">
        <f t="shared" si="1"/>
        <v>90</v>
      </c>
    </row>
    <row r="70" spans="1:10" x14ac:dyDescent="0.3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>
        <f>VLOOKUP(D70, Товар!A:F, 5, FALSE)</f>
        <v>0.5</v>
      </c>
      <c r="I70" t="str">
        <f>VLOOKUP(C70, Магазин!A:C, 2, FALSE)</f>
        <v>Октябрьский</v>
      </c>
      <c r="J70">
        <f t="shared" si="1"/>
        <v>-53</v>
      </c>
    </row>
    <row r="71" spans="1:10" x14ac:dyDescent="0.3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>
        <f>VLOOKUP(D71, Товар!A:F, 5, FALSE)</f>
        <v>1</v>
      </c>
      <c r="I71" t="str">
        <f>VLOOKUP(C71, Магазин!A:C, 2, FALSE)</f>
        <v>Октябрьский</v>
      </c>
      <c r="J71">
        <f t="shared" si="1"/>
        <v>180</v>
      </c>
    </row>
    <row r="72" spans="1:10" x14ac:dyDescent="0.3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>
        <f>VLOOKUP(D72, Товар!A:F, 5, FALSE)</f>
        <v>1</v>
      </c>
      <c r="I72" t="str">
        <f>VLOOKUP(C72, Магазин!A:C, 2, FALSE)</f>
        <v>Октябрьский</v>
      </c>
      <c r="J72">
        <f t="shared" si="1"/>
        <v>-106</v>
      </c>
    </row>
    <row r="73" spans="1:10" x14ac:dyDescent="0.3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>
        <f>VLOOKUP(D73, Товар!A:F, 5, FALSE)</f>
        <v>1</v>
      </c>
      <c r="I73" t="str">
        <f>VLOOKUP(C73, Магазин!A:C, 2, FALSE)</f>
        <v>Октябрьский</v>
      </c>
      <c r="J73">
        <f t="shared" si="1"/>
        <v>180</v>
      </c>
    </row>
    <row r="74" spans="1:10" x14ac:dyDescent="0.3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>
        <f>VLOOKUP(D74, Товар!A:F, 5, FALSE)</f>
        <v>1</v>
      </c>
      <c r="I74" t="str">
        <f>VLOOKUP(C74, Магазин!A:C, 2, FALSE)</f>
        <v>Октябрьский</v>
      </c>
      <c r="J74">
        <f t="shared" si="1"/>
        <v>-53</v>
      </c>
    </row>
    <row r="75" spans="1:10" x14ac:dyDescent="0.3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>
        <f>VLOOKUP(D75, Товар!A:F, 5, FALSE)</f>
        <v>0.2</v>
      </c>
      <c r="I75" t="str">
        <f>VLOOKUP(C75, Магазин!A:C, 2, FALSE)</f>
        <v>Октябрьский</v>
      </c>
      <c r="J75">
        <f t="shared" si="1"/>
        <v>34</v>
      </c>
    </row>
    <row r="76" spans="1:10" x14ac:dyDescent="0.3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>
        <f>VLOOKUP(D76, Товар!A:F, 5, FALSE)</f>
        <v>0.2</v>
      </c>
      <c r="I76" t="str">
        <f>VLOOKUP(C76, Магазин!A:C, 2, FALSE)</f>
        <v>Октябрьский</v>
      </c>
      <c r="J76">
        <f t="shared" si="1"/>
        <v>-16</v>
      </c>
    </row>
    <row r="77" spans="1:10" x14ac:dyDescent="0.3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>
        <f>VLOOKUP(D77, Товар!A:F, 5, FALSE)</f>
        <v>0.2</v>
      </c>
      <c r="I77" t="str">
        <f>VLOOKUP(C77, Магазин!A:C, 2, FALSE)</f>
        <v>Октябрьский</v>
      </c>
      <c r="J77">
        <f t="shared" si="1"/>
        <v>36</v>
      </c>
    </row>
    <row r="78" spans="1:10" x14ac:dyDescent="0.3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>
        <f>VLOOKUP(D78, Товар!A:F, 5, FALSE)</f>
        <v>0.2</v>
      </c>
      <c r="I78" t="str">
        <f>VLOOKUP(C78, Магазин!A:C, 2, FALSE)</f>
        <v>Октябрьский</v>
      </c>
      <c r="J78">
        <f t="shared" si="1"/>
        <v>-10.600000000000001</v>
      </c>
    </row>
    <row r="79" spans="1:10" x14ac:dyDescent="0.3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>
        <f>VLOOKUP(D79, Товар!A:F, 5, FALSE)</f>
        <v>0.2</v>
      </c>
      <c r="I79" t="str">
        <f>VLOOKUP(C79, Магазин!A:C, 2, FALSE)</f>
        <v>Октябрьский</v>
      </c>
      <c r="J79">
        <f t="shared" si="1"/>
        <v>36</v>
      </c>
    </row>
    <row r="80" spans="1:10" x14ac:dyDescent="0.3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>
        <f>VLOOKUP(D80, Товар!A:F, 5, FALSE)</f>
        <v>0.2</v>
      </c>
      <c r="I80" t="str">
        <f>VLOOKUP(C80, Магазин!A:C, 2, FALSE)</f>
        <v>Октябрьский</v>
      </c>
      <c r="J80">
        <f t="shared" si="1"/>
        <v>-21.200000000000003</v>
      </c>
    </row>
    <row r="81" spans="1:10" x14ac:dyDescent="0.3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>
        <f>VLOOKUP(D81, Товар!A:F, 5, FALSE)</f>
        <v>0.5</v>
      </c>
      <c r="I81" t="str">
        <f>VLOOKUP(C81, Магазин!A:C, 2, FALSE)</f>
        <v>Октябрьский</v>
      </c>
      <c r="J81">
        <f t="shared" si="1"/>
        <v>85</v>
      </c>
    </row>
    <row r="82" spans="1:10" x14ac:dyDescent="0.3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>
        <f>VLOOKUP(D82, Товар!A:F, 5, FALSE)</f>
        <v>0.5</v>
      </c>
      <c r="I82" t="str">
        <f>VLOOKUP(C82, Магазин!A:C, 2, FALSE)</f>
        <v>Октябрьский</v>
      </c>
      <c r="J82">
        <f t="shared" si="1"/>
        <v>-16</v>
      </c>
    </row>
    <row r="83" spans="1:10" x14ac:dyDescent="0.3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>
        <f>VLOOKUP(D83, Товар!A:F, 5, FALSE)</f>
        <v>0.2</v>
      </c>
      <c r="I83" t="str">
        <f>VLOOKUP(C83, Магазин!A:C, 2, FALSE)</f>
        <v>Октябрьский</v>
      </c>
      <c r="J83">
        <f t="shared" si="1"/>
        <v>36</v>
      </c>
    </row>
    <row r="84" spans="1:10" x14ac:dyDescent="0.3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>
        <f>VLOOKUP(D84, Товар!A:F, 5, FALSE)</f>
        <v>0.2</v>
      </c>
      <c r="I84" t="str">
        <f>VLOOKUP(C84, Магазин!A:C, 2, FALSE)</f>
        <v>Октябрьский</v>
      </c>
      <c r="J84">
        <f t="shared" si="1"/>
        <v>-16</v>
      </c>
    </row>
    <row r="85" spans="1:10" x14ac:dyDescent="0.3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>
        <f>VLOOKUP(D85, Товар!A:F, 5, FALSE)</f>
        <v>1</v>
      </c>
      <c r="I85" t="str">
        <f>VLOOKUP(C85, Магазин!A:C, 2, FALSE)</f>
        <v>Заречный</v>
      </c>
      <c r="J85">
        <f t="shared" si="1"/>
        <v>180</v>
      </c>
    </row>
    <row r="86" spans="1:10" x14ac:dyDescent="0.35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>
        <f>VLOOKUP(D86, Товар!A:F, 5, FALSE)</f>
        <v>1</v>
      </c>
      <c r="I86" t="str">
        <f>VLOOKUP(C86, Магазин!A:C, 2, FALSE)</f>
        <v>Заречный</v>
      </c>
      <c r="J86">
        <f t="shared" si="1"/>
        <v>-115</v>
      </c>
    </row>
    <row r="87" spans="1:10" x14ac:dyDescent="0.3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>
        <f>VLOOKUP(D87, Товар!A:F, 5, FALSE)</f>
        <v>1</v>
      </c>
      <c r="I87" t="str">
        <f>VLOOKUP(C87, Магазин!A:C, 2, FALSE)</f>
        <v>Заречный</v>
      </c>
      <c r="J87">
        <f t="shared" si="1"/>
        <v>180</v>
      </c>
    </row>
    <row r="88" spans="1:10" x14ac:dyDescent="0.35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>
        <f>VLOOKUP(D88, Товар!A:F, 5, FALSE)</f>
        <v>1</v>
      </c>
      <c r="I88" t="str">
        <f>VLOOKUP(C88, Магазин!A:C, 2, FALSE)</f>
        <v>Заречный</v>
      </c>
      <c r="J88">
        <f t="shared" si="1"/>
        <v>-60</v>
      </c>
    </row>
    <row r="89" spans="1:10" x14ac:dyDescent="0.3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>
        <f>VLOOKUP(D89, Товар!A:F, 5, FALSE)</f>
        <v>0.5</v>
      </c>
      <c r="I89" t="str">
        <f>VLOOKUP(C89, Магазин!A:C, 2, FALSE)</f>
        <v>Заречный</v>
      </c>
      <c r="J89">
        <f t="shared" si="1"/>
        <v>90</v>
      </c>
    </row>
    <row r="90" spans="1:10" x14ac:dyDescent="0.35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>
        <f>VLOOKUP(D90, Товар!A:F, 5, FALSE)</f>
        <v>0.5</v>
      </c>
      <c r="I90" t="str">
        <f>VLOOKUP(C90, Магазин!A:C, 2, FALSE)</f>
        <v>Заречный</v>
      </c>
      <c r="J90">
        <f t="shared" si="1"/>
        <v>-36</v>
      </c>
    </row>
    <row r="91" spans="1:10" x14ac:dyDescent="0.3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>
        <f>VLOOKUP(D91, Товар!A:F, 5, FALSE)</f>
        <v>0.3</v>
      </c>
      <c r="I91" t="str">
        <f>VLOOKUP(C91, Магазин!A:C, 2, FALSE)</f>
        <v>Заречный</v>
      </c>
      <c r="J91">
        <f t="shared" si="1"/>
        <v>51</v>
      </c>
    </row>
    <row r="92" spans="1:10" x14ac:dyDescent="0.35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>
        <f>VLOOKUP(D92, Товар!A:F, 5, FALSE)</f>
        <v>0.3</v>
      </c>
      <c r="I92" t="str">
        <f>VLOOKUP(C92, Магазин!A:C, 2, FALSE)</f>
        <v>Заречный</v>
      </c>
      <c r="J92">
        <f t="shared" si="1"/>
        <v>-27</v>
      </c>
    </row>
    <row r="93" spans="1:10" x14ac:dyDescent="0.3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>
        <f>VLOOKUP(D93, Товар!A:F, 5, FALSE)</f>
        <v>0.3</v>
      </c>
      <c r="I93" t="str">
        <f>VLOOKUP(C93, Магазин!A:C, 2, FALSE)</f>
        <v>Заречный</v>
      </c>
      <c r="J93">
        <f t="shared" si="1"/>
        <v>54</v>
      </c>
    </row>
    <row r="94" spans="1:10" x14ac:dyDescent="0.35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>
        <f>VLOOKUP(D94, Товар!A:F, 5, FALSE)</f>
        <v>0.3</v>
      </c>
      <c r="I94" t="str">
        <f>VLOOKUP(C94, Магазин!A:C, 2, FALSE)</f>
        <v>Заречный</v>
      </c>
      <c r="J94">
        <f t="shared" si="1"/>
        <v>-27</v>
      </c>
    </row>
    <row r="95" spans="1:10" x14ac:dyDescent="0.3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>
        <f>VLOOKUP(D95, Товар!A:F, 5, FALSE)</f>
        <v>0.2</v>
      </c>
      <c r="I95" t="str">
        <f>VLOOKUP(C95, Магазин!A:C, 2, FALSE)</f>
        <v>Заречный</v>
      </c>
      <c r="J95">
        <f t="shared" si="1"/>
        <v>36</v>
      </c>
    </row>
    <row r="96" spans="1:10" x14ac:dyDescent="0.35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>
        <f>VLOOKUP(D96, Товар!A:F, 5, FALSE)</f>
        <v>0.2</v>
      </c>
      <c r="I96" t="str">
        <f>VLOOKUP(C96, Магазин!A:C, 2, FALSE)</f>
        <v>Заречный</v>
      </c>
      <c r="J96">
        <f t="shared" si="1"/>
        <v>-16</v>
      </c>
    </row>
    <row r="97" spans="1:10" x14ac:dyDescent="0.3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>
        <f>VLOOKUP(D97, Товар!A:F, 5, FALSE)</f>
        <v>1</v>
      </c>
      <c r="I97" t="str">
        <f>VLOOKUP(C97, Магазин!A:C, 2, FALSE)</f>
        <v>Заречный</v>
      </c>
      <c r="J97">
        <f t="shared" si="1"/>
        <v>170</v>
      </c>
    </row>
    <row r="98" spans="1:10" x14ac:dyDescent="0.35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>
        <f>VLOOKUP(D98, Товар!A:F, 5, FALSE)</f>
        <v>1</v>
      </c>
      <c r="I98" t="str">
        <f>VLOOKUP(C98, Магазин!A:C, 2, FALSE)</f>
        <v>Заречный</v>
      </c>
      <c r="J98">
        <f t="shared" si="1"/>
        <v>-56</v>
      </c>
    </row>
    <row r="99" spans="1:10" x14ac:dyDescent="0.3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>
        <f>VLOOKUP(D99, Товар!A:F, 5, FALSE)</f>
        <v>0.5</v>
      </c>
      <c r="I99" t="str">
        <f>VLOOKUP(C99, Магазин!A:C, 2, FALSE)</f>
        <v>Заречный</v>
      </c>
      <c r="J99">
        <f t="shared" si="1"/>
        <v>90</v>
      </c>
    </row>
    <row r="100" spans="1:10" x14ac:dyDescent="0.35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  <c r="H100">
        <f>VLOOKUP(D100, Товар!A:F, 5, FALSE)</f>
        <v>0.5</v>
      </c>
      <c r="I100" t="str">
        <f>VLOOKUP(C100, Магазин!A:C, 2, FALSE)</f>
        <v>Заречный</v>
      </c>
      <c r="J100">
        <f t="shared" si="1"/>
        <v>-55.5</v>
      </c>
    </row>
    <row r="101" spans="1:10" x14ac:dyDescent="0.3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>
        <f>VLOOKUP(D101, Товар!A:F, 5, FALSE)</f>
        <v>0.5</v>
      </c>
      <c r="I101" t="str">
        <f>VLOOKUP(C101, Магазин!A:C, 2, FALSE)</f>
        <v>Заречный</v>
      </c>
      <c r="J101">
        <f t="shared" si="1"/>
        <v>90</v>
      </c>
    </row>
    <row r="102" spans="1:10" x14ac:dyDescent="0.35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  <c r="H102">
        <f>VLOOKUP(D102, Товар!A:F, 5, FALSE)</f>
        <v>0.5</v>
      </c>
      <c r="I102" t="str">
        <f>VLOOKUP(C102, Магазин!A:C, 2, FALSE)</f>
        <v>Заречный</v>
      </c>
      <c r="J102">
        <f t="shared" si="1"/>
        <v>-54.5</v>
      </c>
    </row>
    <row r="103" spans="1:10" x14ac:dyDescent="0.3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>
        <f>VLOOKUP(D103, Товар!A:F, 5, FALSE)</f>
        <v>0.5</v>
      </c>
      <c r="I103" t="str">
        <f>VLOOKUP(C103, Магазин!A:C, 2, FALSE)</f>
        <v>Заречный</v>
      </c>
      <c r="J103">
        <f t="shared" si="1"/>
        <v>90</v>
      </c>
    </row>
    <row r="104" spans="1:10" x14ac:dyDescent="0.35">
      <c r="A104">
        <v>103</v>
      </c>
      <c r="B104" s="2">
        <v>44348</v>
      </c>
      <c r="C104" t="s">
        <v>13</v>
      </c>
      <c r="D104">
        <v>26</v>
      </c>
      <c r="E104">
        <v>114</v>
      </c>
      <c r="F104" t="s">
        <v>109</v>
      </c>
      <c r="G104">
        <v>47</v>
      </c>
      <c r="H104">
        <f>VLOOKUP(D104, Товар!A:F, 5, FALSE)</f>
        <v>0.5</v>
      </c>
      <c r="I104" t="str">
        <f>VLOOKUP(C104, Магазин!A:C, 2, FALSE)</f>
        <v>Заречный</v>
      </c>
      <c r="J104">
        <f t="shared" si="1"/>
        <v>-57</v>
      </c>
    </row>
    <row r="105" spans="1:10" x14ac:dyDescent="0.3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>
        <f>VLOOKUP(D105, Товар!A:F, 5, FALSE)</f>
        <v>0.5</v>
      </c>
      <c r="I105" t="str">
        <f>VLOOKUP(C105, Магазин!A:C, 2, FALSE)</f>
        <v>Заречный</v>
      </c>
      <c r="J105">
        <f t="shared" si="1"/>
        <v>90</v>
      </c>
    </row>
    <row r="106" spans="1:10" x14ac:dyDescent="0.35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  <c r="H106">
        <f>VLOOKUP(D106, Товар!A:F, 5, FALSE)</f>
        <v>0.5</v>
      </c>
      <c r="I106" t="str">
        <f>VLOOKUP(C106, Магазин!A:C, 2, FALSE)</f>
        <v>Заречный</v>
      </c>
      <c r="J106">
        <f t="shared" si="1"/>
        <v>-56</v>
      </c>
    </row>
    <row r="107" spans="1:10" x14ac:dyDescent="0.3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>
        <f>VLOOKUP(D107, Товар!A:F, 5, FALSE)</f>
        <v>1</v>
      </c>
      <c r="I107" t="str">
        <f>VLOOKUP(C107, Магазин!A:C, 2, FALSE)</f>
        <v>Заречный</v>
      </c>
      <c r="J107">
        <f t="shared" si="1"/>
        <v>170</v>
      </c>
    </row>
    <row r="108" spans="1:10" x14ac:dyDescent="0.35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>
        <f>VLOOKUP(D108, Товар!A:F, 5, FALSE)</f>
        <v>1</v>
      </c>
      <c r="I108" t="str">
        <f>VLOOKUP(C108, Магазин!A:C, 2, FALSE)</f>
        <v>Заречный</v>
      </c>
      <c r="J108">
        <f t="shared" si="1"/>
        <v>-93</v>
      </c>
    </row>
    <row r="109" spans="1:10" x14ac:dyDescent="0.3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>
        <f>VLOOKUP(D109, Товар!A:F, 5, FALSE)</f>
        <v>1</v>
      </c>
      <c r="I109" t="str">
        <f>VLOOKUP(C109, Магазин!A:C, 2, FALSE)</f>
        <v>Заречный</v>
      </c>
      <c r="J109">
        <f t="shared" si="1"/>
        <v>180</v>
      </c>
    </row>
    <row r="110" spans="1:10" x14ac:dyDescent="0.35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>
        <f>VLOOKUP(D110, Товар!A:F, 5, FALSE)</f>
        <v>1</v>
      </c>
      <c r="I110" t="str">
        <f>VLOOKUP(C110, Магазин!A:C, 2, FALSE)</f>
        <v>Заречный</v>
      </c>
      <c r="J110">
        <f t="shared" si="1"/>
        <v>-19</v>
      </c>
    </row>
    <row r="111" spans="1:10" x14ac:dyDescent="0.3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>
        <f>VLOOKUP(D111, Товар!A:F, 5, FALSE)</f>
        <v>0.5</v>
      </c>
      <c r="I111" t="str">
        <f>VLOOKUP(C111, Магазин!A:C, 2, FALSE)</f>
        <v>Заречный</v>
      </c>
      <c r="J111">
        <f t="shared" si="1"/>
        <v>90</v>
      </c>
    </row>
    <row r="112" spans="1:10" x14ac:dyDescent="0.35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>
        <f>VLOOKUP(D112, Товар!A:F, 5, FALSE)</f>
        <v>0.5</v>
      </c>
      <c r="I112" t="str">
        <f>VLOOKUP(C112, Магазин!A:C, 2, FALSE)</f>
        <v>Заречный</v>
      </c>
      <c r="J112">
        <f t="shared" si="1"/>
        <v>-37</v>
      </c>
    </row>
    <row r="113" spans="1:10" x14ac:dyDescent="0.3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>
        <f>VLOOKUP(D113, Товар!A:F, 5, FALSE)</f>
        <v>1</v>
      </c>
      <c r="I113" t="str">
        <f>VLOOKUP(C113, Магазин!A:C, 2, FALSE)</f>
        <v>Заречный</v>
      </c>
      <c r="J113">
        <f t="shared" si="1"/>
        <v>170</v>
      </c>
    </row>
    <row r="114" spans="1:10" x14ac:dyDescent="0.35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>
        <f>VLOOKUP(D114, Товар!A:F, 5, FALSE)</f>
        <v>1</v>
      </c>
      <c r="I114" t="str">
        <f>VLOOKUP(C114, Магазин!A:C, 2, FALSE)</f>
        <v>Заречный</v>
      </c>
      <c r="J114">
        <f t="shared" si="1"/>
        <v>-74</v>
      </c>
    </row>
    <row r="115" spans="1:10" x14ac:dyDescent="0.3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>
        <f>VLOOKUP(D115, Товар!A:F, 5, FALSE)</f>
        <v>1</v>
      </c>
      <c r="I115" t="str">
        <f>VLOOKUP(C115, Магазин!A:C, 2, FALSE)</f>
        <v>Заречный</v>
      </c>
      <c r="J115">
        <f t="shared" si="1"/>
        <v>180</v>
      </c>
    </row>
    <row r="116" spans="1:10" x14ac:dyDescent="0.35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>
        <f>VLOOKUP(D116, Товар!A:F, 5, FALSE)</f>
        <v>1</v>
      </c>
      <c r="I116" t="str">
        <f>VLOOKUP(C116, Магазин!A:C, 2, FALSE)</f>
        <v>Заречный</v>
      </c>
      <c r="J116">
        <f t="shared" si="1"/>
        <v>-37</v>
      </c>
    </row>
    <row r="117" spans="1:10" x14ac:dyDescent="0.3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>
        <f>VLOOKUP(D117, Товар!A:F, 5, FALSE)</f>
        <v>0.2</v>
      </c>
      <c r="I117" t="str">
        <f>VLOOKUP(C117, Магазин!A:C, 2, FALSE)</f>
        <v>Заречный</v>
      </c>
      <c r="J117">
        <f t="shared" si="1"/>
        <v>36</v>
      </c>
    </row>
    <row r="118" spans="1:10" x14ac:dyDescent="0.35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>
        <f>VLOOKUP(D118, Товар!A:F, 5, FALSE)</f>
        <v>0.2</v>
      </c>
      <c r="I118" t="str">
        <f>VLOOKUP(C118, Магазин!A:C, 2, FALSE)</f>
        <v>Заречный</v>
      </c>
      <c r="J118">
        <f t="shared" si="1"/>
        <v>-11.200000000000001</v>
      </c>
    </row>
    <row r="119" spans="1:10" x14ac:dyDescent="0.3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>
        <f>VLOOKUP(D119, Товар!A:F, 5, FALSE)</f>
        <v>0.2</v>
      </c>
      <c r="I119" t="str">
        <f>VLOOKUP(C119, Магазин!A:C, 2, FALSE)</f>
        <v>Заречный</v>
      </c>
      <c r="J119">
        <f t="shared" si="1"/>
        <v>36</v>
      </c>
    </row>
    <row r="120" spans="1:10" x14ac:dyDescent="0.35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>
        <f>VLOOKUP(D120, Товар!A:F, 5, FALSE)</f>
        <v>0.2</v>
      </c>
      <c r="I120" t="str">
        <f>VLOOKUP(C120, Магазин!A:C, 2, FALSE)</f>
        <v>Заречный</v>
      </c>
      <c r="J120">
        <f t="shared" si="1"/>
        <v>-7.4</v>
      </c>
    </row>
    <row r="121" spans="1:10" x14ac:dyDescent="0.3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>
        <f>VLOOKUP(D121, Товар!A:F, 5, FALSE)</f>
        <v>0.2</v>
      </c>
      <c r="I121" t="str">
        <f>VLOOKUP(C121, Магазин!A:C, 2, FALSE)</f>
        <v>Заречный</v>
      </c>
      <c r="J121">
        <f t="shared" si="1"/>
        <v>36</v>
      </c>
    </row>
    <row r="122" spans="1:10" x14ac:dyDescent="0.35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>
        <f>VLOOKUP(D122, Товар!A:F, 5, FALSE)</f>
        <v>0.2</v>
      </c>
      <c r="I122" t="str">
        <f>VLOOKUP(C122, Магазин!A:C, 2, FALSE)</f>
        <v>Заречный</v>
      </c>
      <c r="J122">
        <f t="shared" si="1"/>
        <v>-14.8</v>
      </c>
    </row>
    <row r="123" spans="1:10" x14ac:dyDescent="0.3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>
        <f>VLOOKUP(D123, Товар!A:F, 5, FALSE)</f>
        <v>0.5</v>
      </c>
      <c r="I123" t="str">
        <f>VLOOKUP(C123, Магазин!A:C, 2, FALSE)</f>
        <v>Заречный</v>
      </c>
      <c r="J123">
        <f t="shared" si="1"/>
        <v>85</v>
      </c>
    </row>
    <row r="124" spans="1:10" x14ac:dyDescent="0.35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>
        <f>VLOOKUP(D124, Товар!A:F, 5, FALSE)</f>
        <v>0.5</v>
      </c>
      <c r="I124" t="str">
        <f>VLOOKUP(C124, Магазин!A:C, 2, FALSE)</f>
        <v>Заречный</v>
      </c>
      <c r="J124">
        <f t="shared" si="1"/>
        <v>-11.5</v>
      </c>
    </row>
    <row r="125" spans="1:10" x14ac:dyDescent="0.3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>
        <f>VLOOKUP(D125, Товар!A:F, 5, FALSE)</f>
        <v>0.2</v>
      </c>
      <c r="I125" t="str">
        <f>VLOOKUP(C125, Магазин!A:C, 2, FALSE)</f>
        <v>Заречный</v>
      </c>
      <c r="J125">
        <f t="shared" si="1"/>
        <v>36</v>
      </c>
    </row>
    <row r="126" spans="1:10" x14ac:dyDescent="0.35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>
        <f>VLOOKUP(D126, Товар!A:F, 5, FALSE)</f>
        <v>0.2</v>
      </c>
      <c r="I126" t="str">
        <f>VLOOKUP(C126, Магазин!A:C, 2, FALSE)</f>
        <v>Заречный</v>
      </c>
      <c r="J126">
        <f t="shared" si="1"/>
        <v>-11.200000000000001</v>
      </c>
    </row>
    <row r="127" spans="1:10" x14ac:dyDescent="0.3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>
        <f>VLOOKUP(D127, Товар!A:F, 5, FALSE)</f>
        <v>1</v>
      </c>
      <c r="I127" t="str">
        <f>VLOOKUP(C127, Магазин!A:C, 2, FALSE)</f>
        <v>Первомайский</v>
      </c>
      <c r="J127">
        <f t="shared" si="1"/>
        <v>180</v>
      </c>
    </row>
    <row r="128" spans="1:10" x14ac:dyDescent="0.3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>
        <f>VLOOKUP(D128, Товар!A:F, 5, FALSE)</f>
        <v>1</v>
      </c>
      <c r="I128" t="str">
        <f>VLOOKUP(C128, Магазин!A:C, 2, FALSE)</f>
        <v>Первомайский</v>
      </c>
      <c r="J128">
        <f t="shared" si="1"/>
        <v>-170</v>
      </c>
    </row>
    <row r="129" spans="1:10" x14ac:dyDescent="0.3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>
        <f>VLOOKUP(D129, Товар!A:F, 5, FALSE)</f>
        <v>1</v>
      </c>
      <c r="I129" t="str">
        <f>VLOOKUP(C129, Магазин!A:C, 2, FALSE)</f>
        <v>Первомайский</v>
      </c>
      <c r="J129">
        <f t="shared" si="1"/>
        <v>170</v>
      </c>
    </row>
    <row r="130" spans="1:10" x14ac:dyDescent="0.3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>
        <f>VLOOKUP(D130, Товар!A:F, 5, FALSE)</f>
        <v>1</v>
      </c>
      <c r="I130" t="str">
        <f>VLOOKUP(C130, Магазин!A:C, 2, FALSE)</f>
        <v>Первомайский</v>
      </c>
      <c r="J130">
        <f t="shared" si="1"/>
        <v>-120</v>
      </c>
    </row>
    <row r="131" spans="1:10" x14ac:dyDescent="0.3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>
        <f>VLOOKUP(D131, Товар!A:F, 5, FALSE)</f>
        <v>0.5</v>
      </c>
      <c r="I131" t="str">
        <f>VLOOKUP(C131, Магазин!A:C, 2, FALSE)</f>
        <v>Первомайский</v>
      </c>
      <c r="J131">
        <f t="shared" ref="J131:J194" si="2">IF(F131 = $F$2, E131 * H131, -1 * E131 * H131)</f>
        <v>90</v>
      </c>
    </row>
    <row r="132" spans="1:10" x14ac:dyDescent="0.3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>
        <f>VLOOKUP(D132, Товар!A:F, 5, FALSE)</f>
        <v>0.5</v>
      </c>
      <c r="I132" t="str">
        <f>VLOOKUP(C132, Магазин!A:C, 2, FALSE)</f>
        <v>Первомайский</v>
      </c>
      <c r="J132">
        <f t="shared" si="2"/>
        <v>-45</v>
      </c>
    </row>
    <row r="133" spans="1:10" x14ac:dyDescent="0.3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>
        <f>VLOOKUP(D133, Товар!A:F, 5, FALSE)</f>
        <v>0.3</v>
      </c>
      <c r="I133" t="str">
        <f>VLOOKUP(C133, Магазин!A:C, 2, FALSE)</f>
        <v>Первомайский</v>
      </c>
      <c r="J133">
        <f t="shared" si="2"/>
        <v>54</v>
      </c>
    </row>
    <row r="134" spans="1:10" x14ac:dyDescent="0.3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>
        <f>VLOOKUP(D134, Товар!A:F, 5, FALSE)</f>
        <v>0.3</v>
      </c>
      <c r="I134" t="str">
        <f>VLOOKUP(C134, Магазин!A:C, 2, FALSE)</f>
        <v>Первомайский</v>
      </c>
      <c r="J134">
        <f t="shared" si="2"/>
        <v>-45</v>
      </c>
    </row>
    <row r="135" spans="1:10" x14ac:dyDescent="0.3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>
        <f>VLOOKUP(D135, Товар!A:F, 5, FALSE)</f>
        <v>0.3</v>
      </c>
      <c r="I135" t="str">
        <f>VLOOKUP(C135, Магазин!A:C, 2, FALSE)</f>
        <v>Первомайский</v>
      </c>
      <c r="J135">
        <f t="shared" si="2"/>
        <v>54</v>
      </c>
    </row>
    <row r="136" spans="1:10" x14ac:dyDescent="0.3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>
        <f>VLOOKUP(D136, Товар!A:F, 5, FALSE)</f>
        <v>0.3</v>
      </c>
      <c r="I136" t="str">
        <f>VLOOKUP(C136, Магазин!A:C, 2, FALSE)</f>
        <v>Первомайский</v>
      </c>
      <c r="J136">
        <f t="shared" si="2"/>
        <v>-27</v>
      </c>
    </row>
    <row r="137" spans="1:10" x14ac:dyDescent="0.3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>
        <f>VLOOKUP(D137, Товар!A:F, 5, FALSE)</f>
        <v>0.2</v>
      </c>
      <c r="I137" t="str">
        <f>VLOOKUP(C137, Магазин!A:C, 2, FALSE)</f>
        <v>Первомайский</v>
      </c>
      <c r="J137">
        <f t="shared" si="2"/>
        <v>36</v>
      </c>
    </row>
    <row r="138" spans="1:10" x14ac:dyDescent="0.3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>
        <f>VLOOKUP(D138, Товар!A:F, 5, FALSE)</f>
        <v>0.2</v>
      </c>
      <c r="I138" t="str">
        <f>VLOOKUP(C138, Магазин!A:C, 2, FALSE)</f>
        <v>Первомайский</v>
      </c>
      <c r="J138">
        <f t="shared" si="2"/>
        <v>-20</v>
      </c>
    </row>
    <row r="139" spans="1:10" x14ac:dyDescent="0.3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>
        <f>VLOOKUP(D139, Товар!A:F, 5, FALSE)</f>
        <v>1</v>
      </c>
      <c r="I139" t="str">
        <f>VLOOKUP(C139, Магазин!A:C, 2, FALSE)</f>
        <v>Первомайский</v>
      </c>
      <c r="J139">
        <f t="shared" si="2"/>
        <v>170</v>
      </c>
    </row>
    <row r="140" spans="1:10" x14ac:dyDescent="0.3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>
        <f>VLOOKUP(D140, Товар!A:F, 5, FALSE)</f>
        <v>1</v>
      </c>
      <c r="I140" t="str">
        <f>VLOOKUP(C140, Магазин!A:C, 2, FALSE)</f>
        <v>Первомайский</v>
      </c>
      <c r="J140">
        <f t="shared" si="2"/>
        <v>-60</v>
      </c>
    </row>
    <row r="141" spans="1:10" x14ac:dyDescent="0.3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>
        <f>VLOOKUP(D141, Товар!A:F, 5, FALSE)</f>
        <v>0.5</v>
      </c>
      <c r="I141" t="str">
        <f>VLOOKUP(C141, Магазин!A:C, 2, FALSE)</f>
        <v>Первомайский</v>
      </c>
      <c r="J141">
        <f t="shared" si="2"/>
        <v>90</v>
      </c>
    </row>
    <row r="142" spans="1:10" x14ac:dyDescent="0.3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>
        <f>VLOOKUP(D142, Товар!A:F, 5, FALSE)</f>
        <v>0.5</v>
      </c>
      <c r="I142" t="str">
        <f>VLOOKUP(C142, Магазин!A:C, 2, FALSE)</f>
        <v>Первомайский</v>
      </c>
      <c r="J142">
        <f t="shared" si="2"/>
        <v>-60</v>
      </c>
    </row>
    <row r="143" spans="1:10" x14ac:dyDescent="0.3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>
        <f>VLOOKUP(D143, Товар!A:F, 5, FALSE)</f>
        <v>0.5</v>
      </c>
      <c r="I143" t="str">
        <f>VLOOKUP(C143, Магазин!A:C, 2, FALSE)</f>
        <v>Первомайский</v>
      </c>
      <c r="J143">
        <f t="shared" si="2"/>
        <v>90</v>
      </c>
    </row>
    <row r="144" spans="1:10" x14ac:dyDescent="0.3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>
        <f>VLOOKUP(D144, Товар!A:F, 5, FALSE)</f>
        <v>0.5</v>
      </c>
      <c r="I144" t="str">
        <f>VLOOKUP(C144, Магазин!A:C, 2, FALSE)</f>
        <v>Первомайский</v>
      </c>
      <c r="J144">
        <f t="shared" si="2"/>
        <v>-60</v>
      </c>
    </row>
    <row r="145" spans="1:10" x14ac:dyDescent="0.3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>
        <f>VLOOKUP(D145, Товар!A:F, 5, FALSE)</f>
        <v>0.5</v>
      </c>
      <c r="I145" t="str">
        <f>VLOOKUP(C145, Магазин!A:C, 2, FALSE)</f>
        <v>Первомайский</v>
      </c>
      <c r="J145">
        <f t="shared" si="2"/>
        <v>85</v>
      </c>
    </row>
    <row r="146" spans="1:10" x14ac:dyDescent="0.3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>
        <f>VLOOKUP(D146, Товар!A:F, 5, FALSE)</f>
        <v>0.5</v>
      </c>
      <c r="I146" t="str">
        <f>VLOOKUP(C146, Магазин!A:C, 2, FALSE)</f>
        <v>Первомайский</v>
      </c>
      <c r="J146">
        <f t="shared" si="2"/>
        <v>-60</v>
      </c>
    </row>
    <row r="147" spans="1:10" x14ac:dyDescent="0.3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>
        <f>VLOOKUP(D147, Товар!A:F, 5, FALSE)</f>
        <v>0.5</v>
      </c>
      <c r="I147" t="str">
        <f>VLOOKUP(C147, Магазин!A:C, 2, FALSE)</f>
        <v>Первомайский</v>
      </c>
      <c r="J147">
        <f t="shared" si="2"/>
        <v>90</v>
      </c>
    </row>
    <row r="148" spans="1:10" x14ac:dyDescent="0.3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>
        <f>VLOOKUP(D148, Товар!A:F, 5, FALSE)</f>
        <v>0.5</v>
      </c>
      <c r="I148" t="str">
        <f>VLOOKUP(C148, Магазин!A:C, 2, FALSE)</f>
        <v>Первомайский</v>
      </c>
      <c r="J148">
        <f t="shared" si="2"/>
        <v>-60</v>
      </c>
    </row>
    <row r="149" spans="1:10" x14ac:dyDescent="0.3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>
        <f>VLOOKUP(D149, Товар!A:F, 5, FALSE)</f>
        <v>1</v>
      </c>
      <c r="I149" t="str">
        <f>VLOOKUP(C149, Магазин!A:C, 2, FALSE)</f>
        <v>Первомайский</v>
      </c>
      <c r="J149">
        <f t="shared" si="2"/>
        <v>180</v>
      </c>
    </row>
    <row r="150" spans="1:10" x14ac:dyDescent="0.3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>
        <f>VLOOKUP(D150, Товар!A:F, 5, FALSE)</f>
        <v>1</v>
      </c>
      <c r="I150" t="str">
        <f>VLOOKUP(C150, Магазин!A:C, 2, FALSE)</f>
        <v>Первомайский</v>
      </c>
      <c r="J150">
        <f t="shared" si="2"/>
        <v>-100</v>
      </c>
    </row>
    <row r="151" spans="1:10" x14ac:dyDescent="0.3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>
        <f>VLOOKUP(D151, Товар!A:F, 5, FALSE)</f>
        <v>1</v>
      </c>
      <c r="I151" t="str">
        <f>VLOOKUP(C151, Магазин!A:C, 2, FALSE)</f>
        <v>Первомайский</v>
      </c>
      <c r="J151">
        <f t="shared" si="2"/>
        <v>180</v>
      </c>
    </row>
    <row r="152" spans="1:10" x14ac:dyDescent="0.3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>
        <f>VLOOKUP(D152, Товар!A:F, 5, FALSE)</f>
        <v>1</v>
      </c>
      <c r="I152" t="str">
        <f>VLOOKUP(C152, Магазин!A:C, 2, FALSE)</f>
        <v>Первомайский</v>
      </c>
      <c r="J152">
        <f t="shared" si="2"/>
        <v>-20</v>
      </c>
    </row>
    <row r="153" spans="1:10" x14ac:dyDescent="0.3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>
        <f>VLOOKUP(D153, Товар!A:F, 5, FALSE)</f>
        <v>0.5</v>
      </c>
      <c r="I153" t="str">
        <f>VLOOKUP(C153, Магазин!A:C, 2, FALSE)</f>
        <v>Первомайский</v>
      </c>
      <c r="J153">
        <f t="shared" si="2"/>
        <v>90</v>
      </c>
    </row>
    <row r="154" spans="1:10" x14ac:dyDescent="0.3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>
        <f>VLOOKUP(D154, Товар!A:F, 5, FALSE)</f>
        <v>0.5</v>
      </c>
      <c r="I154" t="str">
        <f>VLOOKUP(C154, Магазин!A:C, 2, FALSE)</f>
        <v>Первомайский</v>
      </c>
      <c r="J154">
        <f t="shared" si="2"/>
        <v>-40</v>
      </c>
    </row>
    <row r="155" spans="1:10" x14ac:dyDescent="0.3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>
        <f>VLOOKUP(D155, Товар!A:F, 5, FALSE)</f>
        <v>1</v>
      </c>
      <c r="I155" t="str">
        <f>VLOOKUP(C155, Магазин!A:C, 2, FALSE)</f>
        <v>Первомайский</v>
      </c>
      <c r="J155">
        <f t="shared" si="2"/>
        <v>170</v>
      </c>
    </row>
    <row r="156" spans="1:10" x14ac:dyDescent="0.3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>
        <f>VLOOKUP(D156, Товар!A:F, 5, FALSE)</f>
        <v>1</v>
      </c>
      <c r="I156" t="str">
        <f>VLOOKUP(C156, Магазин!A:C, 2, FALSE)</f>
        <v>Первомайский</v>
      </c>
      <c r="J156">
        <f t="shared" si="2"/>
        <v>-80</v>
      </c>
    </row>
    <row r="157" spans="1:10" x14ac:dyDescent="0.3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>
        <f>VLOOKUP(D157, Товар!A:F, 5, FALSE)</f>
        <v>1</v>
      </c>
      <c r="I157" t="str">
        <f>VLOOKUP(C157, Магазин!A:C, 2, FALSE)</f>
        <v>Первомайский</v>
      </c>
      <c r="J157">
        <f t="shared" si="2"/>
        <v>180</v>
      </c>
    </row>
    <row r="158" spans="1:10" x14ac:dyDescent="0.3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>
        <f>VLOOKUP(D158, Товар!A:F, 5, FALSE)</f>
        <v>1</v>
      </c>
      <c r="I158" t="str">
        <f>VLOOKUP(C158, Магазин!A:C, 2, FALSE)</f>
        <v>Первомайский</v>
      </c>
      <c r="J158">
        <f t="shared" si="2"/>
        <v>-40</v>
      </c>
    </row>
    <row r="159" spans="1:10" x14ac:dyDescent="0.3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>
        <f>VLOOKUP(D159, Товар!A:F, 5, FALSE)</f>
        <v>0.2</v>
      </c>
      <c r="I159" t="str">
        <f>VLOOKUP(C159, Магазин!A:C, 2, FALSE)</f>
        <v>Первомайский</v>
      </c>
      <c r="J159">
        <f t="shared" si="2"/>
        <v>36</v>
      </c>
    </row>
    <row r="160" spans="1:10" x14ac:dyDescent="0.3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>
        <f>VLOOKUP(D160, Товар!A:F, 5, FALSE)</f>
        <v>0.2</v>
      </c>
      <c r="I160" t="str">
        <f>VLOOKUP(C160, Магазин!A:C, 2, FALSE)</f>
        <v>Первомайский</v>
      </c>
      <c r="J160">
        <f t="shared" si="2"/>
        <v>-12</v>
      </c>
    </row>
    <row r="161" spans="1:10" x14ac:dyDescent="0.3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>
        <f>VLOOKUP(D161, Товар!A:F, 5, FALSE)</f>
        <v>0.2</v>
      </c>
      <c r="I161" t="str">
        <f>VLOOKUP(C161, Магазин!A:C, 2, FALSE)</f>
        <v>Первомайский</v>
      </c>
      <c r="J161">
        <f t="shared" si="2"/>
        <v>34</v>
      </c>
    </row>
    <row r="162" spans="1:10" x14ac:dyDescent="0.3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>
        <f>VLOOKUP(D162, Товар!A:F, 5, FALSE)</f>
        <v>0.2</v>
      </c>
      <c r="I162" t="str">
        <f>VLOOKUP(C162, Магазин!A:C, 2, FALSE)</f>
        <v>Первомайский</v>
      </c>
      <c r="J162">
        <f t="shared" si="2"/>
        <v>-8</v>
      </c>
    </row>
    <row r="163" spans="1:10" x14ac:dyDescent="0.3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>
        <f>VLOOKUP(D163, Товар!A:F, 5, FALSE)</f>
        <v>0.2</v>
      </c>
      <c r="I163" t="str">
        <f>VLOOKUP(C163, Магазин!A:C, 2, FALSE)</f>
        <v>Первомайский</v>
      </c>
      <c r="J163">
        <f t="shared" si="2"/>
        <v>36</v>
      </c>
    </row>
    <row r="164" spans="1:10" x14ac:dyDescent="0.3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>
        <f>VLOOKUP(D164, Товар!A:F, 5, FALSE)</f>
        <v>0.2</v>
      </c>
      <c r="I164" t="str">
        <f>VLOOKUP(C164, Магазин!A:C, 2, FALSE)</f>
        <v>Первомайский</v>
      </c>
      <c r="J164">
        <f t="shared" si="2"/>
        <v>-16</v>
      </c>
    </row>
    <row r="165" spans="1:10" x14ac:dyDescent="0.3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>
        <f>VLOOKUP(D165, Товар!A:F, 5, FALSE)</f>
        <v>0.5</v>
      </c>
      <c r="I165" t="str">
        <f>VLOOKUP(C165, Магазин!A:C, 2, FALSE)</f>
        <v>Первомайский</v>
      </c>
      <c r="J165">
        <f t="shared" si="2"/>
        <v>90</v>
      </c>
    </row>
    <row r="166" spans="1:10" x14ac:dyDescent="0.3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>
        <f>VLOOKUP(D166, Товар!A:F, 5, FALSE)</f>
        <v>0.5</v>
      </c>
      <c r="I166" t="str">
        <f>VLOOKUP(C166, Магазин!A:C, 2, FALSE)</f>
        <v>Первомайский</v>
      </c>
      <c r="J166">
        <f t="shared" si="2"/>
        <v>-12</v>
      </c>
    </row>
    <row r="167" spans="1:10" x14ac:dyDescent="0.3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>
        <f>VLOOKUP(D167, Товар!A:F, 5, FALSE)</f>
        <v>0.2</v>
      </c>
      <c r="I167" t="str">
        <f>VLOOKUP(C167, Магазин!A:C, 2, FALSE)</f>
        <v>Первомайский</v>
      </c>
      <c r="J167">
        <f t="shared" si="2"/>
        <v>36</v>
      </c>
    </row>
    <row r="168" spans="1:10" x14ac:dyDescent="0.3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>
        <f>VLOOKUP(D168, Товар!A:F, 5, FALSE)</f>
        <v>0.2</v>
      </c>
      <c r="I168" t="str">
        <f>VLOOKUP(C168, Магазин!A:C, 2, FALSE)</f>
        <v>Первомайский</v>
      </c>
      <c r="J168">
        <f t="shared" si="2"/>
        <v>-12</v>
      </c>
    </row>
    <row r="169" spans="1:10" x14ac:dyDescent="0.3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>
        <f>VLOOKUP(D169, Товар!A:F, 5, FALSE)</f>
        <v>1</v>
      </c>
      <c r="I169" t="str">
        <f>VLOOKUP(C169, Магазин!A:C, 2, FALSE)</f>
        <v>Первомайский</v>
      </c>
      <c r="J169">
        <f t="shared" si="2"/>
        <v>180</v>
      </c>
    </row>
    <row r="170" spans="1:10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>
        <f>VLOOKUP(D170, Товар!A:F, 5, FALSE)</f>
        <v>1</v>
      </c>
      <c r="I170" t="str">
        <f>VLOOKUP(C170, Магазин!A:C, 2, FALSE)</f>
        <v>Первомайский</v>
      </c>
      <c r="J170">
        <f t="shared" si="2"/>
        <v>-180</v>
      </c>
    </row>
    <row r="171" spans="1:10" x14ac:dyDescent="0.3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>
        <f>VLOOKUP(D171, Товар!A:F, 5, FALSE)</f>
        <v>1</v>
      </c>
      <c r="I171" t="str">
        <f>VLOOKUP(C171, Магазин!A:C, 2, FALSE)</f>
        <v>Первомайский</v>
      </c>
      <c r="J171">
        <f t="shared" si="2"/>
        <v>170</v>
      </c>
    </row>
    <row r="172" spans="1:10" x14ac:dyDescent="0.3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>
        <f>VLOOKUP(D172, Товар!A:F, 5, FALSE)</f>
        <v>1</v>
      </c>
      <c r="I172" t="str">
        <f>VLOOKUP(C172, Магазин!A:C, 2, FALSE)</f>
        <v>Первомайский</v>
      </c>
      <c r="J172">
        <f t="shared" si="2"/>
        <v>-110</v>
      </c>
    </row>
    <row r="173" spans="1:10" x14ac:dyDescent="0.3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>
        <f>VLOOKUP(D173, Товар!A:F, 5, FALSE)</f>
        <v>0.5</v>
      </c>
      <c r="I173" t="str">
        <f>VLOOKUP(C173, Магазин!A:C, 2, FALSE)</f>
        <v>Первомайский</v>
      </c>
      <c r="J173">
        <f t="shared" si="2"/>
        <v>90</v>
      </c>
    </row>
    <row r="174" spans="1:10" x14ac:dyDescent="0.3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>
        <f>VLOOKUP(D174, Товар!A:F, 5, FALSE)</f>
        <v>0.5</v>
      </c>
      <c r="I174" t="str">
        <f>VLOOKUP(C174, Магазин!A:C, 2, FALSE)</f>
        <v>Первомайский</v>
      </c>
      <c r="J174">
        <f t="shared" si="2"/>
        <v>-45</v>
      </c>
    </row>
    <row r="175" spans="1:10" x14ac:dyDescent="0.3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>
        <f>VLOOKUP(D175, Товар!A:F, 5, FALSE)</f>
        <v>0.3</v>
      </c>
      <c r="I175" t="str">
        <f>VLOOKUP(C175, Магазин!A:C, 2, FALSE)</f>
        <v>Первомайский</v>
      </c>
      <c r="J175">
        <f t="shared" si="2"/>
        <v>54</v>
      </c>
    </row>
    <row r="176" spans="1:10" x14ac:dyDescent="0.3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>
        <f>VLOOKUP(D176, Товар!A:F, 5, FALSE)</f>
        <v>0.3</v>
      </c>
      <c r="I176" t="str">
        <f>VLOOKUP(C176, Магазин!A:C, 2, FALSE)</f>
        <v>Первомайский</v>
      </c>
      <c r="J176">
        <f t="shared" si="2"/>
        <v>-45</v>
      </c>
    </row>
    <row r="177" spans="1:10" x14ac:dyDescent="0.3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>
        <f>VLOOKUP(D177, Товар!A:F, 5, FALSE)</f>
        <v>0.3</v>
      </c>
      <c r="I177" t="str">
        <f>VLOOKUP(C177, Магазин!A:C, 2, FALSE)</f>
        <v>Первомайский</v>
      </c>
      <c r="J177">
        <f t="shared" si="2"/>
        <v>51</v>
      </c>
    </row>
    <row r="178" spans="1:10" x14ac:dyDescent="0.3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>
        <f>VLOOKUP(D178, Товар!A:F, 5, FALSE)</f>
        <v>0.3</v>
      </c>
      <c r="I178" t="str">
        <f>VLOOKUP(C178, Магазин!A:C, 2, FALSE)</f>
        <v>Первомайский</v>
      </c>
      <c r="J178">
        <f t="shared" si="2"/>
        <v>-27</v>
      </c>
    </row>
    <row r="179" spans="1:10" x14ac:dyDescent="0.3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>
        <f>VLOOKUP(D179, Товар!A:F, 5, FALSE)</f>
        <v>0.2</v>
      </c>
      <c r="I179" t="str">
        <f>VLOOKUP(C179, Магазин!A:C, 2, FALSE)</f>
        <v>Первомайский</v>
      </c>
      <c r="J179">
        <f t="shared" si="2"/>
        <v>36</v>
      </c>
    </row>
    <row r="180" spans="1:10" x14ac:dyDescent="0.3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>
        <f>VLOOKUP(D180, Товар!A:F, 5, FALSE)</f>
        <v>0.2</v>
      </c>
      <c r="I180" t="str">
        <f>VLOOKUP(C180, Магазин!A:C, 2, FALSE)</f>
        <v>Первомайский</v>
      </c>
      <c r="J180">
        <f t="shared" si="2"/>
        <v>-20</v>
      </c>
    </row>
    <row r="181" spans="1:10" x14ac:dyDescent="0.3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>
        <f>VLOOKUP(D181, Товар!A:F, 5, FALSE)</f>
        <v>1</v>
      </c>
      <c r="I181" t="str">
        <f>VLOOKUP(C181, Магазин!A:C, 2, FALSE)</f>
        <v>Первомайский</v>
      </c>
      <c r="J181">
        <f t="shared" si="2"/>
        <v>180</v>
      </c>
    </row>
    <row r="182" spans="1:10" x14ac:dyDescent="0.3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>
        <f>VLOOKUP(D182, Товар!A:F, 5, FALSE)</f>
        <v>1</v>
      </c>
      <c r="I182" t="str">
        <f>VLOOKUP(C182, Магазин!A:C, 2, FALSE)</f>
        <v>Первомайский</v>
      </c>
      <c r="J182">
        <f t="shared" si="2"/>
        <v>-60</v>
      </c>
    </row>
    <row r="183" spans="1:10" x14ac:dyDescent="0.3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>
        <f>VLOOKUP(D183, Товар!A:F, 5, FALSE)</f>
        <v>0.5</v>
      </c>
      <c r="I183" t="str">
        <f>VLOOKUP(C183, Магазин!A:C, 2, FALSE)</f>
        <v>Первомайский</v>
      </c>
      <c r="J183">
        <f t="shared" si="2"/>
        <v>90</v>
      </c>
    </row>
    <row r="184" spans="1:10" x14ac:dyDescent="0.3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>
        <f>VLOOKUP(D184, Товар!A:F, 5, FALSE)</f>
        <v>0.5</v>
      </c>
      <c r="I184" t="str">
        <f>VLOOKUP(C184, Магазин!A:C, 2, FALSE)</f>
        <v>Первомайский</v>
      </c>
      <c r="J184">
        <f t="shared" si="2"/>
        <v>-60</v>
      </c>
    </row>
    <row r="185" spans="1:10" x14ac:dyDescent="0.3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>
        <f>VLOOKUP(D185, Товар!A:F, 5, FALSE)</f>
        <v>0.5</v>
      </c>
      <c r="I185" t="str">
        <f>VLOOKUP(C185, Магазин!A:C, 2, FALSE)</f>
        <v>Первомайский</v>
      </c>
      <c r="J185">
        <f t="shared" si="2"/>
        <v>90</v>
      </c>
    </row>
    <row r="186" spans="1:10" x14ac:dyDescent="0.3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>
        <f>VLOOKUP(D186, Товар!A:F, 5, FALSE)</f>
        <v>0.5</v>
      </c>
      <c r="I186" t="str">
        <f>VLOOKUP(C186, Магазин!A:C, 2, FALSE)</f>
        <v>Первомайский</v>
      </c>
      <c r="J186">
        <f t="shared" si="2"/>
        <v>-60</v>
      </c>
    </row>
    <row r="187" spans="1:10" x14ac:dyDescent="0.3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>
        <f>VLOOKUP(D187, Товар!A:F, 5, FALSE)</f>
        <v>0.5</v>
      </c>
      <c r="I187" t="str">
        <f>VLOOKUP(C187, Магазин!A:C, 2, FALSE)</f>
        <v>Первомайский</v>
      </c>
      <c r="J187">
        <f t="shared" si="2"/>
        <v>85</v>
      </c>
    </row>
    <row r="188" spans="1:10" x14ac:dyDescent="0.3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>
        <f>VLOOKUP(D188, Товар!A:F, 5, FALSE)</f>
        <v>0.5</v>
      </c>
      <c r="I188" t="str">
        <f>VLOOKUP(C188, Магазин!A:C, 2, FALSE)</f>
        <v>Первомайский</v>
      </c>
      <c r="J188">
        <f t="shared" si="2"/>
        <v>-60</v>
      </c>
    </row>
    <row r="189" spans="1:10" x14ac:dyDescent="0.3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>
        <f>VLOOKUP(D189, Товар!A:F, 5, FALSE)</f>
        <v>0.5</v>
      </c>
      <c r="I189" t="str">
        <f>VLOOKUP(C189, Магазин!A:C, 2, FALSE)</f>
        <v>Первомайский</v>
      </c>
      <c r="J189">
        <f t="shared" si="2"/>
        <v>90</v>
      </c>
    </row>
    <row r="190" spans="1:10" x14ac:dyDescent="0.3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>
        <f>VLOOKUP(D190, Товар!A:F, 5, FALSE)</f>
        <v>0.5</v>
      </c>
      <c r="I190" t="str">
        <f>VLOOKUP(C190, Магазин!A:C, 2, FALSE)</f>
        <v>Первомайский</v>
      </c>
      <c r="J190">
        <f t="shared" si="2"/>
        <v>-60</v>
      </c>
    </row>
    <row r="191" spans="1:10" x14ac:dyDescent="0.3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>
        <f>VLOOKUP(D191, Товар!A:F, 5, FALSE)</f>
        <v>1</v>
      </c>
      <c r="I191" t="str">
        <f>VLOOKUP(C191, Магазин!A:C, 2, FALSE)</f>
        <v>Первомайский</v>
      </c>
      <c r="J191">
        <f t="shared" si="2"/>
        <v>180</v>
      </c>
    </row>
    <row r="192" spans="1:10" x14ac:dyDescent="0.3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>
        <f>VLOOKUP(D192, Товар!A:F, 5, FALSE)</f>
        <v>1</v>
      </c>
      <c r="I192" t="str">
        <f>VLOOKUP(C192, Магазин!A:C, 2, FALSE)</f>
        <v>Первомайский</v>
      </c>
      <c r="J192">
        <f t="shared" si="2"/>
        <v>-100</v>
      </c>
    </row>
    <row r="193" spans="1:10" x14ac:dyDescent="0.3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>
        <f>VLOOKUP(D193, Товар!A:F, 5, FALSE)</f>
        <v>1</v>
      </c>
      <c r="I193" t="str">
        <f>VLOOKUP(C193, Магазин!A:C, 2, FALSE)</f>
        <v>Первомайский</v>
      </c>
      <c r="J193">
        <f t="shared" si="2"/>
        <v>170</v>
      </c>
    </row>
    <row r="194" spans="1:10" x14ac:dyDescent="0.3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>
        <f>VLOOKUP(D194, Товар!A:F, 5, FALSE)</f>
        <v>1</v>
      </c>
      <c r="I194" t="str">
        <f>VLOOKUP(C194, Магазин!A:C, 2, FALSE)</f>
        <v>Первомайский</v>
      </c>
      <c r="J194">
        <f t="shared" si="2"/>
        <v>-20</v>
      </c>
    </row>
    <row r="195" spans="1:10" x14ac:dyDescent="0.3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>
        <f>VLOOKUP(D195, Товар!A:F, 5, FALSE)</f>
        <v>0.5</v>
      </c>
      <c r="I195" t="str">
        <f>VLOOKUP(C195, Магазин!A:C, 2, FALSE)</f>
        <v>Первомайский</v>
      </c>
      <c r="J195">
        <f t="shared" ref="J195:J258" si="3">IF(F195 = $F$2, E195 * H195, -1 * E195 * H195)</f>
        <v>90</v>
      </c>
    </row>
    <row r="196" spans="1:10" x14ac:dyDescent="0.3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>
        <f>VLOOKUP(D196, Товар!A:F, 5, FALSE)</f>
        <v>0.5</v>
      </c>
      <c r="I196" t="str">
        <f>VLOOKUP(C196, Магазин!A:C, 2, FALSE)</f>
        <v>Первомайский</v>
      </c>
      <c r="J196">
        <f t="shared" si="3"/>
        <v>-40</v>
      </c>
    </row>
    <row r="197" spans="1:10" x14ac:dyDescent="0.3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>
        <f>VLOOKUP(D197, Товар!A:F, 5, FALSE)</f>
        <v>1</v>
      </c>
      <c r="I197" t="str">
        <f>VLOOKUP(C197, Магазин!A:C, 2, FALSE)</f>
        <v>Первомайский</v>
      </c>
      <c r="J197">
        <f t="shared" si="3"/>
        <v>180</v>
      </c>
    </row>
    <row r="198" spans="1:10" x14ac:dyDescent="0.3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>
        <f>VLOOKUP(D198, Товар!A:F, 5, FALSE)</f>
        <v>1</v>
      </c>
      <c r="I198" t="str">
        <f>VLOOKUP(C198, Магазин!A:C, 2, FALSE)</f>
        <v>Первомайский</v>
      </c>
      <c r="J198">
        <f t="shared" si="3"/>
        <v>-80</v>
      </c>
    </row>
    <row r="199" spans="1:10" x14ac:dyDescent="0.3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>
        <f>VLOOKUP(D199, Товар!A:F, 5, FALSE)</f>
        <v>1</v>
      </c>
      <c r="I199" t="str">
        <f>VLOOKUP(C199, Магазин!A:C, 2, FALSE)</f>
        <v>Первомайский</v>
      </c>
      <c r="J199">
        <f t="shared" si="3"/>
        <v>180</v>
      </c>
    </row>
    <row r="200" spans="1:10" x14ac:dyDescent="0.3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>
        <f>VLOOKUP(D200, Товар!A:F, 5, FALSE)</f>
        <v>1</v>
      </c>
      <c r="I200" t="str">
        <f>VLOOKUP(C200, Магазин!A:C, 2, FALSE)</f>
        <v>Первомайский</v>
      </c>
      <c r="J200">
        <f t="shared" si="3"/>
        <v>-40</v>
      </c>
    </row>
    <row r="201" spans="1:10" x14ac:dyDescent="0.3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>
        <f>VLOOKUP(D201, Товар!A:F, 5, FALSE)</f>
        <v>0.2</v>
      </c>
      <c r="I201" t="str">
        <f>VLOOKUP(C201, Магазин!A:C, 2, FALSE)</f>
        <v>Первомайский</v>
      </c>
      <c r="J201">
        <f t="shared" si="3"/>
        <v>36</v>
      </c>
    </row>
    <row r="202" spans="1:10" x14ac:dyDescent="0.3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>
        <f>VLOOKUP(D202, Товар!A:F, 5, FALSE)</f>
        <v>0.2</v>
      </c>
      <c r="I202" t="str">
        <f>VLOOKUP(C202, Магазин!A:C, 2, FALSE)</f>
        <v>Первомайский</v>
      </c>
      <c r="J202">
        <f t="shared" si="3"/>
        <v>-12</v>
      </c>
    </row>
    <row r="203" spans="1:10" x14ac:dyDescent="0.3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>
        <f>VLOOKUP(D203, Товар!A:F, 5, FALSE)</f>
        <v>0.2</v>
      </c>
      <c r="I203" t="str">
        <f>VLOOKUP(C203, Магазин!A:C, 2, FALSE)</f>
        <v>Первомайский</v>
      </c>
      <c r="J203">
        <f t="shared" si="3"/>
        <v>34</v>
      </c>
    </row>
    <row r="204" spans="1:10" x14ac:dyDescent="0.3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>
        <f>VLOOKUP(D204, Товар!A:F, 5, FALSE)</f>
        <v>0.2</v>
      </c>
      <c r="I204" t="str">
        <f>VLOOKUP(C204, Магазин!A:C, 2, FALSE)</f>
        <v>Первомайский</v>
      </c>
      <c r="J204">
        <f t="shared" si="3"/>
        <v>-8</v>
      </c>
    </row>
    <row r="205" spans="1:10" x14ac:dyDescent="0.3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>
        <f>VLOOKUP(D205, Товар!A:F, 5, FALSE)</f>
        <v>0.2</v>
      </c>
      <c r="I205" t="str">
        <f>VLOOKUP(C205, Магазин!A:C, 2, FALSE)</f>
        <v>Первомайский</v>
      </c>
      <c r="J205">
        <f t="shared" si="3"/>
        <v>36</v>
      </c>
    </row>
    <row r="206" spans="1:10" x14ac:dyDescent="0.3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>
        <f>VLOOKUP(D206, Товар!A:F, 5, FALSE)</f>
        <v>0.2</v>
      </c>
      <c r="I206" t="str">
        <f>VLOOKUP(C206, Магазин!A:C, 2, FALSE)</f>
        <v>Первомайский</v>
      </c>
      <c r="J206">
        <f t="shared" si="3"/>
        <v>-16</v>
      </c>
    </row>
    <row r="207" spans="1:10" x14ac:dyDescent="0.3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>
        <f>VLOOKUP(D207, Товар!A:F, 5, FALSE)</f>
        <v>0.5</v>
      </c>
      <c r="I207" t="str">
        <f>VLOOKUP(C207, Магазин!A:C, 2, FALSE)</f>
        <v>Первомайский</v>
      </c>
      <c r="J207">
        <f t="shared" si="3"/>
        <v>90</v>
      </c>
    </row>
    <row r="208" spans="1:10" x14ac:dyDescent="0.3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>
        <f>VLOOKUP(D208, Товар!A:F, 5, FALSE)</f>
        <v>0.5</v>
      </c>
      <c r="I208" t="str">
        <f>VLOOKUP(C208, Магазин!A:C, 2, FALSE)</f>
        <v>Первомайский</v>
      </c>
      <c r="J208">
        <f t="shared" si="3"/>
        <v>-12</v>
      </c>
    </row>
    <row r="209" spans="1:10" x14ac:dyDescent="0.3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>
        <f>VLOOKUP(D209, Товар!A:F, 5, FALSE)</f>
        <v>0.2</v>
      </c>
      <c r="I209" t="str">
        <f>VLOOKUP(C209, Магазин!A:C, 2, FALSE)</f>
        <v>Первомайский</v>
      </c>
      <c r="J209">
        <f t="shared" si="3"/>
        <v>34</v>
      </c>
    </row>
    <row r="210" spans="1:10" x14ac:dyDescent="0.3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>
        <f>VLOOKUP(D210, Товар!A:F, 5, FALSE)</f>
        <v>0.2</v>
      </c>
      <c r="I210" t="str">
        <f>VLOOKUP(C210, Магазин!A:C, 2, FALSE)</f>
        <v>Первомайский</v>
      </c>
      <c r="J210">
        <f t="shared" si="3"/>
        <v>-12</v>
      </c>
    </row>
    <row r="211" spans="1:10" x14ac:dyDescent="0.3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>
        <f>VLOOKUP(D211, Товар!A:F, 5, FALSE)</f>
        <v>1</v>
      </c>
      <c r="I211" t="str">
        <f>VLOOKUP(C211, Магазин!A:C, 2, FALSE)</f>
        <v>Заречный</v>
      </c>
      <c r="J211">
        <f t="shared" si="3"/>
        <v>180</v>
      </c>
    </row>
    <row r="212" spans="1:10" x14ac:dyDescent="0.35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>
        <f>VLOOKUP(D212, Товар!A:F, 5, FALSE)</f>
        <v>1</v>
      </c>
      <c r="I212" t="str">
        <f>VLOOKUP(C212, Магазин!A:C, 2, FALSE)</f>
        <v>Заречный</v>
      </c>
      <c r="J212">
        <f t="shared" si="3"/>
        <v>-120</v>
      </c>
    </row>
    <row r="213" spans="1:10" x14ac:dyDescent="0.3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>
        <f>VLOOKUP(D213, Товар!A:F, 5, FALSE)</f>
        <v>1</v>
      </c>
      <c r="I213" t="str">
        <f>VLOOKUP(C213, Магазин!A:C, 2, FALSE)</f>
        <v>Заречный</v>
      </c>
      <c r="J213">
        <f t="shared" si="3"/>
        <v>180</v>
      </c>
    </row>
    <row r="214" spans="1:10" x14ac:dyDescent="0.35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>
        <f>VLOOKUP(D214, Товар!A:F, 5, FALSE)</f>
        <v>1</v>
      </c>
      <c r="I214" t="str">
        <f>VLOOKUP(C214, Магазин!A:C, 2, FALSE)</f>
        <v>Заречный</v>
      </c>
      <c r="J214">
        <f t="shared" si="3"/>
        <v>-49</v>
      </c>
    </row>
    <row r="215" spans="1:10" x14ac:dyDescent="0.3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>
        <f>VLOOKUP(D215, Товар!A:F, 5, FALSE)</f>
        <v>0.5</v>
      </c>
      <c r="I215" t="str">
        <f>VLOOKUP(C215, Магазин!A:C, 2, FALSE)</f>
        <v>Заречный</v>
      </c>
      <c r="J215">
        <f t="shared" si="3"/>
        <v>90</v>
      </c>
    </row>
    <row r="216" spans="1:10" x14ac:dyDescent="0.35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>
        <f>VLOOKUP(D216, Товар!A:F, 5, FALSE)</f>
        <v>0.5</v>
      </c>
      <c r="I216" t="str">
        <f>VLOOKUP(C216, Магазин!A:C, 2, FALSE)</f>
        <v>Заречный</v>
      </c>
      <c r="J216">
        <f t="shared" si="3"/>
        <v>-36</v>
      </c>
    </row>
    <row r="217" spans="1:10" x14ac:dyDescent="0.3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>
        <f>VLOOKUP(D217, Товар!A:F, 5, FALSE)</f>
        <v>0.3</v>
      </c>
      <c r="I217" t="str">
        <f>VLOOKUP(C217, Магазин!A:C, 2, FALSE)</f>
        <v>Заречный</v>
      </c>
      <c r="J217">
        <f t="shared" si="3"/>
        <v>54</v>
      </c>
    </row>
    <row r="218" spans="1:10" x14ac:dyDescent="0.35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>
        <f>VLOOKUP(D218, Товар!A:F, 5, FALSE)</f>
        <v>0.3</v>
      </c>
      <c r="I218" t="str">
        <f>VLOOKUP(C218, Магазин!A:C, 2, FALSE)</f>
        <v>Заречный</v>
      </c>
      <c r="J218">
        <f t="shared" si="3"/>
        <v>-27</v>
      </c>
    </row>
    <row r="219" spans="1:10" x14ac:dyDescent="0.3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>
        <f>VLOOKUP(D219, Товар!A:F, 5, FALSE)</f>
        <v>0.3</v>
      </c>
      <c r="I219" t="str">
        <f>VLOOKUP(C219, Магазин!A:C, 2, FALSE)</f>
        <v>Заречный</v>
      </c>
      <c r="J219">
        <f t="shared" si="3"/>
        <v>51</v>
      </c>
    </row>
    <row r="220" spans="1:10" x14ac:dyDescent="0.35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>
        <f>VLOOKUP(D220, Товар!A:F, 5, FALSE)</f>
        <v>0.3</v>
      </c>
      <c r="I220" t="str">
        <f>VLOOKUP(C220, Магазин!A:C, 2, FALSE)</f>
        <v>Заречный</v>
      </c>
      <c r="J220">
        <f t="shared" si="3"/>
        <v>-27</v>
      </c>
    </row>
    <row r="221" spans="1:10" x14ac:dyDescent="0.3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>
        <f>VLOOKUP(D221, Товар!A:F, 5, FALSE)</f>
        <v>0.2</v>
      </c>
      <c r="I221" t="str">
        <f>VLOOKUP(C221, Магазин!A:C, 2, FALSE)</f>
        <v>Заречный</v>
      </c>
      <c r="J221">
        <f t="shared" si="3"/>
        <v>36</v>
      </c>
    </row>
    <row r="222" spans="1:10" x14ac:dyDescent="0.35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>
        <f>VLOOKUP(D222, Товар!A:F, 5, FALSE)</f>
        <v>0.2</v>
      </c>
      <c r="I222" t="str">
        <f>VLOOKUP(C222, Магазин!A:C, 2, FALSE)</f>
        <v>Заречный</v>
      </c>
      <c r="J222">
        <f t="shared" si="3"/>
        <v>-16</v>
      </c>
    </row>
    <row r="223" spans="1:10" x14ac:dyDescent="0.3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>
        <f>VLOOKUP(D223, Товар!A:F, 5, FALSE)</f>
        <v>1</v>
      </c>
      <c r="I223" t="str">
        <f>VLOOKUP(C223, Магазин!A:C, 2, FALSE)</f>
        <v>Заречный</v>
      </c>
      <c r="J223">
        <f t="shared" si="3"/>
        <v>180</v>
      </c>
    </row>
    <row r="224" spans="1:10" x14ac:dyDescent="0.35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>
        <f>VLOOKUP(D224, Товар!A:F, 5, FALSE)</f>
        <v>1</v>
      </c>
      <c r="I224" t="str">
        <f>VLOOKUP(C224, Магазин!A:C, 2, FALSE)</f>
        <v>Заречный</v>
      </c>
      <c r="J224">
        <f t="shared" si="3"/>
        <v>-57</v>
      </c>
    </row>
    <row r="225" spans="1:10" x14ac:dyDescent="0.3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>
        <f>VLOOKUP(D225, Товар!A:F, 5, FALSE)</f>
        <v>0.5</v>
      </c>
      <c r="I225" t="str">
        <f>VLOOKUP(C225, Магазин!A:C, 2, FALSE)</f>
        <v>Заречный</v>
      </c>
      <c r="J225">
        <f t="shared" si="3"/>
        <v>85</v>
      </c>
    </row>
    <row r="226" spans="1:10" x14ac:dyDescent="0.35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  <c r="H226">
        <f>VLOOKUP(D226, Товар!A:F, 5, FALSE)</f>
        <v>0.5</v>
      </c>
      <c r="I226" t="str">
        <f>VLOOKUP(C226, Магазин!A:C, 2, FALSE)</f>
        <v>Заречный</v>
      </c>
      <c r="J226">
        <f t="shared" si="3"/>
        <v>-54</v>
      </c>
    </row>
    <row r="227" spans="1:10" x14ac:dyDescent="0.3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>
        <f>VLOOKUP(D227, Товар!A:F, 5, FALSE)</f>
        <v>0.5</v>
      </c>
      <c r="I227" t="str">
        <f>VLOOKUP(C227, Магазин!A:C, 2, FALSE)</f>
        <v>Заречный</v>
      </c>
      <c r="J227">
        <f t="shared" si="3"/>
        <v>90</v>
      </c>
    </row>
    <row r="228" spans="1:10" x14ac:dyDescent="0.35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  <c r="H228">
        <f>VLOOKUP(D228, Товар!A:F, 5, FALSE)</f>
        <v>0.5</v>
      </c>
      <c r="I228" t="str">
        <f>VLOOKUP(C228, Магазин!A:C, 2, FALSE)</f>
        <v>Заречный</v>
      </c>
      <c r="J228">
        <f t="shared" si="3"/>
        <v>-57.5</v>
      </c>
    </row>
    <row r="229" spans="1:10" x14ac:dyDescent="0.3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>
        <f>VLOOKUP(D229, Товар!A:F, 5, FALSE)</f>
        <v>0.5</v>
      </c>
      <c r="I229" t="str">
        <f>VLOOKUP(C229, Магазин!A:C, 2, FALSE)</f>
        <v>Заречный</v>
      </c>
      <c r="J229">
        <f t="shared" si="3"/>
        <v>90</v>
      </c>
    </row>
    <row r="230" spans="1:10" x14ac:dyDescent="0.35">
      <c r="A230">
        <v>229</v>
      </c>
      <c r="B230" s="2">
        <v>44348</v>
      </c>
      <c r="C230" t="s">
        <v>16</v>
      </c>
      <c r="D230">
        <v>26</v>
      </c>
      <c r="E230">
        <v>116</v>
      </c>
      <c r="F230" t="s">
        <v>109</v>
      </c>
      <c r="G230">
        <v>47</v>
      </c>
      <c r="H230">
        <f>VLOOKUP(D230, Товар!A:F, 5, FALSE)</f>
        <v>0.5</v>
      </c>
      <c r="I230" t="str">
        <f>VLOOKUP(C230, Магазин!A:C, 2, FALSE)</f>
        <v>Заречный</v>
      </c>
      <c r="J230">
        <f t="shared" si="3"/>
        <v>-58</v>
      </c>
    </row>
    <row r="231" spans="1:10" x14ac:dyDescent="0.3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>
        <f>VLOOKUP(D231, Товар!A:F, 5, FALSE)</f>
        <v>0.5</v>
      </c>
      <c r="I231" t="str">
        <f>VLOOKUP(C231, Магазин!A:C, 2, FALSE)</f>
        <v>Заречный</v>
      </c>
      <c r="J231">
        <f t="shared" si="3"/>
        <v>90</v>
      </c>
    </row>
    <row r="232" spans="1:10" x14ac:dyDescent="0.35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  <c r="H232">
        <f>VLOOKUP(D232, Товар!A:F, 5, FALSE)</f>
        <v>0.5</v>
      </c>
      <c r="I232" t="str">
        <f>VLOOKUP(C232, Магазин!A:C, 2, FALSE)</f>
        <v>Заречный</v>
      </c>
      <c r="J232">
        <f t="shared" si="3"/>
        <v>-52.5</v>
      </c>
    </row>
    <row r="233" spans="1:10" x14ac:dyDescent="0.3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>
        <f>VLOOKUP(D233, Товар!A:F, 5, FALSE)</f>
        <v>1</v>
      </c>
      <c r="I233" t="str">
        <f>VLOOKUP(C233, Магазин!A:C, 2, FALSE)</f>
        <v>Заречный</v>
      </c>
      <c r="J233">
        <f t="shared" si="3"/>
        <v>180</v>
      </c>
    </row>
    <row r="234" spans="1:10" x14ac:dyDescent="0.35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>
        <f>VLOOKUP(D234, Товар!A:F, 5, FALSE)</f>
        <v>1</v>
      </c>
      <c r="I234" t="str">
        <f>VLOOKUP(C234, Магазин!A:C, 2, FALSE)</f>
        <v>Заречный</v>
      </c>
      <c r="J234">
        <f t="shared" si="3"/>
        <v>-93</v>
      </c>
    </row>
    <row r="235" spans="1:10" x14ac:dyDescent="0.3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>
        <f>VLOOKUP(D235, Товар!A:F, 5, FALSE)</f>
        <v>1</v>
      </c>
      <c r="I235" t="str">
        <f>VLOOKUP(C235, Магазин!A:C, 2, FALSE)</f>
        <v>Заречный</v>
      </c>
      <c r="J235">
        <f t="shared" si="3"/>
        <v>170</v>
      </c>
    </row>
    <row r="236" spans="1:10" x14ac:dyDescent="0.35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>
        <f>VLOOKUP(D236, Товар!A:F, 5, FALSE)</f>
        <v>1</v>
      </c>
      <c r="I236" t="str">
        <f>VLOOKUP(C236, Магазин!A:C, 2, FALSE)</f>
        <v>Заречный</v>
      </c>
      <c r="J236">
        <f t="shared" si="3"/>
        <v>-19</v>
      </c>
    </row>
    <row r="237" spans="1:10" x14ac:dyDescent="0.3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>
        <f>VLOOKUP(D237, Товар!A:F, 5, FALSE)</f>
        <v>0.5</v>
      </c>
      <c r="I237" t="str">
        <f>VLOOKUP(C237, Магазин!A:C, 2, FALSE)</f>
        <v>Заречный</v>
      </c>
      <c r="J237">
        <f t="shared" si="3"/>
        <v>90</v>
      </c>
    </row>
    <row r="238" spans="1:10" x14ac:dyDescent="0.35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>
        <f>VLOOKUP(D238, Товар!A:F, 5, FALSE)</f>
        <v>0.5</v>
      </c>
      <c r="I238" t="str">
        <f>VLOOKUP(C238, Магазин!A:C, 2, FALSE)</f>
        <v>Заречный</v>
      </c>
      <c r="J238">
        <f t="shared" si="3"/>
        <v>-37</v>
      </c>
    </row>
    <row r="239" spans="1:10" x14ac:dyDescent="0.3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>
        <f>VLOOKUP(D239, Товар!A:F, 5, FALSE)</f>
        <v>1</v>
      </c>
      <c r="I239" t="str">
        <f>VLOOKUP(C239, Магазин!A:C, 2, FALSE)</f>
        <v>Заречный</v>
      </c>
      <c r="J239">
        <f t="shared" si="3"/>
        <v>180</v>
      </c>
    </row>
    <row r="240" spans="1:10" x14ac:dyDescent="0.35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>
        <f>VLOOKUP(D240, Товар!A:F, 5, FALSE)</f>
        <v>1</v>
      </c>
      <c r="I240" t="str">
        <f>VLOOKUP(C240, Магазин!A:C, 2, FALSE)</f>
        <v>Заречный</v>
      </c>
      <c r="J240">
        <f t="shared" si="3"/>
        <v>-74</v>
      </c>
    </row>
    <row r="241" spans="1:10" x14ac:dyDescent="0.3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>
        <f>VLOOKUP(D241, Товар!A:F, 5, FALSE)</f>
        <v>1</v>
      </c>
      <c r="I241" t="str">
        <f>VLOOKUP(C241, Магазин!A:C, 2, FALSE)</f>
        <v>Заречный</v>
      </c>
      <c r="J241">
        <f t="shared" si="3"/>
        <v>170</v>
      </c>
    </row>
    <row r="242" spans="1:10" x14ac:dyDescent="0.35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>
        <f>VLOOKUP(D242, Товар!A:F, 5, FALSE)</f>
        <v>1</v>
      </c>
      <c r="I242" t="str">
        <f>VLOOKUP(C242, Магазин!A:C, 2, FALSE)</f>
        <v>Заречный</v>
      </c>
      <c r="J242">
        <f t="shared" si="3"/>
        <v>-37</v>
      </c>
    </row>
    <row r="243" spans="1:10" x14ac:dyDescent="0.3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>
        <f>VLOOKUP(D243, Товар!A:F, 5, FALSE)</f>
        <v>0.2</v>
      </c>
      <c r="I243" t="str">
        <f>VLOOKUP(C243, Магазин!A:C, 2, FALSE)</f>
        <v>Заречный</v>
      </c>
      <c r="J243">
        <f t="shared" si="3"/>
        <v>36</v>
      </c>
    </row>
    <row r="244" spans="1:10" x14ac:dyDescent="0.35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>
        <f>VLOOKUP(D244, Товар!A:F, 5, FALSE)</f>
        <v>0.2</v>
      </c>
      <c r="I244" t="str">
        <f>VLOOKUP(C244, Магазин!A:C, 2, FALSE)</f>
        <v>Заречный</v>
      </c>
      <c r="J244">
        <f t="shared" si="3"/>
        <v>-11.200000000000001</v>
      </c>
    </row>
    <row r="245" spans="1:10" x14ac:dyDescent="0.3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>
        <f>VLOOKUP(D245, Товар!A:F, 5, FALSE)</f>
        <v>0.2</v>
      </c>
      <c r="I245" t="str">
        <f>VLOOKUP(C245, Магазин!A:C, 2, FALSE)</f>
        <v>Заречный</v>
      </c>
      <c r="J245">
        <f t="shared" si="3"/>
        <v>36</v>
      </c>
    </row>
    <row r="246" spans="1:10" x14ac:dyDescent="0.35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>
        <f>VLOOKUP(D246, Товар!A:F, 5, FALSE)</f>
        <v>0.2</v>
      </c>
      <c r="I246" t="str">
        <f>VLOOKUP(C246, Магазин!A:C, 2, FALSE)</f>
        <v>Заречный</v>
      </c>
      <c r="J246">
        <f t="shared" si="3"/>
        <v>-7.4</v>
      </c>
    </row>
    <row r="247" spans="1:10" x14ac:dyDescent="0.3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>
        <f>VLOOKUP(D247, Товар!A:F, 5, FALSE)</f>
        <v>0.2</v>
      </c>
      <c r="I247" t="str">
        <f>VLOOKUP(C247, Магазин!A:C, 2, FALSE)</f>
        <v>Заречный</v>
      </c>
      <c r="J247">
        <f t="shared" si="3"/>
        <v>36</v>
      </c>
    </row>
    <row r="248" spans="1:10" x14ac:dyDescent="0.35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>
        <f>VLOOKUP(D248, Товар!A:F, 5, FALSE)</f>
        <v>0.2</v>
      </c>
      <c r="I248" t="str">
        <f>VLOOKUP(C248, Магазин!A:C, 2, FALSE)</f>
        <v>Заречный</v>
      </c>
      <c r="J248">
        <f t="shared" si="3"/>
        <v>-14.8</v>
      </c>
    </row>
    <row r="249" spans="1:10" x14ac:dyDescent="0.3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>
        <f>VLOOKUP(D249, Товар!A:F, 5, FALSE)</f>
        <v>0.5</v>
      </c>
      <c r="I249" t="str">
        <f>VLOOKUP(C249, Магазин!A:C, 2, FALSE)</f>
        <v>Заречный</v>
      </c>
      <c r="J249">
        <f t="shared" si="3"/>
        <v>90</v>
      </c>
    </row>
    <row r="250" spans="1:10" x14ac:dyDescent="0.35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>
        <f>VLOOKUP(D250, Товар!A:F, 5, FALSE)</f>
        <v>0.5</v>
      </c>
      <c r="I250" t="str">
        <f>VLOOKUP(C250, Магазин!A:C, 2, FALSE)</f>
        <v>Заречный</v>
      </c>
      <c r="J250">
        <f t="shared" si="3"/>
        <v>-11.5</v>
      </c>
    </row>
    <row r="251" spans="1:10" x14ac:dyDescent="0.3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>
        <f>VLOOKUP(D251, Товар!A:F, 5, FALSE)</f>
        <v>0.2</v>
      </c>
      <c r="I251" t="str">
        <f>VLOOKUP(C251, Магазин!A:C, 2, FALSE)</f>
        <v>Заречный</v>
      </c>
      <c r="J251">
        <f t="shared" si="3"/>
        <v>34</v>
      </c>
    </row>
    <row r="252" spans="1:10" x14ac:dyDescent="0.35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>
        <f>VLOOKUP(D252, Товар!A:F, 5, FALSE)</f>
        <v>0.2</v>
      </c>
      <c r="I252" t="str">
        <f>VLOOKUP(C252, Магазин!A:C, 2, FALSE)</f>
        <v>Заречный</v>
      </c>
      <c r="J252">
        <f t="shared" si="3"/>
        <v>-11.200000000000001</v>
      </c>
    </row>
    <row r="253" spans="1:10" x14ac:dyDescent="0.3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>
        <f>VLOOKUP(D253, Товар!A:F, 5, FALSE)</f>
        <v>1</v>
      </c>
      <c r="I253" t="str">
        <f>VLOOKUP(C253, Магазин!A:C, 2, FALSE)</f>
        <v>Октябрьский</v>
      </c>
      <c r="J253">
        <f t="shared" si="3"/>
        <v>180</v>
      </c>
    </row>
    <row r="254" spans="1:10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>
        <f>VLOOKUP(D254, Товар!A:F, 5, FALSE)</f>
        <v>1</v>
      </c>
      <c r="I254" t="str">
        <f>VLOOKUP(C254, Магазин!A:C, 2, FALSE)</f>
        <v>Октябрьский</v>
      </c>
      <c r="J254">
        <f t="shared" si="3"/>
        <v>-180</v>
      </c>
    </row>
    <row r="255" spans="1:10" x14ac:dyDescent="0.3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>
        <f>VLOOKUP(D255, Товар!A:F, 5, FALSE)</f>
        <v>1</v>
      </c>
      <c r="I255" t="str">
        <f>VLOOKUP(C255, Магазин!A:C, 2, FALSE)</f>
        <v>Октябрьский</v>
      </c>
      <c r="J255">
        <f t="shared" si="3"/>
        <v>180</v>
      </c>
    </row>
    <row r="256" spans="1:10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>
        <f>VLOOKUP(D256, Товар!A:F, 5, FALSE)</f>
        <v>1</v>
      </c>
      <c r="I256" t="str">
        <f>VLOOKUP(C256, Магазин!A:C, 2, FALSE)</f>
        <v>Октябрьский</v>
      </c>
      <c r="J256">
        <f t="shared" si="3"/>
        <v>-180</v>
      </c>
    </row>
    <row r="257" spans="1:10" x14ac:dyDescent="0.3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>
        <f>VLOOKUP(D257, Товар!A:F, 5, FALSE)</f>
        <v>0.5</v>
      </c>
      <c r="I257" t="str">
        <f>VLOOKUP(C257, Магазин!A:C, 2, FALSE)</f>
        <v>Октябрьский</v>
      </c>
      <c r="J257">
        <f t="shared" si="3"/>
        <v>85</v>
      </c>
    </row>
    <row r="258" spans="1:10" x14ac:dyDescent="0.3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>
        <f>VLOOKUP(D258, Товар!A:F, 5, FALSE)</f>
        <v>0.5</v>
      </c>
      <c r="I258" t="str">
        <f>VLOOKUP(C258, Магазин!A:C, 2, FALSE)</f>
        <v>Октябрьский</v>
      </c>
      <c r="J258">
        <f t="shared" si="3"/>
        <v>-90</v>
      </c>
    </row>
    <row r="259" spans="1:10" x14ac:dyDescent="0.3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>
        <f>VLOOKUP(D259, Товар!A:F, 5, FALSE)</f>
        <v>0.3</v>
      </c>
      <c r="I259" t="str">
        <f>VLOOKUP(C259, Магазин!A:C, 2, FALSE)</f>
        <v>Октябрьский</v>
      </c>
      <c r="J259">
        <f t="shared" ref="J259:J322" si="4">IF(F259 = $F$2, E259 * H259, -1 * E259 * H259)</f>
        <v>54</v>
      </c>
    </row>
    <row r="260" spans="1:10" x14ac:dyDescent="0.3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>
        <f>VLOOKUP(D260, Товар!A:F, 5, FALSE)</f>
        <v>0.3</v>
      </c>
      <c r="I260" t="str">
        <f>VLOOKUP(C260, Магазин!A:C, 2, FALSE)</f>
        <v>Октябрьский</v>
      </c>
      <c r="J260">
        <f t="shared" si="4"/>
        <v>-43.5</v>
      </c>
    </row>
    <row r="261" spans="1:10" x14ac:dyDescent="0.3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>
        <f>VLOOKUP(D261, Товар!A:F, 5, FALSE)</f>
        <v>0.3</v>
      </c>
      <c r="I261" t="str">
        <f>VLOOKUP(C261, Магазин!A:C, 2, FALSE)</f>
        <v>Октябрьский</v>
      </c>
      <c r="J261">
        <f t="shared" si="4"/>
        <v>54</v>
      </c>
    </row>
    <row r="262" spans="1:10" x14ac:dyDescent="0.3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>
        <f>VLOOKUP(D262, Товар!A:F, 5, FALSE)</f>
        <v>0.3</v>
      </c>
      <c r="I262" t="str">
        <f>VLOOKUP(C262, Магазин!A:C, 2, FALSE)</f>
        <v>Октябрьский</v>
      </c>
      <c r="J262">
        <f t="shared" si="4"/>
        <v>-45</v>
      </c>
    </row>
    <row r="263" spans="1:10" x14ac:dyDescent="0.35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>
        <f>VLOOKUP(D263, Товар!A:F, 5, FALSE)</f>
        <v>0.2</v>
      </c>
      <c r="I263" t="str">
        <f>VLOOKUP(C263, Магазин!A:C, 2, FALSE)</f>
        <v>Октябрьский</v>
      </c>
      <c r="J263">
        <f t="shared" si="4"/>
        <v>36</v>
      </c>
    </row>
    <row r="264" spans="1:10" x14ac:dyDescent="0.35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>
        <f>VLOOKUP(D264, Товар!A:F, 5, FALSE)</f>
        <v>0.2</v>
      </c>
      <c r="I264" t="str">
        <f>VLOOKUP(C264, Магазин!A:C, 2, FALSE)</f>
        <v>Октябрьский</v>
      </c>
      <c r="J264">
        <f t="shared" si="4"/>
        <v>-24</v>
      </c>
    </row>
    <row r="265" spans="1:10" x14ac:dyDescent="0.3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>
        <f>VLOOKUP(D265, Товар!A:F, 5, FALSE)</f>
        <v>1</v>
      </c>
      <c r="I265" t="str">
        <f>VLOOKUP(C265, Магазин!A:C, 2, FALSE)</f>
        <v>Октябрьский</v>
      </c>
      <c r="J265">
        <f t="shared" si="4"/>
        <v>-80</v>
      </c>
    </row>
    <row r="266" spans="1:10" x14ac:dyDescent="0.3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>
        <f>VLOOKUP(D266, Товар!A:F, 5, FALSE)</f>
        <v>0.5</v>
      </c>
      <c r="I266" t="str">
        <f>VLOOKUP(C266, Магазин!A:C, 2, FALSE)</f>
        <v>Октябрьский</v>
      </c>
      <c r="J266">
        <f t="shared" si="4"/>
        <v>85</v>
      </c>
    </row>
    <row r="267" spans="1:10" x14ac:dyDescent="0.3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>
        <f>VLOOKUP(D267, Товар!A:F, 5, FALSE)</f>
        <v>0.5</v>
      </c>
      <c r="I267" t="str">
        <f>VLOOKUP(C267, Магазин!A:C, 2, FALSE)</f>
        <v>Октябрьский</v>
      </c>
      <c r="J267">
        <f t="shared" si="4"/>
        <v>-79.5</v>
      </c>
    </row>
    <row r="268" spans="1:10" x14ac:dyDescent="0.3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>
        <f>VLOOKUP(D268, Товар!A:F, 5, FALSE)</f>
        <v>0.5</v>
      </c>
      <c r="I268" t="str">
        <f>VLOOKUP(C268, Магазин!A:C, 2, FALSE)</f>
        <v>Октябрьский</v>
      </c>
      <c r="J268">
        <f t="shared" si="4"/>
        <v>90</v>
      </c>
    </row>
    <row r="269" spans="1:10" x14ac:dyDescent="0.3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>
        <f>VLOOKUP(D269, Товар!A:F, 5, FALSE)</f>
        <v>0.5</v>
      </c>
      <c r="I269" t="str">
        <f>VLOOKUP(C269, Магазин!A:C, 2, FALSE)</f>
        <v>Октябрьский</v>
      </c>
      <c r="J269">
        <f t="shared" si="4"/>
        <v>-79.5</v>
      </c>
    </row>
    <row r="270" spans="1:10" x14ac:dyDescent="0.3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>
        <f>VLOOKUP(D270, Товар!A:F, 5, FALSE)</f>
        <v>0.5</v>
      </c>
      <c r="I270" t="str">
        <f>VLOOKUP(C270, Магазин!A:C, 2, FALSE)</f>
        <v>Октябрьский</v>
      </c>
      <c r="J270">
        <f t="shared" si="4"/>
        <v>90</v>
      </c>
    </row>
    <row r="271" spans="1:10" x14ac:dyDescent="0.3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>
        <f>VLOOKUP(D271, Товар!A:F, 5, FALSE)</f>
        <v>0.5</v>
      </c>
      <c r="I271" t="str">
        <f>VLOOKUP(C271, Магазин!A:C, 2, FALSE)</f>
        <v>Октябрьский</v>
      </c>
      <c r="J271">
        <f t="shared" si="4"/>
        <v>-79.5</v>
      </c>
    </row>
    <row r="272" spans="1:10" x14ac:dyDescent="0.3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>
        <f>VLOOKUP(D272, Товар!A:F, 5, FALSE)</f>
        <v>0.5</v>
      </c>
      <c r="I272" t="str">
        <f>VLOOKUP(C272, Магазин!A:C, 2, FALSE)</f>
        <v>Октябрьский</v>
      </c>
      <c r="J272">
        <f t="shared" si="4"/>
        <v>85</v>
      </c>
    </row>
    <row r="273" spans="1:10" x14ac:dyDescent="0.3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>
        <f>VLOOKUP(D273, Товар!A:F, 5, FALSE)</f>
        <v>0.5</v>
      </c>
      <c r="I273" t="str">
        <f>VLOOKUP(C273, Магазин!A:C, 2, FALSE)</f>
        <v>Октябрьский</v>
      </c>
      <c r="J273">
        <f t="shared" si="4"/>
        <v>-79.5</v>
      </c>
    </row>
    <row r="274" spans="1:10" x14ac:dyDescent="0.3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>
        <f>VLOOKUP(D274, Товар!A:F, 5, FALSE)</f>
        <v>1</v>
      </c>
      <c r="I274" t="str">
        <f>VLOOKUP(C274, Магазин!A:C, 2, FALSE)</f>
        <v>Октябрьский</v>
      </c>
      <c r="J274">
        <f t="shared" si="4"/>
        <v>180</v>
      </c>
    </row>
    <row r="275" spans="1:10" x14ac:dyDescent="0.3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>
        <f>VLOOKUP(D275, Товар!A:F, 5, FALSE)</f>
        <v>1</v>
      </c>
      <c r="I275" t="str">
        <f>VLOOKUP(C275, Магазин!A:C, 2, FALSE)</f>
        <v>Октябрьский</v>
      </c>
      <c r="J275">
        <f t="shared" si="4"/>
        <v>-133</v>
      </c>
    </row>
    <row r="276" spans="1:10" x14ac:dyDescent="0.3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>
        <f>VLOOKUP(D276, Товар!A:F, 5, FALSE)</f>
        <v>1</v>
      </c>
      <c r="I276" t="str">
        <f>VLOOKUP(C276, Магазин!A:C, 2, FALSE)</f>
        <v>Октябрьский</v>
      </c>
      <c r="J276">
        <f t="shared" si="4"/>
        <v>180</v>
      </c>
    </row>
    <row r="277" spans="1:10" x14ac:dyDescent="0.3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>
        <f>VLOOKUP(D277, Товар!A:F, 5, FALSE)</f>
        <v>1</v>
      </c>
      <c r="I277" t="str">
        <f>VLOOKUP(C277, Магазин!A:C, 2, FALSE)</f>
        <v>Октябрьский</v>
      </c>
      <c r="J277">
        <f t="shared" si="4"/>
        <v>-27</v>
      </c>
    </row>
    <row r="278" spans="1:10" x14ac:dyDescent="0.3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>
        <f>VLOOKUP(D278, Товар!A:F, 5, FALSE)</f>
        <v>0.5</v>
      </c>
      <c r="I278" t="str">
        <f>VLOOKUP(C278, Магазин!A:C, 2, FALSE)</f>
        <v>Октябрьский</v>
      </c>
      <c r="J278">
        <f t="shared" si="4"/>
        <v>90</v>
      </c>
    </row>
    <row r="279" spans="1:10" x14ac:dyDescent="0.3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>
        <f>VLOOKUP(D279, Товар!A:F, 5, FALSE)</f>
        <v>0.5</v>
      </c>
      <c r="I279" t="str">
        <f>VLOOKUP(C279, Магазин!A:C, 2, FALSE)</f>
        <v>Октябрьский</v>
      </c>
      <c r="J279">
        <f t="shared" si="4"/>
        <v>-53</v>
      </c>
    </row>
    <row r="280" spans="1:10" x14ac:dyDescent="0.3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>
        <f>VLOOKUP(D280, Товар!A:F, 5, FALSE)</f>
        <v>1</v>
      </c>
      <c r="I280" t="str">
        <f>VLOOKUP(C280, Магазин!A:C, 2, FALSE)</f>
        <v>Октябрьский</v>
      </c>
      <c r="J280">
        <f t="shared" si="4"/>
        <v>-106</v>
      </c>
    </row>
    <row r="281" spans="1:10" x14ac:dyDescent="0.3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>
        <f>VLOOKUP(D281, Товар!A:F, 5, FALSE)</f>
        <v>1</v>
      </c>
      <c r="I281" t="str">
        <f>VLOOKUP(C281, Магазин!A:C, 2, FALSE)</f>
        <v>Октябрьский</v>
      </c>
      <c r="J281">
        <f t="shared" si="4"/>
        <v>170</v>
      </c>
    </row>
    <row r="282" spans="1:10" x14ac:dyDescent="0.3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>
        <f>VLOOKUP(D282, Товар!A:F, 5, FALSE)</f>
        <v>1</v>
      </c>
      <c r="I282" t="str">
        <f>VLOOKUP(C282, Магазин!A:C, 2, FALSE)</f>
        <v>Октябрьский</v>
      </c>
      <c r="J282">
        <f t="shared" si="4"/>
        <v>-53</v>
      </c>
    </row>
    <row r="283" spans="1:10" x14ac:dyDescent="0.3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>
        <f>VLOOKUP(D283, Товар!A:F, 5, FALSE)</f>
        <v>0.2</v>
      </c>
      <c r="I283" t="str">
        <f>VLOOKUP(C283, Магазин!A:C, 2, FALSE)</f>
        <v>Октябрьский</v>
      </c>
      <c r="J283">
        <f t="shared" si="4"/>
        <v>36</v>
      </c>
    </row>
    <row r="284" spans="1:10" x14ac:dyDescent="0.3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>
        <f>VLOOKUP(D284, Товар!A:F, 5, FALSE)</f>
        <v>0.2</v>
      </c>
      <c r="I284" t="str">
        <f>VLOOKUP(C284, Магазин!A:C, 2, FALSE)</f>
        <v>Октябрьский</v>
      </c>
      <c r="J284">
        <f t="shared" si="4"/>
        <v>-16</v>
      </c>
    </row>
    <row r="285" spans="1:10" x14ac:dyDescent="0.3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>
        <f>VLOOKUP(D285, Товар!A:F, 5, FALSE)</f>
        <v>0.2</v>
      </c>
      <c r="I285" t="str">
        <f>VLOOKUP(C285, Магазин!A:C, 2, FALSE)</f>
        <v>Октябрьский</v>
      </c>
      <c r="J285">
        <f t="shared" si="4"/>
        <v>36</v>
      </c>
    </row>
    <row r="286" spans="1:10" x14ac:dyDescent="0.3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>
        <f>VLOOKUP(D286, Товар!A:F, 5, FALSE)</f>
        <v>0.2</v>
      </c>
      <c r="I286" t="str">
        <f>VLOOKUP(C286, Магазин!A:C, 2, FALSE)</f>
        <v>Октябрьский</v>
      </c>
      <c r="J286">
        <f t="shared" si="4"/>
        <v>-10.600000000000001</v>
      </c>
    </row>
    <row r="287" spans="1:10" x14ac:dyDescent="0.3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>
        <f>VLOOKUP(D287, Товар!A:F, 5, FALSE)</f>
        <v>0.2</v>
      </c>
      <c r="I287" t="str">
        <f>VLOOKUP(C287, Магазин!A:C, 2, FALSE)</f>
        <v>Октябрьский</v>
      </c>
      <c r="J287">
        <f t="shared" si="4"/>
        <v>34</v>
      </c>
    </row>
    <row r="288" spans="1:10" x14ac:dyDescent="0.3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>
        <f>VLOOKUP(D288, Товар!A:F, 5, FALSE)</f>
        <v>0.2</v>
      </c>
      <c r="I288" t="str">
        <f>VLOOKUP(C288, Магазин!A:C, 2, FALSE)</f>
        <v>Октябрьский</v>
      </c>
      <c r="J288">
        <f t="shared" si="4"/>
        <v>-21.200000000000003</v>
      </c>
    </row>
    <row r="289" spans="1:10" x14ac:dyDescent="0.3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>
        <f>VLOOKUP(D289, Товар!A:F, 5, FALSE)</f>
        <v>0.5</v>
      </c>
      <c r="I289" t="str">
        <f>VLOOKUP(C289, Магазин!A:C, 2, FALSE)</f>
        <v>Октябрьский</v>
      </c>
      <c r="J289">
        <f t="shared" si="4"/>
        <v>90</v>
      </c>
    </row>
    <row r="290" spans="1:10" x14ac:dyDescent="0.3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>
        <f>VLOOKUP(D290, Товар!A:F, 5, FALSE)</f>
        <v>0.5</v>
      </c>
      <c r="I290" t="str">
        <f>VLOOKUP(C290, Магазин!A:C, 2, FALSE)</f>
        <v>Октябрьский</v>
      </c>
      <c r="J290">
        <f t="shared" si="4"/>
        <v>-16</v>
      </c>
    </row>
    <row r="291" spans="1:10" x14ac:dyDescent="0.3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>
        <f>VLOOKUP(D291, Товар!A:F, 5, FALSE)</f>
        <v>0.2</v>
      </c>
      <c r="I291" t="str">
        <f>VLOOKUP(C291, Магазин!A:C, 2, FALSE)</f>
        <v>Октябрьский</v>
      </c>
      <c r="J291">
        <f t="shared" si="4"/>
        <v>36</v>
      </c>
    </row>
    <row r="292" spans="1:10" x14ac:dyDescent="0.3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>
        <f>VLOOKUP(D292, Товар!A:F, 5, FALSE)</f>
        <v>0.2</v>
      </c>
      <c r="I292" t="str">
        <f>VLOOKUP(C292, Магазин!A:C, 2, FALSE)</f>
        <v>Октябрьский</v>
      </c>
      <c r="J292">
        <f t="shared" si="4"/>
        <v>-16</v>
      </c>
    </row>
    <row r="293" spans="1:10" x14ac:dyDescent="0.3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>
        <f>VLOOKUP(D293, Товар!A:F, 5, FALSE)</f>
        <v>1</v>
      </c>
      <c r="I293" t="str">
        <f>VLOOKUP(C293, Магазин!A:C, 2, FALSE)</f>
        <v>Первомайский</v>
      </c>
      <c r="J293">
        <f t="shared" si="4"/>
        <v>180</v>
      </c>
    </row>
    <row r="294" spans="1:10" x14ac:dyDescent="0.3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>
        <f>VLOOKUP(D294, Товар!A:F, 5, FALSE)</f>
        <v>1</v>
      </c>
      <c r="I294" t="str">
        <f>VLOOKUP(C294, Магазин!A:C, 2, FALSE)</f>
        <v>Первомайский</v>
      </c>
      <c r="J294">
        <f t="shared" si="4"/>
        <v>-180</v>
      </c>
    </row>
    <row r="295" spans="1:10" x14ac:dyDescent="0.3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>
        <f>VLOOKUP(D295, Товар!A:F, 5, FALSE)</f>
        <v>1</v>
      </c>
      <c r="I295" t="str">
        <f>VLOOKUP(C295, Магазин!A:C, 2, FALSE)</f>
        <v>Первомайский</v>
      </c>
      <c r="J295">
        <f t="shared" si="4"/>
        <v>180</v>
      </c>
    </row>
    <row r="296" spans="1:10" x14ac:dyDescent="0.3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>
        <f>VLOOKUP(D296, Товар!A:F, 5, FALSE)</f>
        <v>1</v>
      </c>
      <c r="I296" t="str">
        <f>VLOOKUP(C296, Магазин!A:C, 2, FALSE)</f>
        <v>Первомайский</v>
      </c>
      <c r="J296">
        <f t="shared" si="4"/>
        <v>-120</v>
      </c>
    </row>
    <row r="297" spans="1:10" x14ac:dyDescent="0.3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>
        <f>VLOOKUP(D297, Товар!A:F, 5, FALSE)</f>
        <v>0.5</v>
      </c>
      <c r="I297" t="str">
        <f>VLOOKUP(C297, Магазин!A:C, 2, FALSE)</f>
        <v>Первомайский</v>
      </c>
      <c r="J297">
        <f t="shared" si="4"/>
        <v>85</v>
      </c>
    </row>
    <row r="298" spans="1:10" x14ac:dyDescent="0.3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>
        <f>VLOOKUP(D298, Товар!A:F, 5, FALSE)</f>
        <v>0.5</v>
      </c>
      <c r="I298" t="str">
        <f>VLOOKUP(C298, Магазин!A:C, 2, FALSE)</f>
        <v>Первомайский</v>
      </c>
      <c r="J298">
        <f t="shared" si="4"/>
        <v>-40</v>
      </c>
    </row>
    <row r="299" spans="1:10" x14ac:dyDescent="0.3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>
        <f>VLOOKUP(D299, Товар!A:F, 5, FALSE)</f>
        <v>0.3</v>
      </c>
      <c r="I299" t="str">
        <f>VLOOKUP(C299, Магазин!A:C, 2, FALSE)</f>
        <v>Первомайский</v>
      </c>
      <c r="J299">
        <f t="shared" si="4"/>
        <v>54</v>
      </c>
    </row>
    <row r="300" spans="1:10" x14ac:dyDescent="0.3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>
        <f>VLOOKUP(D300, Товар!A:F, 5, FALSE)</f>
        <v>0.3</v>
      </c>
      <c r="I300" t="str">
        <f>VLOOKUP(C300, Магазин!A:C, 2, FALSE)</f>
        <v>Первомайский</v>
      </c>
      <c r="J300">
        <f t="shared" si="4"/>
        <v>-45</v>
      </c>
    </row>
    <row r="301" spans="1:10" x14ac:dyDescent="0.3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>
        <f>VLOOKUP(D301, Товар!A:F, 5, FALSE)</f>
        <v>0.3</v>
      </c>
      <c r="I301" t="str">
        <f>VLOOKUP(C301, Магазин!A:C, 2, FALSE)</f>
        <v>Первомайский</v>
      </c>
      <c r="J301">
        <f t="shared" si="4"/>
        <v>54</v>
      </c>
    </row>
    <row r="302" spans="1:10" x14ac:dyDescent="0.3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>
        <f>VLOOKUP(D302, Товар!A:F, 5, FALSE)</f>
        <v>0.3</v>
      </c>
      <c r="I302" t="str">
        <f>VLOOKUP(C302, Магазин!A:C, 2, FALSE)</f>
        <v>Первомайский</v>
      </c>
      <c r="J302">
        <f t="shared" si="4"/>
        <v>-27</v>
      </c>
    </row>
    <row r="303" spans="1:10" ht="14.15" customHeight="1" x14ac:dyDescent="0.3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>
        <f>VLOOKUP(D303, Товар!A:F, 5, FALSE)</f>
        <v>0.2</v>
      </c>
      <c r="I303" t="str">
        <f>VLOOKUP(C303, Магазин!A:C, 2, FALSE)</f>
        <v>Первомайский</v>
      </c>
      <c r="J303">
        <f t="shared" si="4"/>
        <v>34</v>
      </c>
    </row>
    <row r="304" spans="1:10" ht="14.15" customHeight="1" x14ac:dyDescent="0.3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>
        <f>VLOOKUP(D304, Товар!A:F, 5, FALSE)</f>
        <v>0.2</v>
      </c>
      <c r="I304" t="str">
        <f>VLOOKUP(C304, Магазин!A:C, 2, FALSE)</f>
        <v>Первомайский</v>
      </c>
      <c r="J304">
        <f t="shared" si="4"/>
        <v>-20</v>
      </c>
    </row>
    <row r="305" spans="1:10" x14ac:dyDescent="0.3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>
        <f>VLOOKUP(D305, Товар!A:F, 5, FALSE)</f>
        <v>1</v>
      </c>
      <c r="I305" t="str">
        <f>VLOOKUP(C305, Магазин!A:C, 2, FALSE)</f>
        <v>Первомайский</v>
      </c>
      <c r="J305">
        <f t="shared" si="4"/>
        <v>180</v>
      </c>
    </row>
    <row r="306" spans="1:10" x14ac:dyDescent="0.3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>
        <f>VLOOKUP(D306, Товар!A:F, 5, FALSE)</f>
        <v>1</v>
      </c>
      <c r="I306" t="str">
        <f>VLOOKUP(C306, Магазин!A:C, 2, FALSE)</f>
        <v>Первомайский</v>
      </c>
      <c r="J306">
        <f t="shared" si="4"/>
        <v>-60</v>
      </c>
    </row>
    <row r="307" spans="1:10" x14ac:dyDescent="0.3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>
        <f>VLOOKUP(D307, Товар!A:F, 5, FALSE)</f>
        <v>0.5</v>
      </c>
      <c r="I307" t="str">
        <f>VLOOKUP(C307, Магазин!A:C, 2, FALSE)</f>
        <v>Первомайский</v>
      </c>
      <c r="J307">
        <f t="shared" si="4"/>
        <v>90</v>
      </c>
    </row>
    <row r="308" spans="1:10" x14ac:dyDescent="0.3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>
        <f>VLOOKUP(D308, Товар!A:F, 5, FALSE)</f>
        <v>0.5</v>
      </c>
      <c r="I308" t="str">
        <f>VLOOKUP(C308, Магазин!A:C, 2, FALSE)</f>
        <v>Первомайский</v>
      </c>
      <c r="J308">
        <f t="shared" si="4"/>
        <v>-60</v>
      </c>
    </row>
    <row r="309" spans="1:10" x14ac:dyDescent="0.3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>
        <f>VLOOKUP(D309, Товар!A:F, 5, FALSE)</f>
        <v>0.5</v>
      </c>
      <c r="I309" t="str">
        <f>VLOOKUP(C309, Магазин!A:C, 2, FALSE)</f>
        <v>Первомайский</v>
      </c>
      <c r="J309">
        <f t="shared" si="4"/>
        <v>90</v>
      </c>
    </row>
    <row r="310" spans="1:10" x14ac:dyDescent="0.3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>
        <f>VLOOKUP(D310, Товар!A:F, 5, FALSE)</f>
        <v>0.5</v>
      </c>
      <c r="I310" t="str">
        <f>VLOOKUP(C310, Магазин!A:C, 2, FALSE)</f>
        <v>Первомайский</v>
      </c>
      <c r="J310">
        <f t="shared" si="4"/>
        <v>-60</v>
      </c>
    </row>
    <row r="311" spans="1:10" x14ac:dyDescent="0.3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>
        <f>VLOOKUP(D311, Товар!A:F, 5, FALSE)</f>
        <v>0.5</v>
      </c>
      <c r="I311" t="str">
        <f>VLOOKUP(C311, Магазин!A:C, 2, FALSE)</f>
        <v>Первомайский</v>
      </c>
      <c r="J311">
        <f t="shared" si="4"/>
        <v>90</v>
      </c>
    </row>
    <row r="312" spans="1:10" x14ac:dyDescent="0.3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>
        <f>VLOOKUP(D312, Товар!A:F, 5, FALSE)</f>
        <v>0.5</v>
      </c>
      <c r="I312" t="str">
        <f>VLOOKUP(C312, Магазин!A:C, 2, FALSE)</f>
        <v>Первомайский</v>
      </c>
      <c r="J312">
        <f t="shared" si="4"/>
        <v>-60</v>
      </c>
    </row>
    <row r="313" spans="1:10" x14ac:dyDescent="0.3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>
        <f>VLOOKUP(D313, Товар!A:F, 5, FALSE)</f>
        <v>0.5</v>
      </c>
      <c r="I313" t="str">
        <f>VLOOKUP(C313, Магазин!A:C, 2, FALSE)</f>
        <v>Первомайский</v>
      </c>
      <c r="J313">
        <f t="shared" si="4"/>
        <v>85</v>
      </c>
    </row>
    <row r="314" spans="1:10" x14ac:dyDescent="0.3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>
        <f>VLOOKUP(D314, Товар!A:F, 5, FALSE)</f>
        <v>0.5</v>
      </c>
      <c r="I314" t="str">
        <f>VLOOKUP(C314, Магазин!A:C, 2, FALSE)</f>
        <v>Первомайский</v>
      </c>
      <c r="J314">
        <f t="shared" si="4"/>
        <v>-60</v>
      </c>
    </row>
    <row r="315" spans="1:10" x14ac:dyDescent="0.3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>
        <f>VLOOKUP(D315, Товар!A:F, 5, FALSE)</f>
        <v>1</v>
      </c>
      <c r="I315" t="str">
        <f>VLOOKUP(C315, Магазин!A:C, 2, FALSE)</f>
        <v>Первомайский</v>
      </c>
      <c r="J315">
        <f t="shared" si="4"/>
        <v>180</v>
      </c>
    </row>
    <row r="316" spans="1:10" x14ac:dyDescent="0.3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>
        <f>VLOOKUP(D316, Товар!A:F, 5, FALSE)</f>
        <v>1</v>
      </c>
      <c r="I316" t="str">
        <f>VLOOKUP(C316, Магазин!A:C, 2, FALSE)</f>
        <v>Первомайский</v>
      </c>
      <c r="J316">
        <f t="shared" si="4"/>
        <v>-100</v>
      </c>
    </row>
    <row r="317" spans="1:10" x14ac:dyDescent="0.3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>
        <f>VLOOKUP(D317, Товар!A:F, 5, FALSE)</f>
        <v>1</v>
      </c>
      <c r="I317" t="str">
        <f>VLOOKUP(C317, Магазин!A:C, 2, FALSE)</f>
        <v>Первомайский</v>
      </c>
      <c r="J317">
        <f t="shared" si="4"/>
        <v>180</v>
      </c>
    </row>
    <row r="318" spans="1:10" x14ac:dyDescent="0.3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>
        <f>VLOOKUP(D318, Товар!A:F, 5, FALSE)</f>
        <v>1</v>
      </c>
      <c r="I318" t="str">
        <f>VLOOKUP(C318, Магазин!A:C, 2, FALSE)</f>
        <v>Первомайский</v>
      </c>
      <c r="J318">
        <f t="shared" si="4"/>
        <v>-20</v>
      </c>
    </row>
    <row r="319" spans="1:10" x14ac:dyDescent="0.3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>
        <f>VLOOKUP(D319, Товар!A:F, 5, FALSE)</f>
        <v>0.5</v>
      </c>
      <c r="I319" t="str">
        <f>VLOOKUP(C319, Магазин!A:C, 2, FALSE)</f>
        <v>Первомайский</v>
      </c>
      <c r="J319">
        <f t="shared" si="4"/>
        <v>85</v>
      </c>
    </row>
    <row r="320" spans="1:10" x14ac:dyDescent="0.3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>
        <f>VLOOKUP(D320, Товар!A:F, 5, FALSE)</f>
        <v>0.5</v>
      </c>
      <c r="I320" t="str">
        <f>VLOOKUP(C320, Магазин!A:C, 2, FALSE)</f>
        <v>Первомайский</v>
      </c>
      <c r="J320">
        <f t="shared" si="4"/>
        <v>-40</v>
      </c>
    </row>
    <row r="321" spans="1:10" x14ac:dyDescent="0.3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>
        <f>VLOOKUP(D321, Товар!A:F, 5, FALSE)</f>
        <v>1</v>
      </c>
      <c r="I321" t="str">
        <f>VLOOKUP(C321, Магазин!A:C, 2, FALSE)</f>
        <v>Первомайский</v>
      </c>
      <c r="J321">
        <f t="shared" si="4"/>
        <v>180</v>
      </c>
    </row>
    <row r="322" spans="1:10" x14ac:dyDescent="0.3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>
        <f>VLOOKUP(D322, Товар!A:F, 5, FALSE)</f>
        <v>1</v>
      </c>
      <c r="I322" t="str">
        <f>VLOOKUP(C322, Магазин!A:C, 2, FALSE)</f>
        <v>Первомайский</v>
      </c>
      <c r="J322">
        <f t="shared" si="4"/>
        <v>-80</v>
      </c>
    </row>
    <row r="323" spans="1:10" x14ac:dyDescent="0.3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>
        <f>VLOOKUP(D323, Товар!A:F, 5, FALSE)</f>
        <v>1</v>
      </c>
      <c r="I323" t="str">
        <f>VLOOKUP(C323, Магазин!A:C, 2, FALSE)</f>
        <v>Первомайский</v>
      </c>
      <c r="J323">
        <f t="shared" ref="J323:J386" si="5">IF(F323 = $F$2, E323 * H323, -1 * E323 * H323)</f>
        <v>180</v>
      </c>
    </row>
    <row r="324" spans="1:10" x14ac:dyDescent="0.3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>
        <f>VLOOKUP(D324, Товар!A:F, 5, FALSE)</f>
        <v>1</v>
      </c>
      <c r="I324" t="str">
        <f>VLOOKUP(C324, Магазин!A:C, 2, FALSE)</f>
        <v>Первомайский</v>
      </c>
      <c r="J324">
        <f t="shared" si="5"/>
        <v>-40</v>
      </c>
    </row>
    <row r="325" spans="1:10" x14ac:dyDescent="0.3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>
        <f>VLOOKUP(D325, Товар!A:F, 5, FALSE)</f>
        <v>0.2</v>
      </c>
      <c r="I325" t="str">
        <f>VLOOKUP(C325, Магазин!A:C, 2, FALSE)</f>
        <v>Первомайский</v>
      </c>
      <c r="J325">
        <f t="shared" si="5"/>
        <v>36</v>
      </c>
    </row>
    <row r="326" spans="1:10" x14ac:dyDescent="0.3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>
        <f>VLOOKUP(D326, Товар!A:F, 5, FALSE)</f>
        <v>0.2</v>
      </c>
      <c r="I326" t="str">
        <f>VLOOKUP(C326, Магазин!A:C, 2, FALSE)</f>
        <v>Первомайский</v>
      </c>
      <c r="J326">
        <f t="shared" si="5"/>
        <v>-12</v>
      </c>
    </row>
    <row r="327" spans="1:10" x14ac:dyDescent="0.3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>
        <f>VLOOKUP(D327, Товар!A:F, 5, FALSE)</f>
        <v>0.2</v>
      </c>
      <c r="I327" t="str">
        <f>VLOOKUP(C327, Магазин!A:C, 2, FALSE)</f>
        <v>Первомайский</v>
      </c>
      <c r="J327">
        <f t="shared" si="5"/>
        <v>36</v>
      </c>
    </row>
    <row r="328" spans="1:10" x14ac:dyDescent="0.3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>
        <f>VLOOKUP(D328, Товар!A:F, 5, FALSE)</f>
        <v>0.2</v>
      </c>
      <c r="I328" t="str">
        <f>VLOOKUP(C328, Магазин!A:C, 2, FALSE)</f>
        <v>Первомайский</v>
      </c>
      <c r="J328">
        <f t="shared" si="5"/>
        <v>-8</v>
      </c>
    </row>
    <row r="329" spans="1:10" x14ac:dyDescent="0.3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>
        <f>VLOOKUP(D329, Товар!A:F, 5, FALSE)</f>
        <v>0.2</v>
      </c>
      <c r="I329" t="str">
        <f>VLOOKUP(C329, Магазин!A:C, 2, FALSE)</f>
        <v>Первомайский</v>
      </c>
      <c r="J329">
        <f t="shared" si="5"/>
        <v>34</v>
      </c>
    </row>
    <row r="330" spans="1:10" x14ac:dyDescent="0.3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>
        <f>VLOOKUP(D330, Товар!A:F, 5, FALSE)</f>
        <v>0.2</v>
      </c>
      <c r="I330" t="str">
        <f>VLOOKUP(C330, Магазин!A:C, 2, FALSE)</f>
        <v>Первомайский</v>
      </c>
      <c r="J330">
        <f t="shared" si="5"/>
        <v>-16</v>
      </c>
    </row>
    <row r="331" spans="1:10" x14ac:dyDescent="0.3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>
        <f>VLOOKUP(D331, Товар!A:F, 5, FALSE)</f>
        <v>0.5</v>
      </c>
      <c r="I331" t="str">
        <f>VLOOKUP(C331, Магазин!A:C, 2, FALSE)</f>
        <v>Первомайский</v>
      </c>
      <c r="J331">
        <f t="shared" si="5"/>
        <v>90</v>
      </c>
    </row>
    <row r="332" spans="1:10" x14ac:dyDescent="0.3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>
        <f>VLOOKUP(D332, Товар!A:F, 5, FALSE)</f>
        <v>0.5</v>
      </c>
      <c r="I332" t="str">
        <f>VLOOKUP(C332, Магазин!A:C, 2, FALSE)</f>
        <v>Первомайский</v>
      </c>
      <c r="J332">
        <f t="shared" si="5"/>
        <v>-12</v>
      </c>
    </row>
    <row r="333" spans="1:10" x14ac:dyDescent="0.3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>
        <f>VLOOKUP(D333, Товар!A:F, 5, FALSE)</f>
        <v>0.2</v>
      </c>
      <c r="I333" t="str">
        <f>VLOOKUP(C333, Магазин!A:C, 2, FALSE)</f>
        <v>Первомайский</v>
      </c>
      <c r="J333">
        <f t="shared" si="5"/>
        <v>36</v>
      </c>
    </row>
    <row r="334" spans="1:10" x14ac:dyDescent="0.3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>
        <f>VLOOKUP(D334, Товар!A:F, 5, FALSE)</f>
        <v>0.2</v>
      </c>
      <c r="I334" t="str">
        <f>VLOOKUP(C334, Магазин!A:C, 2, FALSE)</f>
        <v>Первомайский</v>
      </c>
      <c r="J334">
        <f t="shared" si="5"/>
        <v>-12</v>
      </c>
    </row>
    <row r="335" spans="1:10" x14ac:dyDescent="0.3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>
        <f>VLOOKUP(D335, Товар!A:F, 5, FALSE)</f>
        <v>1</v>
      </c>
      <c r="I335" t="str">
        <f>VLOOKUP(C335, Магазин!A:C, 2, FALSE)</f>
        <v>Первомайский</v>
      </c>
      <c r="J335">
        <f t="shared" si="5"/>
        <v>170</v>
      </c>
    </row>
    <row r="336" spans="1:10" x14ac:dyDescent="0.3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>
        <f>VLOOKUP(D336, Товар!A:F, 5, FALSE)</f>
        <v>1</v>
      </c>
      <c r="I336" t="str">
        <f>VLOOKUP(C336, Магазин!A:C, 2, FALSE)</f>
        <v>Первомайский</v>
      </c>
      <c r="J336">
        <f t="shared" si="5"/>
        <v>-180</v>
      </c>
    </row>
    <row r="337" spans="1:10" x14ac:dyDescent="0.3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>
        <f>VLOOKUP(D337, Товар!A:F, 5, FALSE)</f>
        <v>1</v>
      </c>
      <c r="I337" t="str">
        <f>VLOOKUP(C337, Магазин!A:C, 2, FALSE)</f>
        <v>Первомайский</v>
      </c>
      <c r="J337">
        <f t="shared" si="5"/>
        <v>180</v>
      </c>
    </row>
    <row r="338" spans="1:10" x14ac:dyDescent="0.3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>
        <f>VLOOKUP(D338, Товар!A:F, 5, FALSE)</f>
        <v>1</v>
      </c>
      <c r="I338" t="str">
        <f>VLOOKUP(C338, Магазин!A:C, 2, FALSE)</f>
        <v>Первомайский</v>
      </c>
      <c r="J338">
        <f t="shared" si="5"/>
        <v>-120</v>
      </c>
    </row>
    <row r="339" spans="1:10" x14ac:dyDescent="0.3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>
        <f>VLOOKUP(D339, Товар!A:F, 5, FALSE)</f>
        <v>0.5</v>
      </c>
      <c r="I339" t="str">
        <f>VLOOKUP(C339, Магазин!A:C, 2, FALSE)</f>
        <v>Первомайский</v>
      </c>
      <c r="J339">
        <f t="shared" si="5"/>
        <v>90</v>
      </c>
    </row>
    <row r="340" spans="1:10" x14ac:dyDescent="0.3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>
        <f>VLOOKUP(D340, Товар!A:F, 5, FALSE)</f>
        <v>0.5</v>
      </c>
      <c r="I340" t="str">
        <f>VLOOKUP(C340, Магазин!A:C, 2, FALSE)</f>
        <v>Первомайский</v>
      </c>
      <c r="J340">
        <f t="shared" si="5"/>
        <v>-45</v>
      </c>
    </row>
    <row r="341" spans="1:10" x14ac:dyDescent="0.3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>
        <f>VLOOKUP(D341, Товар!A:F, 5, FALSE)</f>
        <v>0.3</v>
      </c>
      <c r="I341" t="str">
        <f>VLOOKUP(C341, Магазин!A:C, 2, FALSE)</f>
        <v>Первомайский</v>
      </c>
      <c r="J341">
        <f t="shared" si="5"/>
        <v>54</v>
      </c>
    </row>
    <row r="342" spans="1:10" x14ac:dyDescent="0.3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>
        <f>VLOOKUP(D342, Товар!A:F, 5, FALSE)</f>
        <v>0.3</v>
      </c>
      <c r="I342" t="str">
        <f>VLOOKUP(C342, Магазин!A:C, 2, FALSE)</f>
        <v>Первомайский</v>
      </c>
      <c r="J342">
        <f t="shared" si="5"/>
        <v>-42</v>
      </c>
    </row>
    <row r="343" spans="1:10" x14ac:dyDescent="0.3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>
        <f>VLOOKUP(D343, Товар!A:F, 5, FALSE)</f>
        <v>0.3</v>
      </c>
      <c r="I343" t="str">
        <f>VLOOKUP(C343, Магазин!A:C, 2, FALSE)</f>
        <v>Первомайский</v>
      </c>
      <c r="J343">
        <f t="shared" si="5"/>
        <v>54</v>
      </c>
    </row>
    <row r="344" spans="1:10" x14ac:dyDescent="0.3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>
        <f>VLOOKUP(D344, Товар!A:F, 5, FALSE)</f>
        <v>0.3</v>
      </c>
      <c r="I344" t="str">
        <f>VLOOKUP(C344, Магазин!A:C, 2, FALSE)</f>
        <v>Первомайский</v>
      </c>
      <c r="J344">
        <f t="shared" si="5"/>
        <v>-27</v>
      </c>
    </row>
    <row r="345" spans="1:10" x14ac:dyDescent="0.3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>
        <f>VLOOKUP(D345, Товар!A:F, 5, FALSE)</f>
        <v>0.2</v>
      </c>
      <c r="I345" t="str">
        <f>VLOOKUP(C345, Магазин!A:C, 2, FALSE)</f>
        <v>Первомайский</v>
      </c>
      <c r="J345">
        <f t="shared" si="5"/>
        <v>34</v>
      </c>
    </row>
    <row r="346" spans="1:10" x14ac:dyDescent="0.3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>
        <f>VLOOKUP(D346, Товар!A:F, 5, FALSE)</f>
        <v>0.2</v>
      </c>
      <c r="I346" t="str">
        <f>VLOOKUP(C346, Магазин!A:C, 2, FALSE)</f>
        <v>Первомайский</v>
      </c>
      <c r="J346">
        <f t="shared" si="5"/>
        <v>-20</v>
      </c>
    </row>
    <row r="347" spans="1:10" x14ac:dyDescent="0.3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>
        <f>VLOOKUP(D347, Товар!A:F, 5, FALSE)</f>
        <v>1</v>
      </c>
      <c r="I347" t="str">
        <f>VLOOKUP(C347, Магазин!A:C, 2, FALSE)</f>
        <v>Первомайский</v>
      </c>
      <c r="J347">
        <f t="shared" si="5"/>
        <v>180</v>
      </c>
    </row>
    <row r="348" spans="1:10" x14ac:dyDescent="0.3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>
        <f>VLOOKUP(D348, Товар!A:F, 5, FALSE)</f>
        <v>1</v>
      </c>
      <c r="I348" t="str">
        <f>VLOOKUP(C348, Магазин!A:C, 2, FALSE)</f>
        <v>Первомайский</v>
      </c>
      <c r="J348">
        <f t="shared" si="5"/>
        <v>-60</v>
      </c>
    </row>
    <row r="349" spans="1:10" x14ac:dyDescent="0.3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>
        <f>VLOOKUP(D349, Товар!A:F, 5, FALSE)</f>
        <v>0.5</v>
      </c>
      <c r="I349" t="str">
        <f>VLOOKUP(C349, Магазин!A:C, 2, FALSE)</f>
        <v>Первомайский</v>
      </c>
      <c r="J349">
        <f t="shared" si="5"/>
        <v>90</v>
      </c>
    </row>
    <row r="350" spans="1:10" x14ac:dyDescent="0.3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>
        <f>VLOOKUP(D350, Товар!A:F, 5, FALSE)</f>
        <v>0.5</v>
      </c>
      <c r="I350" t="str">
        <f>VLOOKUP(C350, Магазин!A:C, 2, FALSE)</f>
        <v>Первомайский</v>
      </c>
      <c r="J350">
        <f t="shared" si="5"/>
        <v>-60</v>
      </c>
    </row>
    <row r="351" spans="1:10" x14ac:dyDescent="0.3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>
        <f>VLOOKUP(D351, Товар!A:F, 5, FALSE)</f>
        <v>0.5</v>
      </c>
      <c r="I351" t="str">
        <f>VLOOKUP(C351, Магазин!A:C, 2, FALSE)</f>
        <v>Первомайский</v>
      </c>
      <c r="J351">
        <f t="shared" si="5"/>
        <v>85</v>
      </c>
    </row>
    <row r="352" spans="1:10" x14ac:dyDescent="0.3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>
        <f>VLOOKUP(D352, Товар!A:F, 5, FALSE)</f>
        <v>0.5</v>
      </c>
      <c r="I352" t="str">
        <f>VLOOKUP(C352, Магазин!A:C, 2, FALSE)</f>
        <v>Первомайский</v>
      </c>
      <c r="J352">
        <f t="shared" si="5"/>
        <v>-60</v>
      </c>
    </row>
    <row r="353" spans="1:10" x14ac:dyDescent="0.3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>
        <f>VLOOKUP(D353, Товар!A:F, 5, FALSE)</f>
        <v>0.5</v>
      </c>
      <c r="I353" t="str">
        <f>VLOOKUP(C353, Магазин!A:C, 2, FALSE)</f>
        <v>Первомайский</v>
      </c>
      <c r="J353">
        <f t="shared" si="5"/>
        <v>90</v>
      </c>
    </row>
    <row r="354" spans="1:10" x14ac:dyDescent="0.3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>
        <f>VLOOKUP(D354, Товар!A:F, 5, FALSE)</f>
        <v>0.5</v>
      </c>
      <c r="I354" t="str">
        <f>VLOOKUP(C354, Магазин!A:C, 2, FALSE)</f>
        <v>Первомайский</v>
      </c>
      <c r="J354">
        <f t="shared" si="5"/>
        <v>-60</v>
      </c>
    </row>
    <row r="355" spans="1:10" x14ac:dyDescent="0.3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>
        <f>VLOOKUP(D355, Товар!A:F, 5, FALSE)</f>
        <v>0.5</v>
      </c>
      <c r="I355" t="str">
        <f>VLOOKUP(C355, Магазин!A:C, 2, FALSE)</f>
        <v>Первомайский</v>
      </c>
      <c r="J355">
        <f t="shared" si="5"/>
        <v>90</v>
      </c>
    </row>
    <row r="356" spans="1:10" x14ac:dyDescent="0.3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>
        <f>VLOOKUP(D356, Товар!A:F, 5, FALSE)</f>
        <v>0.5</v>
      </c>
      <c r="I356" t="str">
        <f>VLOOKUP(C356, Магазин!A:C, 2, FALSE)</f>
        <v>Первомайский</v>
      </c>
      <c r="J356">
        <f t="shared" si="5"/>
        <v>-60</v>
      </c>
    </row>
    <row r="357" spans="1:10" x14ac:dyDescent="0.3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>
        <f>VLOOKUP(D357, Товар!A:F, 5, FALSE)</f>
        <v>1</v>
      </c>
      <c r="I357" t="str">
        <f>VLOOKUP(C357, Магазин!A:C, 2, FALSE)</f>
        <v>Первомайский</v>
      </c>
      <c r="J357">
        <f t="shared" si="5"/>
        <v>180</v>
      </c>
    </row>
    <row r="358" spans="1:10" x14ac:dyDescent="0.3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>
        <f>VLOOKUP(D358, Товар!A:F, 5, FALSE)</f>
        <v>1</v>
      </c>
      <c r="I358" t="str">
        <f>VLOOKUP(C358, Магазин!A:C, 2, FALSE)</f>
        <v>Первомайский</v>
      </c>
      <c r="J358">
        <f t="shared" si="5"/>
        <v>-100</v>
      </c>
    </row>
    <row r="359" spans="1:10" x14ac:dyDescent="0.3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>
        <f>VLOOKUP(D359, Товар!A:F, 5, FALSE)</f>
        <v>1</v>
      </c>
      <c r="I359" t="str">
        <f>VLOOKUP(C359, Магазин!A:C, 2, FALSE)</f>
        <v>Первомайский</v>
      </c>
      <c r="J359">
        <f t="shared" si="5"/>
        <v>180</v>
      </c>
    </row>
    <row r="360" spans="1:10" x14ac:dyDescent="0.3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>
        <f>VLOOKUP(D360, Товар!A:F, 5, FALSE)</f>
        <v>1</v>
      </c>
      <c r="I360" t="str">
        <f>VLOOKUP(C360, Магазин!A:C, 2, FALSE)</f>
        <v>Первомайский</v>
      </c>
      <c r="J360">
        <f t="shared" si="5"/>
        <v>-20</v>
      </c>
    </row>
    <row r="361" spans="1:10" x14ac:dyDescent="0.3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>
        <f>VLOOKUP(D361, Товар!A:F, 5, FALSE)</f>
        <v>0.5</v>
      </c>
      <c r="I361" t="str">
        <f>VLOOKUP(C361, Магазин!A:C, 2, FALSE)</f>
        <v>Первомайский</v>
      </c>
      <c r="J361">
        <f t="shared" si="5"/>
        <v>85</v>
      </c>
    </row>
    <row r="362" spans="1:10" x14ac:dyDescent="0.3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>
        <f>VLOOKUP(D362, Товар!A:F, 5, FALSE)</f>
        <v>0.5</v>
      </c>
      <c r="I362" t="str">
        <f>VLOOKUP(C362, Магазин!A:C, 2, FALSE)</f>
        <v>Первомайский</v>
      </c>
      <c r="J362">
        <f t="shared" si="5"/>
        <v>-40</v>
      </c>
    </row>
    <row r="363" spans="1:10" x14ac:dyDescent="0.3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>
        <f>VLOOKUP(D363, Товар!A:F, 5, FALSE)</f>
        <v>1</v>
      </c>
      <c r="I363" t="str">
        <f>VLOOKUP(C363, Магазин!A:C, 2, FALSE)</f>
        <v>Первомайский</v>
      </c>
      <c r="J363">
        <f t="shared" si="5"/>
        <v>180</v>
      </c>
    </row>
    <row r="364" spans="1:10" x14ac:dyDescent="0.3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>
        <f>VLOOKUP(D364, Товар!A:F, 5, FALSE)</f>
        <v>1</v>
      </c>
      <c r="I364" t="str">
        <f>VLOOKUP(C364, Магазин!A:C, 2, FALSE)</f>
        <v>Первомайский</v>
      </c>
      <c r="J364">
        <f t="shared" si="5"/>
        <v>-80</v>
      </c>
    </row>
    <row r="365" spans="1:10" x14ac:dyDescent="0.3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>
        <f>VLOOKUP(D365, Товар!A:F, 5, FALSE)</f>
        <v>1</v>
      </c>
      <c r="I365" t="str">
        <f>VLOOKUP(C365, Магазин!A:C, 2, FALSE)</f>
        <v>Первомайский</v>
      </c>
      <c r="J365">
        <f t="shared" si="5"/>
        <v>180</v>
      </c>
    </row>
    <row r="366" spans="1:10" x14ac:dyDescent="0.3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>
        <f>VLOOKUP(D366, Товар!A:F, 5, FALSE)</f>
        <v>1</v>
      </c>
      <c r="I366" t="str">
        <f>VLOOKUP(C366, Магазин!A:C, 2, FALSE)</f>
        <v>Первомайский</v>
      </c>
      <c r="J366">
        <f t="shared" si="5"/>
        <v>-40</v>
      </c>
    </row>
    <row r="367" spans="1:10" x14ac:dyDescent="0.3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>
        <f>VLOOKUP(D367, Товар!A:F, 5, FALSE)</f>
        <v>0.2</v>
      </c>
      <c r="I367" t="str">
        <f>VLOOKUP(C367, Магазин!A:C, 2, FALSE)</f>
        <v>Первомайский</v>
      </c>
      <c r="J367">
        <f t="shared" si="5"/>
        <v>34</v>
      </c>
    </row>
    <row r="368" spans="1:10" x14ac:dyDescent="0.3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>
        <f>VLOOKUP(D368, Товар!A:F, 5, FALSE)</f>
        <v>0.2</v>
      </c>
      <c r="I368" t="str">
        <f>VLOOKUP(C368, Магазин!A:C, 2, FALSE)</f>
        <v>Первомайский</v>
      </c>
      <c r="J368">
        <f t="shared" si="5"/>
        <v>-12</v>
      </c>
    </row>
    <row r="369" spans="1:10" x14ac:dyDescent="0.3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>
        <f>VLOOKUP(D369, Товар!A:F, 5, FALSE)</f>
        <v>0.2</v>
      </c>
      <c r="I369" t="str">
        <f>VLOOKUP(C369, Магазин!A:C, 2, FALSE)</f>
        <v>Первомайский</v>
      </c>
      <c r="J369">
        <f t="shared" si="5"/>
        <v>36</v>
      </c>
    </row>
    <row r="370" spans="1:10" x14ac:dyDescent="0.3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>
        <f>VLOOKUP(D370, Товар!A:F, 5, FALSE)</f>
        <v>0.2</v>
      </c>
      <c r="I370" t="str">
        <f>VLOOKUP(C370, Магазин!A:C, 2, FALSE)</f>
        <v>Первомайский</v>
      </c>
      <c r="J370">
        <f t="shared" si="5"/>
        <v>-8</v>
      </c>
    </row>
    <row r="371" spans="1:10" x14ac:dyDescent="0.3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>
        <f>VLOOKUP(D371, Товар!A:F, 5, FALSE)</f>
        <v>0.2</v>
      </c>
      <c r="I371" t="str">
        <f>VLOOKUP(C371, Магазин!A:C, 2, FALSE)</f>
        <v>Первомайский</v>
      </c>
      <c r="J371">
        <f t="shared" si="5"/>
        <v>36</v>
      </c>
    </row>
    <row r="372" spans="1:10" x14ac:dyDescent="0.3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>
        <f>VLOOKUP(D372, Товар!A:F, 5, FALSE)</f>
        <v>0.2</v>
      </c>
      <c r="I372" t="str">
        <f>VLOOKUP(C372, Магазин!A:C, 2, FALSE)</f>
        <v>Первомайский</v>
      </c>
      <c r="J372">
        <f t="shared" si="5"/>
        <v>-16</v>
      </c>
    </row>
    <row r="373" spans="1:10" x14ac:dyDescent="0.3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>
        <f>VLOOKUP(D373, Товар!A:F, 5, FALSE)</f>
        <v>0.5</v>
      </c>
      <c r="I373" t="str">
        <f>VLOOKUP(C373, Магазин!A:C, 2, FALSE)</f>
        <v>Первомайский</v>
      </c>
      <c r="J373">
        <f t="shared" si="5"/>
        <v>90</v>
      </c>
    </row>
    <row r="374" spans="1:10" x14ac:dyDescent="0.3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>
        <f>VLOOKUP(D374, Товар!A:F, 5, FALSE)</f>
        <v>0.5</v>
      </c>
      <c r="I374" t="str">
        <f>VLOOKUP(C374, Магазин!A:C, 2, FALSE)</f>
        <v>Первомайский</v>
      </c>
      <c r="J374">
        <f t="shared" si="5"/>
        <v>-12</v>
      </c>
    </row>
    <row r="375" spans="1:10" x14ac:dyDescent="0.3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>
        <f>VLOOKUP(D375, Товар!A:F, 5, FALSE)</f>
        <v>0.2</v>
      </c>
      <c r="I375" t="str">
        <f>VLOOKUP(C375, Магазин!A:C, 2, FALSE)</f>
        <v>Первомайский</v>
      </c>
      <c r="J375">
        <f t="shared" si="5"/>
        <v>36</v>
      </c>
    </row>
    <row r="376" spans="1:10" x14ac:dyDescent="0.3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>
        <f>VLOOKUP(D376, Товар!A:F, 5, FALSE)</f>
        <v>0.2</v>
      </c>
      <c r="I376" t="str">
        <f>VLOOKUP(C376, Магазин!A:C, 2, FALSE)</f>
        <v>Первомайский</v>
      </c>
      <c r="J376">
        <f t="shared" si="5"/>
        <v>-12</v>
      </c>
    </row>
    <row r="377" spans="1:10" x14ac:dyDescent="0.3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>
        <f>VLOOKUP(D377, Товар!A:F, 5, FALSE)</f>
        <v>1</v>
      </c>
      <c r="I377" t="str">
        <f>VLOOKUP(C377, Магазин!A:C, 2, FALSE)</f>
        <v>Заречный</v>
      </c>
      <c r="J377">
        <f t="shared" si="5"/>
        <v>170</v>
      </c>
    </row>
    <row r="378" spans="1:10" x14ac:dyDescent="0.35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>
        <f>VLOOKUP(D378, Товар!A:F, 5, FALSE)</f>
        <v>1</v>
      </c>
      <c r="I378" t="str">
        <f>VLOOKUP(C378, Магазин!A:C, 2, FALSE)</f>
        <v>Заречный</v>
      </c>
      <c r="J378">
        <f t="shared" si="5"/>
        <v>-120</v>
      </c>
    </row>
    <row r="379" spans="1:10" x14ac:dyDescent="0.3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>
        <f>VLOOKUP(D379, Товар!A:F, 5, FALSE)</f>
        <v>1</v>
      </c>
      <c r="I379" t="str">
        <f>VLOOKUP(C379, Магазин!A:C, 2, FALSE)</f>
        <v>Заречный</v>
      </c>
      <c r="J379">
        <f t="shared" si="5"/>
        <v>180</v>
      </c>
    </row>
    <row r="380" spans="1:10" x14ac:dyDescent="0.35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>
        <f>VLOOKUP(D380, Товар!A:F, 5, FALSE)</f>
        <v>1</v>
      </c>
      <c r="I380" t="str">
        <f>VLOOKUP(C380, Магазин!A:C, 2, FALSE)</f>
        <v>Заречный</v>
      </c>
      <c r="J380">
        <f t="shared" si="5"/>
        <v>-60</v>
      </c>
    </row>
    <row r="381" spans="1:10" x14ac:dyDescent="0.3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>
        <f>VLOOKUP(D381, Товар!A:F, 5, FALSE)</f>
        <v>0.5</v>
      </c>
      <c r="I381" t="str">
        <f>VLOOKUP(C381, Магазин!A:C, 2, FALSE)</f>
        <v>Заречный</v>
      </c>
      <c r="J381">
        <f t="shared" si="5"/>
        <v>90</v>
      </c>
    </row>
    <row r="382" spans="1:10" x14ac:dyDescent="0.35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>
        <f>VLOOKUP(D382, Товар!A:F, 5, FALSE)</f>
        <v>0.5</v>
      </c>
      <c r="I382" t="str">
        <f>VLOOKUP(C382, Магазин!A:C, 2, FALSE)</f>
        <v>Заречный</v>
      </c>
      <c r="J382">
        <f t="shared" si="5"/>
        <v>-35</v>
      </c>
    </row>
    <row r="383" spans="1:10" x14ac:dyDescent="0.3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>
        <f>VLOOKUP(D383, Товар!A:F, 5, FALSE)</f>
        <v>0.3</v>
      </c>
      <c r="I383" t="str">
        <f>VLOOKUP(C383, Магазин!A:C, 2, FALSE)</f>
        <v>Заречный</v>
      </c>
      <c r="J383">
        <f t="shared" si="5"/>
        <v>51</v>
      </c>
    </row>
    <row r="384" spans="1:10" x14ac:dyDescent="0.35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>
        <f>VLOOKUP(D384, Товар!A:F, 5, FALSE)</f>
        <v>0.3</v>
      </c>
      <c r="I384" t="str">
        <f>VLOOKUP(C384, Магазин!A:C, 2, FALSE)</f>
        <v>Заречный</v>
      </c>
      <c r="J384">
        <f t="shared" si="5"/>
        <v>-27</v>
      </c>
    </row>
    <row r="385" spans="1:10" x14ac:dyDescent="0.3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>
        <f>VLOOKUP(D385, Товар!A:F, 5, FALSE)</f>
        <v>0.3</v>
      </c>
      <c r="I385" t="str">
        <f>VLOOKUP(C385, Магазин!A:C, 2, FALSE)</f>
        <v>Заречный</v>
      </c>
      <c r="J385">
        <f t="shared" si="5"/>
        <v>54</v>
      </c>
    </row>
    <row r="386" spans="1:10" x14ac:dyDescent="0.35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>
        <f>VLOOKUP(D386, Товар!A:F, 5, FALSE)</f>
        <v>0.3</v>
      </c>
      <c r="I386" t="str">
        <f>VLOOKUP(C386, Магазин!A:C, 2, FALSE)</f>
        <v>Заречный</v>
      </c>
      <c r="J386">
        <f t="shared" si="5"/>
        <v>-27</v>
      </c>
    </row>
    <row r="387" spans="1:10" x14ac:dyDescent="0.3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>
        <f>VLOOKUP(D387, Товар!A:F, 5, FALSE)</f>
        <v>0.2</v>
      </c>
      <c r="I387" t="str">
        <f>VLOOKUP(C387, Магазин!A:C, 2, FALSE)</f>
        <v>Заречный</v>
      </c>
      <c r="J387">
        <f t="shared" ref="J387:J450" si="6">IF(F387 = $F$2, E387 * H387, -1 * E387 * H387)</f>
        <v>36</v>
      </c>
    </row>
    <row r="388" spans="1:10" x14ac:dyDescent="0.35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>
        <f>VLOOKUP(D388, Товар!A:F, 5, FALSE)</f>
        <v>0.2</v>
      </c>
      <c r="I388" t="str">
        <f>VLOOKUP(C388, Магазин!A:C, 2, FALSE)</f>
        <v>Заречный</v>
      </c>
      <c r="J388">
        <f t="shared" si="6"/>
        <v>-16</v>
      </c>
    </row>
    <row r="389" spans="1:10" x14ac:dyDescent="0.3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>
        <f>VLOOKUP(D389, Товар!A:F, 5, FALSE)</f>
        <v>1</v>
      </c>
      <c r="I389" t="str">
        <f>VLOOKUP(C389, Магазин!A:C, 2, FALSE)</f>
        <v>Заречный</v>
      </c>
      <c r="J389">
        <f t="shared" si="6"/>
        <v>180</v>
      </c>
    </row>
    <row r="390" spans="1:10" x14ac:dyDescent="0.35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>
        <f>VLOOKUP(D390, Товар!A:F, 5, FALSE)</f>
        <v>1</v>
      </c>
      <c r="I390" t="str">
        <f>VLOOKUP(C390, Магазин!A:C, 2, FALSE)</f>
        <v>Заречный</v>
      </c>
      <c r="J390">
        <f t="shared" si="6"/>
        <v>-59</v>
      </c>
    </row>
    <row r="391" spans="1:10" x14ac:dyDescent="0.3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>
        <f>VLOOKUP(D391, Товар!A:F, 5, FALSE)</f>
        <v>0.5</v>
      </c>
      <c r="I391" t="str">
        <f>VLOOKUP(C391, Магазин!A:C, 2, FALSE)</f>
        <v>Заречный</v>
      </c>
      <c r="J391">
        <f t="shared" si="6"/>
        <v>90</v>
      </c>
    </row>
    <row r="392" spans="1:10" x14ac:dyDescent="0.35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  <c r="H392">
        <f>VLOOKUP(D392, Товар!A:F, 5, FALSE)</f>
        <v>0.5</v>
      </c>
      <c r="I392" t="str">
        <f>VLOOKUP(C392, Магазин!A:C, 2, FALSE)</f>
        <v>Заречный</v>
      </c>
      <c r="J392">
        <f t="shared" si="6"/>
        <v>-55.5</v>
      </c>
    </row>
    <row r="393" spans="1:10" x14ac:dyDescent="0.3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>
        <f>VLOOKUP(D393, Товар!A:F, 5, FALSE)</f>
        <v>0.5</v>
      </c>
      <c r="I393" t="str">
        <f>VLOOKUP(C393, Магазин!A:C, 2, FALSE)</f>
        <v>Заречный</v>
      </c>
      <c r="J393">
        <f t="shared" si="6"/>
        <v>85</v>
      </c>
    </row>
    <row r="394" spans="1:10" x14ac:dyDescent="0.35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  <c r="H394">
        <f>VLOOKUP(D394, Товар!A:F, 5, FALSE)</f>
        <v>0.5</v>
      </c>
      <c r="I394" t="str">
        <f>VLOOKUP(C394, Магазин!A:C, 2, FALSE)</f>
        <v>Заречный</v>
      </c>
      <c r="J394">
        <f t="shared" si="6"/>
        <v>-59.5</v>
      </c>
    </row>
    <row r="395" spans="1:10" x14ac:dyDescent="0.3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>
        <f>VLOOKUP(D395, Товар!A:F, 5, FALSE)</f>
        <v>0.5</v>
      </c>
      <c r="I395" t="str">
        <f>VLOOKUP(C395, Магазин!A:C, 2, FALSE)</f>
        <v>Заречный</v>
      </c>
      <c r="J395">
        <f t="shared" si="6"/>
        <v>90</v>
      </c>
    </row>
    <row r="396" spans="1:10" x14ac:dyDescent="0.35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  <c r="H396">
        <f>VLOOKUP(D396, Товар!A:F, 5, FALSE)</f>
        <v>0.5</v>
      </c>
      <c r="I396" t="str">
        <f>VLOOKUP(C396, Магазин!A:C, 2, FALSE)</f>
        <v>Заречный</v>
      </c>
      <c r="J396">
        <f t="shared" si="6"/>
        <v>-52.5</v>
      </c>
    </row>
    <row r="397" spans="1:10" x14ac:dyDescent="0.3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>
        <f>VLOOKUP(D397, Товар!A:F, 5, FALSE)</f>
        <v>0.5</v>
      </c>
      <c r="I397" t="str">
        <f>VLOOKUP(C397, Магазин!A:C, 2, FALSE)</f>
        <v>Заречный</v>
      </c>
      <c r="J397">
        <f t="shared" si="6"/>
        <v>90</v>
      </c>
    </row>
    <row r="398" spans="1:10" x14ac:dyDescent="0.35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  <c r="H398">
        <f>VLOOKUP(D398, Товар!A:F, 5, FALSE)</f>
        <v>0.5</v>
      </c>
      <c r="I398" t="str">
        <f>VLOOKUP(C398, Магазин!A:C, 2, FALSE)</f>
        <v>Заречный</v>
      </c>
      <c r="J398">
        <f t="shared" si="6"/>
        <v>-57</v>
      </c>
    </row>
    <row r="399" spans="1:10" x14ac:dyDescent="0.3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>
        <f>VLOOKUP(D399, Товар!A:F, 5, FALSE)</f>
        <v>1</v>
      </c>
      <c r="I399" t="str">
        <f>VLOOKUP(C399, Магазин!A:C, 2, FALSE)</f>
        <v>Заречный</v>
      </c>
      <c r="J399">
        <f t="shared" si="6"/>
        <v>170</v>
      </c>
    </row>
    <row r="400" spans="1:10" x14ac:dyDescent="0.35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>
        <f>VLOOKUP(D400, Товар!A:F, 5, FALSE)</f>
        <v>1</v>
      </c>
      <c r="I400" t="str">
        <f>VLOOKUP(C400, Магазин!A:C, 2, FALSE)</f>
        <v>Заречный</v>
      </c>
      <c r="J400">
        <f t="shared" si="6"/>
        <v>-93</v>
      </c>
    </row>
    <row r="401" spans="1:10" x14ac:dyDescent="0.3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>
        <f>VLOOKUP(D401, Товар!A:F, 5, FALSE)</f>
        <v>1</v>
      </c>
      <c r="I401" t="str">
        <f>VLOOKUP(C401, Магазин!A:C, 2, FALSE)</f>
        <v>Заречный</v>
      </c>
      <c r="J401">
        <f t="shared" si="6"/>
        <v>180</v>
      </c>
    </row>
    <row r="402" spans="1:10" x14ac:dyDescent="0.35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>
        <f>VLOOKUP(D402, Товар!A:F, 5, FALSE)</f>
        <v>1</v>
      </c>
      <c r="I402" t="str">
        <f>VLOOKUP(C402, Магазин!A:C, 2, FALSE)</f>
        <v>Заречный</v>
      </c>
      <c r="J402">
        <f t="shared" si="6"/>
        <v>-19</v>
      </c>
    </row>
    <row r="403" spans="1:10" x14ac:dyDescent="0.3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>
        <f>VLOOKUP(D403, Товар!A:F, 5, FALSE)</f>
        <v>0.5</v>
      </c>
      <c r="I403" t="str">
        <f>VLOOKUP(C403, Магазин!A:C, 2, FALSE)</f>
        <v>Заречный</v>
      </c>
      <c r="J403">
        <f t="shared" si="6"/>
        <v>90</v>
      </c>
    </row>
    <row r="404" spans="1:10" x14ac:dyDescent="0.35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>
        <f>VLOOKUP(D404, Товар!A:F, 5, FALSE)</f>
        <v>0.5</v>
      </c>
      <c r="I404" t="str">
        <f>VLOOKUP(C404, Магазин!A:C, 2, FALSE)</f>
        <v>Заречный</v>
      </c>
      <c r="J404">
        <f t="shared" si="6"/>
        <v>-37</v>
      </c>
    </row>
    <row r="405" spans="1:10" x14ac:dyDescent="0.3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>
        <f>VLOOKUP(D405, Товар!A:F, 5, FALSE)</f>
        <v>1</v>
      </c>
      <c r="I405" t="str">
        <f>VLOOKUP(C405, Магазин!A:C, 2, FALSE)</f>
        <v>Заречный</v>
      </c>
      <c r="J405">
        <f t="shared" si="6"/>
        <v>180</v>
      </c>
    </row>
    <row r="406" spans="1:10" x14ac:dyDescent="0.35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>
        <f>VLOOKUP(D406, Товар!A:F, 5, FALSE)</f>
        <v>1</v>
      </c>
      <c r="I406" t="str">
        <f>VLOOKUP(C406, Магазин!A:C, 2, FALSE)</f>
        <v>Заречный</v>
      </c>
      <c r="J406">
        <f t="shared" si="6"/>
        <v>-74</v>
      </c>
    </row>
    <row r="407" spans="1:10" x14ac:dyDescent="0.3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>
        <f>VLOOKUP(D407, Товар!A:F, 5, FALSE)</f>
        <v>1</v>
      </c>
      <c r="I407" t="str">
        <f>VLOOKUP(C407, Магазин!A:C, 2, FALSE)</f>
        <v>Заречный</v>
      </c>
      <c r="J407">
        <f t="shared" si="6"/>
        <v>180</v>
      </c>
    </row>
    <row r="408" spans="1:10" x14ac:dyDescent="0.35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>
        <f>VLOOKUP(D408, Товар!A:F, 5, FALSE)</f>
        <v>1</v>
      </c>
      <c r="I408" t="str">
        <f>VLOOKUP(C408, Магазин!A:C, 2, FALSE)</f>
        <v>Заречный</v>
      </c>
      <c r="J408">
        <f t="shared" si="6"/>
        <v>-37</v>
      </c>
    </row>
    <row r="409" spans="1:10" x14ac:dyDescent="0.3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>
        <f>VLOOKUP(D409, Товар!A:F, 5, FALSE)</f>
        <v>0.2</v>
      </c>
      <c r="I409" t="str">
        <f>VLOOKUP(C409, Магазин!A:C, 2, FALSE)</f>
        <v>Заречный</v>
      </c>
      <c r="J409">
        <f t="shared" si="6"/>
        <v>34</v>
      </c>
    </row>
    <row r="410" spans="1:10" x14ac:dyDescent="0.35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>
        <f>VLOOKUP(D410, Товар!A:F, 5, FALSE)</f>
        <v>0.2</v>
      </c>
      <c r="I410" t="str">
        <f>VLOOKUP(C410, Магазин!A:C, 2, FALSE)</f>
        <v>Заречный</v>
      </c>
      <c r="J410">
        <f t="shared" si="6"/>
        <v>-11.200000000000001</v>
      </c>
    </row>
    <row r="411" spans="1:10" x14ac:dyDescent="0.3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>
        <f>VLOOKUP(D411, Товар!A:F, 5, FALSE)</f>
        <v>0.2</v>
      </c>
      <c r="I411" t="str">
        <f>VLOOKUP(C411, Магазин!A:C, 2, FALSE)</f>
        <v>Заречный</v>
      </c>
      <c r="J411">
        <f t="shared" si="6"/>
        <v>36</v>
      </c>
    </row>
    <row r="412" spans="1:10" x14ac:dyDescent="0.35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>
        <f>VLOOKUP(D412, Товар!A:F, 5, FALSE)</f>
        <v>0.2</v>
      </c>
      <c r="I412" t="str">
        <f>VLOOKUP(C412, Магазин!A:C, 2, FALSE)</f>
        <v>Заречный</v>
      </c>
      <c r="J412">
        <f t="shared" si="6"/>
        <v>-7.4</v>
      </c>
    </row>
    <row r="413" spans="1:10" x14ac:dyDescent="0.3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>
        <f>VLOOKUP(D413, Товар!A:F, 5, FALSE)</f>
        <v>0.2</v>
      </c>
      <c r="I413" t="str">
        <f>VLOOKUP(C413, Магазин!A:C, 2, FALSE)</f>
        <v>Заречный</v>
      </c>
      <c r="J413">
        <f t="shared" si="6"/>
        <v>36</v>
      </c>
    </row>
    <row r="414" spans="1:10" x14ac:dyDescent="0.35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>
        <f>VLOOKUP(D414, Товар!A:F, 5, FALSE)</f>
        <v>0.2</v>
      </c>
      <c r="I414" t="str">
        <f>VLOOKUP(C414, Магазин!A:C, 2, FALSE)</f>
        <v>Заречный</v>
      </c>
      <c r="J414">
        <f t="shared" si="6"/>
        <v>-14.8</v>
      </c>
    </row>
    <row r="415" spans="1:10" x14ac:dyDescent="0.3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>
        <f>VLOOKUP(D415, Товар!A:F, 5, FALSE)</f>
        <v>0.5</v>
      </c>
      <c r="I415" t="str">
        <f>VLOOKUP(C415, Магазин!A:C, 2, FALSE)</f>
        <v>Заречный</v>
      </c>
      <c r="J415">
        <f t="shared" si="6"/>
        <v>85</v>
      </c>
    </row>
    <row r="416" spans="1:10" x14ac:dyDescent="0.35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>
        <f>VLOOKUP(D416, Товар!A:F, 5, FALSE)</f>
        <v>0.5</v>
      </c>
      <c r="I416" t="str">
        <f>VLOOKUP(C416, Магазин!A:C, 2, FALSE)</f>
        <v>Заречный</v>
      </c>
      <c r="J416">
        <f t="shared" si="6"/>
        <v>-11.5</v>
      </c>
    </row>
    <row r="417" spans="1:10" x14ac:dyDescent="0.3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>
        <f>VLOOKUP(D417, Товар!A:F, 5, FALSE)</f>
        <v>0.2</v>
      </c>
      <c r="I417" t="str">
        <f>VLOOKUP(C417, Магазин!A:C, 2, FALSE)</f>
        <v>Заречный</v>
      </c>
      <c r="J417">
        <f t="shared" si="6"/>
        <v>36</v>
      </c>
    </row>
    <row r="418" spans="1:10" x14ac:dyDescent="0.35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>
        <f>VLOOKUP(D418, Товар!A:F, 5, FALSE)</f>
        <v>0.2</v>
      </c>
      <c r="I418" t="str">
        <f>VLOOKUP(C418, Магазин!A:C, 2, FALSE)</f>
        <v>Заречный</v>
      </c>
      <c r="J418">
        <f t="shared" si="6"/>
        <v>-12.200000000000001</v>
      </c>
    </row>
    <row r="419" spans="1:10" x14ac:dyDescent="0.3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>
        <f>VLOOKUP(D419, Товар!A:F, 5, FALSE)</f>
        <v>1</v>
      </c>
      <c r="I419" t="str">
        <f>VLOOKUP(C419, Магазин!A:C, 2, FALSE)</f>
        <v>Первомайский</v>
      </c>
      <c r="J419">
        <f t="shared" si="6"/>
        <v>180</v>
      </c>
    </row>
    <row r="420" spans="1:10" x14ac:dyDescent="0.3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>
        <f>VLOOKUP(D420, Товар!A:F, 5, FALSE)</f>
        <v>1</v>
      </c>
      <c r="I420" t="str">
        <f>VLOOKUP(C420, Магазин!A:C, 2, FALSE)</f>
        <v>Первомайский</v>
      </c>
      <c r="J420">
        <f t="shared" si="6"/>
        <v>-180</v>
      </c>
    </row>
    <row r="421" spans="1:10" x14ac:dyDescent="0.3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>
        <f>VLOOKUP(D421, Товар!A:F, 5, FALSE)</f>
        <v>1</v>
      </c>
      <c r="I421" t="str">
        <f>VLOOKUP(C421, Магазин!A:C, 2, FALSE)</f>
        <v>Первомайский</v>
      </c>
      <c r="J421">
        <f t="shared" si="6"/>
        <v>180</v>
      </c>
    </row>
    <row r="422" spans="1:10" x14ac:dyDescent="0.3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>
        <f>VLOOKUP(D422, Товар!A:F, 5, FALSE)</f>
        <v>1</v>
      </c>
      <c r="I422" t="str">
        <f>VLOOKUP(C422, Магазин!A:C, 2, FALSE)</f>
        <v>Первомайский</v>
      </c>
      <c r="J422">
        <f t="shared" si="6"/>
        <v>-120</v>
      </c>
    </row>
    <row r="423" spans="1:10" x14ac:dyDescent="0.3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>
        <f>VLOOKUP(D423, Товар!A:F, 5, FALSE)</f>
        <v>0.5</v>
      </c>
      <c r="I423" t="str">
        <f>VLOOKUP(C423, Магазин!A:C, 2, FALSE)</f>
        <v>Первомайский</v>
      </c>
      <c r="J423">
        <f t="shared" si="6"/>
        <v>90</v>
      </c>
    </row>
    <row r="424" spans="1:10" x14ac:dyDescent="0.3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>
        <f>VLOOKUP(D424, Товар!A:F, 5, FALSE)</f>
        <v>0.5</v>
      </c>
      <c r="I424" t="str">
        <f>VLOOKUP(C424, Магазин!A:C, 2, FALSE)</f>
        <v>Первомайский</v>
      </c>
      <c r="J424">
        <f t="shared" si="6"/>
        <v>-45</v>
      </c>
    </row>
    <row r="425" spans="1:10" x14ac:dyDescent="0.3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>
        <f>VLOOKUP(D425, Товар!A:F, 5, FALSE)</f>
        <v>0.3</v>
      </c>
      <c r="I425" t="str">
        <f>VLOOKUP(C425, Магазин!A:C, 2, FALSE)</f>
        <v>Первомайский</v>
      </c>
      <c r="J425">
        <f t="shared" si="6"/>
        <v>51</v>
      </c>
    </row>
    <row r="426" spans="1:10" x14ac:dyDescent="0.3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>
        <f>VLOOKUP(D426, Товар!A:F, 5, FALSE)</f>
        <v>0.3</v>
      </c>
      <c r="I426" t="str">
        <f>VLOOKUP(C426, Магазин!A:C, 2, FALSE)</f>
        <v>Первомайский</v>
      </c>
      <c r="J426">
        <f t="shared" si="6"/>
        <v>-45</v>
      </c>
    </row>
    <row r="427" spans="1:10" x14ac:dyDescent="0.3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>
        <f>VLOOKUP(D427, Товар!A:F, 5, FALSE)</f>
        <v>0.3</v>
      </c>
      <c r="I427" t="str">
        <f>VLOOKUP(C427, Магазин!A:C, 2, FALSE)</f>
        <v>Первомайский</v>
      </c>
      <c r="J427">
        <f t="shared" si="6"/>
        <v>54</v>
      </c>
    </row>
    <row r="428" spans="1:10" x14ac:dyDescent="0.3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>
        <f>VLOOKUP(D428, Товар!A:F, 5, FALSE)</f>
        <v>0.3</v>
      </c>
      <c r="I428" t="str">
        <f>VLOOKUP(C428, Магазин!A:C, 2, FALSE)</f>
        <v>Первомайский</v>
      </c>
      <c r="J428">
        <f t="shared" si="6"/>
        <v>-24</v>
      </c>
    </row>
    <row r="429" spans="1:10" x14ac:dyDescent="0.3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>
        <f>VLOOKUP(D429, Товар!A:F, 5, FALSE)</f>
        <v>0.2</v>
      </c>
      <c r="I429" t="str">
        <f>VLOOKUP(C429, Магазин!A:C, 2, FALSE)</f>
        <v>Первомайский</v>
      </c>
      <c r="J429">
        <f t="shared" si="6"/>
        <v>36</v>
      </c>
    </row>
    <row r="430" spans="1:10" x14ac:dyDescent="0.3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>
        <f>VLOOKUP(D430, Товар!A:F, 5, FALSE)</f>
        <v>0.2</v>
      </c>
      <c r="I430" t="str">
        <f>VLOOKUP(C430, Магазин!A:C, 2, FALSE)</f>
        <v>Первомайский</v>
      </c>
      <c r="J430">
        <f t="shared" si="6"/>
        <v>-20</v>
      </c>
    </row>
    <row r="431" spans="1:10" x14ac:dyDescent="0.3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>
        <f>VLOOKUP(D431, Товар!A:F, 5, FALSE)</f>
        <v>1</v>
      </c>
      <c r="I431" t="str">
        <f>VLOOKUP(C431, Магазин!A:C, 2, FALSE)</f>
        <v>Первомайский</v>
      </c>
      <c r="J431">
        <f t="shared" si="6"/>
        <v>170</v>
      </c>
    </row>
    <row r="432" spans="1:10" x14ac:dyDescent="0.3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>
        <f>VLOOKUP(D432, Товар!A:F, 5, FALSE)</f>
        <v>1</v>
      </c>
      <c r="I432" t="str">
        <f>VLOOKUP(C432, Магазин!A:C, 2, FALSE)</f>
        <v>Первомайский</v>
      </c>
      <c r="J432">
        <f t="shared" si="6"/>
        <v>-60</v>
      </c>
    </row>
    <row r="433" spans="1:10" x14ac:dyDescent="0.3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>
        <f>VLOOKUP(D433, Товар!A:F, 5, FALSE)</f>
        <v>0.5</v>
      </c>
      <c r="I433" t="str">
        <f>VLOOKUP(C433, Магазин!A:C, 2, FALSE)</f>
        <v>Первомайский</v>
      </c>
      <c r="J433">
        <f t="shared" si="6"/>
        <v>90</v>
      </c>
    </row>
    <row r="434" spans="1:10" x14ac:dyDescent="0.3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>
        <f>VLOOKUP(D434, Товар!A:F, 5, FALSE)</f>
        <v>0.5</v>
      </c>
      <c r="I434" t="str">
        <f>VLOOKUP(C434, Магазин!A:C, 2, FALSE)</f>
        <v>Первомайский</v>
      </c>
      <c r="J434">
        <f t="shared" si="6"/>
        <v>-60</v>
      </c>
    </row>
    <row r="435" spans="1:10" x14ac:dyDescent="0.3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>
        <f>VLOOKUP(D435, Товар!A:F, 5, FALSE)</f>
        <v>0.5</v>
      </c>
      <c r="I435" t="str">
        <f>VLOOKUP(C435, Магазин!A:C, 2, FALSE)</f>
        <v>Первомайский</v>
      </c>
      <c r="J435">
        <f t="shared" si="6"/>
        <v>90</v>
      </c>
    </row>
    <row r="436" spans="1:10" x14ac:dyDescent="0.3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>
        <f>VLOOKUP(D436, Товар!A:F, 5, FALSE)</f>
        <v>0.5</v>
      </c>
      <c r="I436" t="str">
        <f>VLOOKUP(C436, Магазин!A:C, 2, FALSE)</f>
        <v>Первомайский</v>
      </c>
      <c r="J436">
        <f t="shared" si="6"/>
        <v>-60</v>
      </c>
    </row>
    <row r="437" spans="1:10" x14ac:dyDescent="0.3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>
        <f>VLOOKUP(D437, Товар!A:F, 5, FALSE)</f>
        <v>0.5</v>
      </c>
      <c r="I437" t="str">
        <f>VLOOKUP(C437, Магазин!A:C, 2, FALSE)</f>
        <v>Первомайский</v>
      </c>
      <c r="J437">
        <f t="shared" si="6"/>
        <v>90</v>
      </c>
    </row>
    <row r="438" spans="1:10" x14ac:dyDescent="0.3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>
        <f>VLOOKUP(D438, Товар!A:F, 5, FALSE)</f>
        <v>0.5</v>
      </c>
      <c r="I438" t="str">
        <f>VLOOKUP(C438, Магазин!A:C, 2, FALSE)</f>
        <v>Первомайский</v>
      </c>
      <c r="J438">
        <f t="shared" si="6"/>
        <v>-60</v>
      </c>
    </row>
    <row r="439" spans="1:10" x14ac:dyDescent="0.3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>
        <f>VLOOKUP(D439, Товар!A:F, 5, FALSE)</f>
        <v>0.5</v>
      </c>
      <c r="I439" t="str">
        <f>VLOOKUP(C439, Магазин!A:C, 2, FALSE)</f>
        <v>Первомайский</v>
      </c>
      <c r="J439">
        <f t="shared" si="6"/>
        <v>90</v>
      </c>
    </row>
    <row r="440" spans="1:10" x14ac:dyDescent="0.3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>
        <f>VLOOKUP(D440, Товар!A:F, 5, FALSE)</f>
        <v>0.5</v>
      </c>
      <c r="I440" t="str">
        <f>VLOOKUP(C440, Магазин!A:C, 2, FALSE)</f>
        <v>Первомайский</v>
      </c>
      <c r="J440">
        <f t="shared" si="6"/>
        <v>-60</v>
      </c>
    </row>
    <row r="441" spans="1:10" x14ac:dyDescent="0.3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>
        <f>VLOOKUP(D441, Товар!A:F, 5, FALSE)</f>
        <v>1</v>
      </c>
      <c r="I441" t="str">
        <f>VLOOKUP(C441, Магазин!A:C, 2, FALSE)</f>
        <v>Первомайский</v>
      </c>
      <c r="J441">
        <f t="shared" si="6"/>
        <v>170</v>
      </c>
    </row>
    <row r="442" spans="1:10" x14ac:dyDescent="0.3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>
        <f>VLOOKUP(D442, Товар!A:F, 5, FALSE)</f>
        <v>1</v>
      </c>
      <c r="I442" t="str">
        <f>VLOOKUP(C442, Магазин!A:C, 2, FALSE)</f>
        <v>Первомайский</v>
      </c>
      <c r="J442">
        <f t="shared" si="6"/>
        <v>-100</v>
      </c>
    </row>
    <row r="443" spans="1:10" x14ac:dyDescent="0.3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>
        <f>VLOOKUP(D443, Товар!A:F, 5, FALSE)</f>
        <v>1</v>
      </c>
      <c r="I443" t="str">
        <f>VLOOKUP(C443, Магазин!A:C, 2, FALSE)</f>
        <v>Первомайский</v>
      </c>
      <c r="J443">
        <f t="shared" si="6"/>
        <v>180</v>
      </c>
    </row>
    <row r="444" spans="1:10" x14ac:dyDescent="0.3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>
        <f>VLOOKUP(D444, Товар!A:F, 5, FALSE)</f>
        <v>1</v>
      </c>
      <c r="I444" t="str">
        <f>VLOOKUP(C444, Магазин!A:C, 2, FALSE)</f>
        <v>Первомайский</v>
      </c>
      <c r="J444">
        <f t="shared" si="6"/>
        <v>-20</v>
      </c>
    </row>
    <row r="445" spans="1:10" x14ac:dyDescent="0.3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>
        <f>VLOOKUP(D445, Товар!A:F, 5, FALSE)</f>
        <v>0.5</v>
      </c>
      <c r="I445" t="str">
        <f>VLOOKUP(C445, Магазин!A:C, 2, FALSE)</f>
        <v>Первомайский</v>
      </c>
      <c r="J445">
        <f t="shared" si="6"/>
        <v>90</v>
      </c>
    </row>
    <row r="446" spans="1:10" x14ac:dyDescent="0.3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>
        <f>VLOOKUP(D446, Товар!A:F, 5, FALSE)</f>
        <v>0.5</v>
      </c>
      <c r="I446" t="str">
        <f>VLOOKUP(C446, Магазин!A:C, 2, FALSE)</f>
        <v>Первомайский</v>
      </c>
      <c r="J446">
        <f t="shared" si="6"/>
        <v>-40</v>
      </c>
    </row>
    <row r="447" spans="1:10" x14ac:dyDescent="0.3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>
        <f>VLOOKUP(D447, Товар!A:F, 5, FALSE)</f>
        <v>1</v>
      </c>
      <c r="I447" t="str">
        <f>VLOOKUP(C447, Магазин!A:C, 2, FALSE)</f>
        <v>Первомайский</v>
      </c>
      <c r="J447">
        <f t="shared" si="6"/>
        <v>170</v>
      </c>
    </row>
    <row r="448" spans="1:10" x14ac:dyDescent="0.3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>
        <f>VLOOKUP(D448, Товар!A:F, 5, FALSE)</f>
        <v>1</v>
      </c>
      <c r="I448" t="str">
        <f>VLOOKUP(C448, Магазин!A:C, 2, FALSE)</f>
        <v>Первомайский</v>
      </c>
      <c r="J448">
        <f t="shared" si="6"/>
        <v>-80</v>
      </c>
    </row>
    <row r="449" spans="1:10" x14ac:dyDescent="0.3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>
        <f>VLOOKUP(D449, Товар!A:F, 5, FALSE)</f>
        <v>1</v>
      </c>
      <c r="I449" t="str">
        <f>VLOOKUP(C449, Магазин!A:C, 2, FALSE)</f>
        <v>Первомайский</v>
      </c>
      <c r="J449">
        <f t="shared" si="6"/>
        <v>180</v>
      </c>
    </row>
    <row r="450" spans="1:10" x14ac:dyDescent="0.3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>
        <f>VLOOKUP(D450, Товар!A:F, 5, FALSE)</f>
        <v>1</v>
      </c>
      <c r="I450" t="str">
        <f>VLOOKUP(C450, Магазин!A:C, 2, FALSE)</f>
        <v>Первомайский</v>
      </c>
      <c r="J450">
        <f t="shared" si="6"/>
        <v>-40</v>
      </c>
    </row>
    <row r="451" spans="1:10" x14ac:dyDescent="0.3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>
        <f>VLOOKUP(D451, Товар!A:F, 5, FALSE)</f>
        <v>0.2</v>
      </c>
      <c r="I451" t="str">
        <f>VLOOKUP(C451, Магазин!A:C, 2, FALSE)</f>
        <v>Первомайский</v>
      </c>
      <c r="J451">
        <f t="shared" ref="J451:J514" si="7">IF(F451 = $F$2, E451 * H451, -1 * E451 * H451)</f>
        <v>36</v>
      </c>
    </row>
    <row r="452" spans="1:10" x14ac:dyDescent="0.3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>
        <f>VLOOKUP(D452, Товар!A:F, 5, FALSE)</f>
        <v>0.2</v>
      </c>
      <c r="I452" t="str">
        <f>VLOOKUP(C452, Магазин!A:C, 2, FALSE)</f>
        <v>Первомайский</v>
      </c>
      <c r="J452">
        <f t="shared" si="7"/>
        <v>-12</v>
      </c>
    </row>
    <row r="453" spans="1:10" x14ac:dyDescent="0.3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>
        <f>VLOOKUP(D453, Товар!A:F, 5, FALSE)</f>
        <v>0.2</v>
      </c>
      <c r="I453" t="str">
        <f>VLOOKUP(C453, Магазин!A:C, 2, FALSE)</f>
        <v>Первомайский</v>
      </c>
      <c r="J453">
        <f t="shared" si="7"/>
        <v>36</v>
      </c>
    </row>
    <row r="454" spans="1:10" x14ac:dyDescent="0.3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>
        <f>VLOOKUP(D454, Товар!A:F, 5, FALSE)</f>
        <v>0.2</v>
      </c>
      <c r="I454" t="str">
        <f>VLOOKUP(C454, Магазин!A:C, 2, FALSE)</f>
        <v>Первомайский</v>
      </c>
      <c r="J454">
        <f t="shared" si="7"/>
        <v>-8</v>
      </c>
    </row>
    <row r="455" spans="1:10" x14ac:dyDescent="0.3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>
        <f>VLOOKUP(D455, Товар!A:F, 5, FALSE)</f>
        <v>0.2</v>
      </c>
      <c r="I455" t="str">
        <f>VLOOKUP(C455, Магазин!A:C, 2, FALSE)</f>
        <v>Первомайский</v>
      </c>
      <c r="J455">
        <f t="shared" si="7"/>
        <v>36</v>
      </c>
    </row>
    <row r="456" spans="1:10" x14ac:dyDescent="0.3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>
        <f>VLOOKUP(D456, Товар!A:F, 5, FALSE)</f>
        <v>0.2</v>
      </c>
      <c r="I456" t="str">
        <f>VLOOKUP(C456, Магазин!A:C, 2, FALSE)</f>
        <v>Первомайский</v>
      </c>
      <c r="J456">
        <f t="shared" si="7"/>
        <v>-16</v>
      </c>
    </row>
    <row r="457" spans="1:10" x14ac:dyDescent="0.3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>
        <f>VLOOKUP(D457, Товар!A:F, 5, FALSE)</f>
        <v>0.5</v>
      </c>
      <c r="I457" t="str">
        <f>VLOOKUP(C457, Магазин!A:C, 2, FALSE)</f>
        <v>Первомайский</v>
      </c>
      <c r="J457">
        <f t="shared" si="7"/>
        <v>85</v>
      </c>
    </row>
    <row r="458" spans="1:10" x14ac:dyDescent="0.3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>
        <f>VLOOKUP(D458, Товар!A:F, 5, FALSE)</f>
        <v>0.5</v>
      </c>
      <c r="I458" t="str">
        <f>VLOOKUP(C458, Магазин!A:C, 2, FALSE)</f>
        <v>Первомайский</v>
      </c>
      <c r="J458">
        <f t="shared" si="7"/>
        <v>-12</v>
      </c>
    </row>
    <row r="459" spans="1:10" x14ac:dyDescent="0.3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>
        <f>VLOOKUP(D459, Товар!A:F, 5, FALSE)</f>
        <v>0.2</v>
      </c>
      <c r="I459" t="str">
        <f>VLOOKUP(C459, Магазин!A:C, 2, FALSE)</f>
        <v>Первомайский</v>
      </c>
      <c r="J459">
        <f t="shared" si="7"/>
        <v>36</v>
      </c>
    </row>
    <row r="460" spans="1:10" x14ac:dyDescent="0.3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>
        <f>VLOOKUP(D460, Товар!A:F, 5, FALSE)</f>
        <v>0.2</v>
      </c>
      <c r="I460" t="str">
        <f>VLOOKUP(C460, Магазин!A:C, 2, FALSE)</f>
        <v>Первомайский</v>
      </c>
      <c r="J460">
        <f t="shared" si="7"/>
        <v>-12</v>
      </c>
    </row>
    <row r="461" spans="1:10" x14ac:dyDescent="0.3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>
        <f>VLOOKUP(D461, Товар!A:F, 5, FALSE)</f>
        <v>1</v>
      </c>
      <c r="I461" t="str">
        <f>VLOOKUP(C461, Магазин!A:C, 2, FALSE)</f>
        <v>Октябрьский</v>
      </c>
      <c r="J461">
        <f t="shared" si="7"/>
        <v>180</v>
      </c>
    </row>
    <row r="462" spans="1:10" x14ac:dyDescent="0.3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>
        <f>VLOOKUP(D462, Товар!A:F, 5, FALSE)</f>
        <v>1</v>
      </c>
      <c r="I462" t="str">
        <f>VLOOKUP(C462, Магазин!A:C, 2, FALSE)</f>
        <v>Октябрьский</v>
      </c>
      <c r="J462">
        <f t="shared" si="7"/>
        <v>-180</v>
      </c>
    </row>
    <row r="463" spans="1:10" x14ac:dyDescent="0.3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>
        <f>VLOOKUP(D463, Товар!A:F, 5, FALSE)</f>
        <v>1</v>
      </c>
      <c r="I463" t="str">
        <f>VLOOKUP(C463, Магазин!A:C, 2, FALSE)</f>
        <v>Октябрьский</v>
      </c>
      <c r="J463">
        <f t="shared" si="7"/>
        <v>170</v>
      </c>
    </row>
    <row r="464" spans="1:10" x14ac:dyDescent="0.3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>
        <f>VLOOKUP(D464, Товар!A:F, 5, FALSE)</f>
        <v>1</v>
      </c>
      <c r="I464" t="str">
        <f>VLOOKUP(C464, Магазин!A:C, 2, FALSE)</f>
        <v>Октябрьский</v>
      </c>
      <c r="J464">
        <f t="shared" si="7"/>
        <v>-180</v>
      </c>
    </row>
    <row r="465" spans="1:10" x14ac:dyDescent="0.3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>
        <f>VLOOKUP(D465, Товар!A:F, 5, FALSE)</f>
        <v>0.5</v>
      </c>
      <c r="I465" t="str">
        <f>VLOOKUP(C465, Магазин!A:C, 2, FALSE)</f>
        <v>Октябрьский</v>
      </c>
      <c r="J465">
        <f t="shared" si="7"/>
        <v>90</v>
      </c>
    </row>
    <row r="466" spans="1:10" x14ac:dyDescent="0.3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>
        <f>VLOOKUP(D466, Товар!A:F, 5, FALSE)</f>
        <v>0.5</v>
      </c>
      <c r="I466" t="str">
        <f>VLOOKUP(C466, Магазин!A:C, 2, FALSE)</f>
        <v>Октябрьский</v>
      </c>
      <c r="J466">
        <f t="shared" si="7"/>
        <v>-90</v>
      </c>
    </row>
    <row r="467" spans="1:10" x14ac:dyDescent="0.3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>
        <f>VLOOKUP(D467, Товар!A:F, 5, FALSE)</f>
        <v>0.3</v>
      </c>
      <c r="I467" t="str">
        <f>VLOOKUP(C467, Магазин!A:C, 2, FALSE)</f>
        <v>Октябрьский</v>
      </c>
      <c r="J467">
        <f t="shared" si="7"/>
        <v>54</v>
      </c>
    </row>
    <row r="468" spans="1:10" x14ac:dyDescent="0.3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>
        <f>VLOOKUP(D468, Товар!A:F, 5, FALSE)</f>
        <v>0.3</v>
      </c>
      <c r="I468" t="str">
        <f>VLOOKUP(C468, Магазин!A:C, 2, FALSE)</f>
        <v>Октябрьский</v>
      </c>
      <c r="J468">
        <f t="shared" si="7"/>
        <v>-45</v>
      </c>
    </row>
    <row r="469" spans="1:10" x14ac:dyDescent="0.3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>
        <f>VLOOKUP(D469, Товар!A:F, 5, FALSE)</f>
        <v>0.3</v>
      </c>
      <c r="I469" t="str">
        <f>VLOOKUP(C469, Магазин!A:C, 2, FALSE)</f>
        <v>Октябрьский</v>
      </c>
      <c r="J469">
        <f t="shared" si="7"/>
        <v>54</v>
      </c>
    </row>
    <row r="470" spans="1:10" x14ac:dyDescent="0.3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>
        <f>VLOOKUP(D470, Товар!A:F, 5, FALSE)</f>
        <v>0.3</v>
      </c>
      <c r="I470" t="str">
        <f>VLOOKUP(C470, Магазин!A:C, 2, FALSE)</f>
        <v>Октябрьский</v>
      </c>
      <c r="J470">
        <f t="shared" si="7"/>
        <v>-41.4</v>
      </c>
    </row>
    <row r="471" spans="1:10" x14ac:dyDescent="0.35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>
        <f>VLOOKUP(D471, Товар!A:F, 5, FALSE)</f>
        <v>0.2</v>
      </c>
      <c r="I471" t="str">
        <f>VLOOKUP(C471, Магазин!A:C, 2, FALSE)</f>
        <v>Октябрьский</v>
      </c>
      <c r="J471">
        <f t="shared" si="7"/>
        <v>16</v>
      </c>
    </row>
    <row r="472" spans="1:10" x14ac:dyDescent="0.35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>
        <f>VLOOKUP(D472, Товар!A:F, 5, FALSE)</f>
        <v>0.2</v>
      </c>
      <c r="I472" t="str">
        <f>VLOOKUP(C472, Магазин!A:C, 2, FALSE)</f>
        <v>Октябрьский</v>
      </c>
      <c r="J472">
        <f t="shared" si="7"/>
        <v>-24</v>
      </c>
    </row>
    <row r="473" spans="1:10" x14ac:dyDescent="0.3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>
        <f>VLOOKUP(D473, Товар!A:F, 5, FALSE)</f>
        <v>1</v>
      </c>
      <c r="I473" t="str">
        <f>VLOOKUP(C473, Магазин!A:C, 2, FALSE)</f>
        <v>Октябрьский</v>
      </c>
      <c r="J473">
        <f t="shared" si="7"/>
        <v>-80</v>
      </c>
    </row>
    <row r="474" spans="1:10" x14ac:dyDescent="0.3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>
        <f>VLOOKUP(D474, Товар!A:F, 5, FALSE)</f>
        <v>0.5</v>
      </c>
      <c r="I474" t="str">
        <f>VLOOKUP(C474, Магазин!A:C, 2, FALSE)</f>
        <v>Октябрьский</v>
      </c>
      <c r="J474">
        <f t="shared" si="7"/>
        <v>90</v>
      </c>
    </row>
    <row r="475" spans="1:10" x14ac:dyDescent="0.3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>
        <f>VLOOKUP(D475, Товар!A:F, 5, FALSE)</f>
        <v>0.5</v>
      </c>
      <c r="I475" t="str">
        <f>VLOOKUP(C475, Магазин!A:C, 2, FALSE)</f>
        <v>Октябрьский</v>
      </c>
      <c r="J475">
        <f t="shared" si="7"/>
        <v>-79.5</v>
      </c>
    </row>
    <row r="476" spans="1:10" x14ac:dyDescent="0.3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>
        <f>VLOOKUP(D476, Товар!A:F, 5, FALSE)</f>
        <v>0.5</v>
      </c>
      <c r="I476" t="str">
        <f>VLOOKUP(C476, Магазин!A:C, 2, FALSE)</f>
        <v>Октябрьский</v>
      </c>
      <c r="J476">
        <f t="shared" si="7"/>
        <v>90</v>
      </c>
    </row>
    <row r="477" spans="1:10" x14ac:dyDescent="0.3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>
        <f>VLOOKUP(D477, Товар!A:F, 5, FALSE)</f>
        <v>0.5</v>
      </c>
      <c r="I477" t="str">
        <f>VLOOKUP(C477, Магазин!A:C, 2, FALSE)</f>
        <v>Октябрьский</v>
      </c>
      <c r="J477">
        <f t="shared" si="7"/>
        <v>-79.5</v>
      </c>
    </row>
    <row r="478" spans="1:10" x14ac:dyDescent="0.3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>
        <f>VLOOKUP(D478, Товар!A:F, 5, FALSE)</f>
        <v>0.5</v>
      </c>
      <c r="I478" t="str">
        <f>VLOOKUP(C478, Магазин!A:C, 2, FALSE)</f>
        <v>Октябрьский</v>
      </c>
      <c r="J478">
        <f t="shared" si="7"/>
        <v>85</v>
      </c>
    </row>
    <row r="479" spans="1:10" x14ac:dyDescent="0.3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>
        <f>VLOOKUP(D479, Товар!A:F, 5, FALSE)</f>
        <v>0.5</v>
      </c>
      <c r="I479" t="str">
        <f>VLOOKUP(C479, Магазин!A:C, 2, FALSE)</f>
        <v>Октябрьский</v>
      </c>
      <c r="J479">
        <f t="shared" si="7"/>
        <v>-79.5</v>
      </c>
    </row>
    <row r="480" spans="1:10" x14ac:dyDescent="0.3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>
        <f>VLOOKUP(D480, Товар!A:F, 5, FALSE)</f>
        <v>0.5</v>
      </c>
      <c r="I480" t="str">
        <f>VLOOKUP(C480, Магазин!A:C, 2, FALSE)</f>
        <v>Октябрьский</v>
      </c>
      <c r="J480">
        <f t="shared" si="7"/>
        <v>90</v>
      </c>
    </row>
    <row r="481" spans="1:10" x14ac:dyDescent="0.3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>
        <f>VLOOKUP(D481, Товар!A:F, 5, FALSE)</f>
        <v>0.5</v>
      </c>
      <c r="I481" t="str">
        <f>VLOOKUP(C481, Магазин!A:C, 2, FALSE)</f>
        <v>Октябрьский</v>
      </c>
      <c r="J481">
        <f t="shared" si="7"/>
        <v>-79.5</v>
      </c>
    </row>
    <row r="482" spans="1:10" x14ac:dyDescent="0.3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>
        <f>VLOOKUP(D482, Товар!A:F, 5, FALSE)</f>
        <v>1</v>
      </c>
      <c r="I482" t="str">
        <f>VLOOKUP(C482, Магазин!A:C, 2, FALSE)</f>
        <v>Октябрьский</v>
      </c>
      <c r="J482">
        <f t="shared" si="7"/>
        <v>180</v>
      </c>
    </row>
    <row r="483" spans="1:10" x14ac:dyDescent="0.3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>
        <f>VLOOKUP(D483, Товар!A:F, 5, FALSE)</f>
        <v>1</v>
      </c>
      <c r="I483" t="str">
        <f>VLOOKUP(C483, Магазин!A:C, 2, FALSE)</f>
        <v>Октябрьский</v>
      </c>
      <c r="J483">
        <f t="shared" si="7"/>
        <v>-133</v>
      </c>
    </row>
    <row r="484" spans="1:10" x14ac:dyDescent="0.3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>
        <f>VLOOKUP(D484, Товар!A:F, 5, FALSE)</f>
        <v>1</v>
      </c>
      <c r="I484" t="str">
        <f>VLOOKUP(C484, Магазин!A:C, 2, FALSE)</f>
        <v>Октябрьский</v>
      </c>
      <c r="J484">
        <f t="shared" si="7"/>
        <v>180</v>
      </c>
    </row>
    <row r="485" spans="1:10" x14ac:dyDescent="0.3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>
        <f>VLOOKUP(D485, Товар!A:F, 5, FALSE)</f>
        <v>1</v>
      </c>
      <c r="I485" t="str">
        <f>VLOOKUP(C485, Магазин!A:C, 2, FALSE)</f>
        <v>Октябрьский</v>
      </c>
      <c r="J485">
        <f t="shared" si="7"/>
        <v>-27</v>
      </c>
    </row>
    <row r="486" spans="1:10" x14ac:dyDescent="0.3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>
        <f>VLOOKUP(D486, Товар!A:F, 5, FALSE)</f>
        <v>0.5</v>
      </c>
      <c r="I486" t="str">
        <f>VLOOKUP(C486, Магазин!A:C, 2, FALSE)</f>
        <v>Октябрьский</v>
      </c>
      <c r="J486">
        <f t="shared" si="7"/>
        <v>90</v>
      </c>
    </row>
    <row r="487" spans="1:10" x14ac:dyDescent="0.3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>
        <f>VLOOKUP(D487, Товар!A:F, 5, FALSE)</f>
        <v>0.5</v>
      </c>
      <c r="I487" t="str">
        <f>VLOOKUP(C487, Магазин!A:C, 2, FALSE)</f>
        <v>Октябрьский</v>
      </c>
      <c r="J487">
        <f t="shared" si="7"/>
        <v>-53</v>
      </c>
    </row>
    <row r="488" spans="1:10" x14ac:dyDescent="0.3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>
        <f>VLOOKUP(D488, Товар!A:F, 5, FALSE)</f>
        <v>1</v>
      </c>
      <c r="I488" t="str">
        <f>VLOOKUP(C488, Магазин!A:C, 2, FALSE)</f>
        <v>Октябрьский</v>
      </c>
      <c r="J488">
        <f t="shared" si="7"/>
        <v>170</v>
      </c>
    </row>
    <row r="489" spans="1:10" ht="15" customHeight="1" x14ac:dyDescent="0.3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>
        <f>VLOOKUP(D489, Товар!A:F, 5, FALSE)</f>
        <v>1</v>
      </c>
      <c r="I489" t="str">
        <f>VLOOKUP(C489, Магазин!A:C, 2, FALSE)</f>
        <v>Октябрьский</v>
      </c>
      <c r="J489">
        <f t="shared" si="7"/>
        <v>-106</v>
      </c>
    </row>
    <row r="490" spans="1:10" ht="15" customHeight="1" x14ac:dyDescent="0.3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>
        <f>VLOOKUP(D490, Товар!A:F, 5, FALSE)</f>
        <v>1</v>
      </c>
      <c r="I490" t="str">
        <f>VLOOKUP(C490, Магазин!A:C, 2, FALSE)</f>
        <v>Октябрьский</v>
      </c>
      <c r="J490">
        <f t="shared" si="7"/>
        <v>-53</v>
      </c>
    </row>
    <row r="491" spans="1:10" x14ac:dyDescent="0.3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>
        <f>VLOOKUP(D491, Товар!A:F, 5, FALSE)</f>
        <v>0.2</v>
      </c>
      <c r="I491" t="str">
        <f>VLOOKUP(C491, Магазин!A:C, 2, FALSE)</f>
        <v>Октябрьский</v>
      </c>
      <c r="J491">
        <f t="shared" si="7"/>
        <v>36</v>
      </c>
    </row>
    <row r="492" spans="1:10" x14ac:dyDescent="0.3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>
        <f>VLOOKUP(D492, Товар!A:F, 5, FALSE)</f>
        <v>0.2</v>
      </c>
      <c r="I492" t="str">
        <f>VLOOKUP(C492, Магазин!A:C, 2, FALSE)</f>
        <v>Октябрьский</v>
      </c>
      <c r="J492">
        <f t="shared" si="7"/>
        <v>-16</v>
      </c>
    </row>
    <row r="493" spans="1:10" x14ac:dyDescent="0.3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>
        <f>VLOOKUP(D493, Товар!A:F, 5, FALSE)</f>
        <v>0.2</v>
      </c>
      <c r="I493" t="str">
        <f>VLOOKUP(C493, Магазин!A:C, 2, FALSE)</f>
        <v>Октябрьский</v>
      </c>
      <c r="J493">
        <f t="shared" si="7"/>
        <v>34</v>
      </c>
    </row>
    <row r="494" spans="1:10" x14ac:dyDescent="0.3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>
        <f>VLOOKUP(D494, Товар!A:F, 5, FALSE)</f>
        <v>0.2</v>
      </c>
      <c r="I494" t="str">
        <f>VLOOKUP(C494, Магазин!A:C, 2, FALSE)</f>
        <v>Октябрьский</v>
      </c>
      <c r="J494">
        <f t="shared" si="7"/>
        <v>-10.600000000000001</v>
      </c>
    </row>
    <row r="495" spans="1:10" x14ac:dyDescent="0.3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>
        <f>VLOOKUP(D495, Товар!A:F, 5, FALSE)</f>
        <v>0.2</v>
      </c>
      <c r="I495" t="str">
        <f>VLOOKUP(C495, Магазин!A:C, 2, FALSE)</f>
        <v>Октябрьский</v>
      </c>
      <c r="J495">
        <f t="shared" si="7"/>
        <v>36</v>
      </c>
    </row>
    <row r="496" spans="1:10" x14ac:dyDescent="0.3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>
        <f>VLOOKUP(D496, Товар!A:F, 5, FALSE)</f>
        <v>0.2</v>
      </c>
      <c r="I496" t="str">
        <f>VLOOKUP(C496, Магазин!A:C, 2, FALSE)</f>
        <v>Октябрьский</v>
      </c>
      <c r="J496">
        <f t="shared" si="7"/>
        <v>-21.200000000000003</v>
      </c>
    </row>
    <row r="497" spans="1:10" x14ac:dyDescent="0.3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>
        <f>VLOOKUP(D497, Товар!A:F, 5, FALSE)</f>
        <v>0.5</v>
      </c>
      <c r="I497" t="str">
        <f>VLOOKUP(C497, Магазин!A:C, 2, FALSE)</f>
        <v>Октябрьский</v>
      </c>
      <c r="J497">
        <f t="shared" si="7"/>
        <v>90</v>
      </c>
    </row>
    <row r="498" spans="1:10" x14ac:dyDescent="0.3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>
        <f>VLOOKUP(D498, Товар!A:F, 5, FALSE)</f>
        <v>0.5</v>
      </c>
      <c r="I498" t="str">
        <f>VLOOKUP(C498, Магазин!A:C, 2, FALSE)</f>
        <v>Октябрьский</v>
      </c>
      <c r="J498">
        <f t="shared" si="7"/>
        <v>-16</v>
      </c>
    </row>
    <row r="499" spans="1:10" x14ac:dyDescent="0.3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>
        <f>VLOOKUP(D499, Товар!A:F, 5, FALSE)</f>
        <v>0.2</v>
      </c>
      <c r="I499" t="str">
        <f>VLOOKUP(C499, Магазин!A:C, 2, FALSE)</f>
        <v>Октябрьский</v>
      </c>
      <c r="J499">
        <f t="shared" si="7"/>
        <v>36</v>
      </c>
    </row>
    <row r="500" spans="1:10" x14ac:dyDescent="0.3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>
        <f>VLOOKUP(D500, Товар!A:F, 5, FALSE)</f>
        <v>0.2</v>
      </c>
      <c r="I500" t="str">
        <f>VLOOKUP(C500, Магазин!A:C, 2, FALSE)</f>
        <v>Октябрьский</v>
      </c>
      <c r="J500">
        <f t="shared" si="7"/>
        <v>-16</v>
      </c>
    </row>
    <row r="501" spans="1:10" x14ac:dyDescent="0.3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>
        <f>VLOOKUP(D501, Товар!A:F, 5, FALSE)</f>
        <v>1</v>
      </c>
      <c r="I501" t="str">
        <f>VLOOKUP(C501, Магазин!A:C, 2, FALSE)</f>
        <v>Октябрьский</v>
      </c>
      <c r="J501">
        <f t="shared" si="7"/>
        <v>180</v>
      </c>
    </row>
    <row r="502" spans="1:10" x14ac:dyDescent="0.3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>
        <f>VLOOKUP(D502, Товар!A:F, 5, FALSE)</f>
        <v>1</v>
      </c>
      <c r="I502" t="str">
        <f>VLOOKUP(C502, Магазин!A:C, 2, FALSE)</f>
        <v>Октябрьский</v>
      </c>
      <c r="J502">
        <f t="shared" si="7"/>
        <v>-180</v>
      </c>
    </row>
    <row r="503" spans="1:10" x14ac:dyDescent="0.3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>
        <f>VLOOKUP(D503, Товар!A:F, 5, FALSE)</f>
        <v>1</v>
      </c>
      <c r="I503" t="str">
        <f>VLOOKUP(C503, Магазин!A:C, 2, FALSE)</f>
        <v>Октябрьский</v>
      </c>
      <c r="J503">
        <f t="shared" si="7"/>
        <v>170</v>
      </c>
    </row>
    <row r="504" spans="1:10" x14ac:dyDescent="0.3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>
        <f>VLOOKUP(D504, Товар!A:F, 5, FALSE)</f>
        <v>1</v>
      </c>
      <c r="I504" t="str">
        <f>VLOOKUP(C504, Магазин!A:C, 2, FALSE)</f>
        <v>Октябрьский</v>
      </c>
      <c r="J504">
        <f t="shared" si="7"/>
        <v>-180</v>
      </c>
    </row>
    <row r="505" spans="1:10" x14ac:dyDescent="0.3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>
        <f>VLOOKUP(D505, Товар!A:F, 5, FALSE)</f>
        <v>0.5</v>
      </c>
      <c r="I505" t="str">
        <f>VLOOKUP(C505, Магазин!A:C, 2, FALSE)</f>
        <v>Октябрьский</v>
      </c>
      <c r="J505">
        <f t="shared" si="7"/>
        <v>90</v>
      </c>
    </row>
    <row r="506" spans="1:10" x14ac:dyDescent="0.3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>
        <f>VLOOKUP(D506, Товар!A:F, 5, FALSE)</f>
        <v>0.5</v>
      </c>
      <c r="I506" t="str">
        <f>VLOOKUP(C506, Магазин!A:C, 2, FALSE)</f>
        <v>Октябрьский</v>
      </c>
      <c r="J506">
        <f t="shared" si="7"/>
        <v>-90</v>
      </c>
    </row>
    <row r="507" spans="1:10" x14ac:dyDescent="0.3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>
        <f>VLOOKUP(D507, Товар!A:F, 5, FALSE)</f>
        <v>0.3</v>
      </c>
      <c r="I507" t="str">
        <f>VLOOKUP(C507, Магазин!A:C, 2, FALSE)</f>
        <v>Октябрьский</v>
      </c>
      <c r="J507">
        <f t="shared" si="7"/>
        <v>54</v>
      </c>
    </row>
    <row r="508" spans="1:10" x14ac:dyDescent="0.3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>
        <f>VLOOKUP(D508, Товар!A:F, 5, FALSE)</f>
        <v>0.3</v>
      </c>
      <c r="I508" t="str">
        <f>VLOOKUP(C508, Магазин!A:C, 2, FALSE)</f>
        <v>Октябрьский</v>
      </c>
      <c r="J508">
        <f t="shared" si="7"/>
        <v>-45</v>
      </c>
    </row>
    <row r="509" spans="1:10" x14ac:dyDescent="0.3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>
        <f>VLOOKUP(D509, Товар!A:F, 5, FALSE)</f>
        <v>0.3</v>
      </c>
      <c r="I509" t="str">
        <f>VLOOKUP(C509, Магазин!A:C, 2, FALSE)</f>
        <v>Октябрьский</v>
      </c>
      <c r="J509">
        <f t="shared" si="7"/>
        <v>51</v>
      </c>
    </row>
    <row r="510" spans="1:10" x14ac:dyDescent="0.3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>
        <f>VLOOKUP(D510, Товар!A:F, 5, FALSE)</f>
        <v>0.3</v>
      </c>
      <c r="I510" t="str">
        <f>VLOOKUP(C510, Магазин!A:C, 2, FALSE)</f>
        <v>Октябрьский</v>
      </c>
      <c r="J510">
        <f t="shared" si="7"/>
        <v>-45</v>
      </c>
    </row>
    <row r="511" spans="1:10" x14ac:dyDescent="0.35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>
        <f>VLOOKUP(D511, Товар!A:F, 5, FALSE)</f>
        <v>0.2</v>
      </c>
      <c r="I511" t="str">
        <f>VLOOKUP(C511, Магазин!A:C, 2, FALSE)</f>
        <v>Октябрьский</v>
      </c>
      <c r="J511">
        <f t="shared" si="7"/>
        <v>36</v>
      </c>
    </row>
    <row r="512" spans="1:10" x14ac:dyDescent="0.35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>
        <f>VLOOKUP(D512, Товар!A:F, 5, FALSE)</f>
        <v>0.2</v>
      </c>
      <c r="I512" t="str">
        <f>VLOOKUP(C512, Магазин!A:C, 2, FALSE)</f>
        <v>Октябрьский</v>
      </c>
      <c r="J512">
        <f t="shared" si="7"/>
        <v>-23</v>
      </c>
    </row>
    <row r="513" spans="1:10" x14ac:dyDescent="0.3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>
        <f>VLOOKUP(D513, Товар!A:F, 5, FALSE)</f>
        <v>1</v>
      </c>
      <c r="I513" t="str">
        <f>VLOOKUP(C513, Магазин!A:C, 2, FALSE)</f>
        <v>Октябрьский</v>
      </c>
      <c r="J513">
        <f t="shared" si="7"/>
        <v>180</v>
      </c>
    </row>
    <row r="514" spans="1:10" x14ac:dyDescent="0.3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>
        <f>VLOOKUP(D514, Товар!A:F, 5, FALSE)</f>
        <v>1</v>
      </c>
      <c r="I514" t="str">
        <f>VLOOKUP(C514, Магазин!A:C, 2, FALSE)</f>
        <v>Октябрьский</v>
      </c>
      <c r="J514">
        <f t="shared" si="7"/>
        <v>-80</v>
      </c>
    </row>
    <row r="515" spans="1:10" x14ac:dyDescent="0.3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>
        <f>VLOOKUP(D515, Товар!A:F, 5, FALSE)</f>
        <v>0.5</v>
      </c>
      <c r="I515" t="str">
        <f>VLOOKUP(C515, Магазин!A:C, 2, FALSE)</f>
        <v>Октябрьский</v>
      </c>
      <c r="J515">
        <f t="shared" ref="J515:J578" si="8">IF(F515 = $F$2, E515 * H515, -1 * E515 * H515)</f>
        <v>90</v>
      </c>
    </row>
    <row r="516" spans="1:10" x14ac:dyDescent="0.3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>
        <f>VLOOKUP(D516, Товар!A:F, 5, FALSE)</f>
        <v>0.5</v>
      </c>
      <c r="I516" t="str">
        <f>VLOOKUP(C516, Магазин!A:C, 2, FALSE)</f>
        <v>Октябрьский</v>
      </c>
      <c r="J516">
        <f t="shared" si="8"/>
        <v>-79.5</v>
      </c>
    </row>
    <row r="517" spans="1:10" x14ac:dyDescent="0.3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>
        <f>VLOOKUP(D517, Товар!A:F, 5, FALSE)</f>
        <v>0.5</v>
      </c>
      <c r="I517" t="str">
        <f>VLOOKUP(C517, Магазин!A:C, 2, FALSE)</f>
        <v>Октябрьский</v>
      </c>
      <c r="J517">
        <f t="shared" si="8"/>
        <v>90</v>
      </c>
    </row>
    <row r="518" spans="1:10" x14ac:dyDescent="0.3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>
        <f>VLOOKUP(D518, Товар!A:F, 5, FALSE)</f>
        <v>0.5</v>
      </c>
      <c r="I518" t="str">
        <f>VLOOKUP(C518, Магазин!A:C, 2, FALSE)</f>
        <v>Октябрьский</v>
      </c>
      <c r="J518">
        <f t="shared" si="8"/>
        <v>-79.5</v>
      </c>
    </row>
    <row r="519" spans="1:10" x14ac:dyDescent="0.3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>
        <f>VLOOKUP(D519, Товар!A:F, 5, FALSE)</f>
        <v>0.5</v>
      </c>
      <c r="I519" t="str">
        <f>VLOOKUP(C519, Магазин!A:C, 2, FALSE)</f>
        <v>Октябрьский</v>
      </c>
      <c r="J519">
        <f t="shared" si="8"/>
        <v>85</v>
      </c>
    </row>
    <row r="520" spans="1:10" x14ac:dyDescent="0.3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>
        <f>VLOOKUP(D520, Товар!A:F, 5, FALSE)</f>
        <v>0.5</v>
      </c>
      <c r="I520" t="str">
        <f>VLOOKUP(C520, Магазин!A:C, 2, FALSE)</f>
        <v>Октябрьский</v>
      </c>
      <c r="J520">
        <f t="shared" si="8"/>
        <v>-79.5</v>
      </c>
    </row>
    <row r="521" spans="1:10" x14ac:dyDescent="0.3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>
        <f>VLOOKUP(D521, Товар!A:F, 5, FALSE)</f>
        <v>0.5</v>
      </c>
      <c r="I521" t="str">
        <f>VLOOKUP(C521, Магазин!A:C, 2, FALSE)</f>
        <v>Октябрьский</v>
      </c>
      <c r="J521">
        <f t="shared" si="8"/>
        <v>90</v>
      </c>
    </row>
    <row r="522" spans="1:10" x14ac:dyDescent="0.3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>
        <f>VLOOKUP(D522, Товар!A:F, 5, FALSE)</f>
        <v>0.5</v>
      </c>
      <c r="I522" t="str">
        <f>VLOOKUP(C522, Магазин!A:C, 2, FALSE)</f>
        <v>Октябрьский</v>
      </c>
      <c r="J522">
        <f t="shared" si="8"/>
        <v>-79.5</v>
      </c>
    </row>
    <row r="523" spans="1:10" x14ac:dyDescent="0.3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>
        <f>VLOOKUP(D523, Товар!A:F, 5, FALSE)</f>
        <v>1</v>
      </c>
      <c r="I523" t="str">
        <f>VLOOKUP(C523, Магазин!A:C, 2, FALSE)</f>
        <v>Октябрьский</v>
      </c>
      <c r="J523">
        <f t="shared" si="8"/>
        <v>180</v>
      </c>
    </row>
    <row r="524" spans="1:10" x14ac:dyDescent="0.3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>
        <f>VLOOKUP(D524, Товар!A:F, 5, FALSE)</f>
        <v>1</v>
      </c>
      <c r="I524" t="str">
        <f>VLOOKUP(C524, Магазин!A:C, 2, FALSE)</f>
        <v>Октябрьский</v>
      </c>
      <c r="J524">
        <f t="shared" si="8"/>
        <v>-133</v>
      </c>
    </row>
    <row r="525" spans="1:10" x14ac:dyDescent="0.3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>
        <f>VLOOKUP(D525, Товар!A:F, 5, FALSE)</f>
        <v>1</v>
      </c>
      <c r="I525" t="str">
        <f>VLOOKUP(C525, Магазин!A:C, 2, FALSE)</f>
        <v>Октябрьский</v>
      </c>
      <c r="J525">
        <f t="shared" si="8"/>
        <v>170</v>
      </c>
    </row>
    <row r="526" spans="1:10" x14ac:dyDescent="0.3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>
        <f>VLOOKUP(D526, Товар!A:F, 5, FALSE)</f>
        <v>1</v>
      </c>
      <c r="I526" t="str">
        <f>VLOOKUP(C526, Магазин!A:C, 2, FALSE)</f>
        <v>Октябрьский</v>
      </c>
      <c r="J526">
        <f t="shared" si="8"/>
        <v>-27</v>
      </c>
    </row>
    <row r="527" spans="1:10" x14ac:dyDescent="0.3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>
        <f>VLOOKUP(D527, Товар!A:F, 5, FALSE)</f>
        <v>0.5</v>
      </c>
      <c r="I527" t="str">
        <f>VLOOKUP(C527, Магазин!A:C, 2, FALSE)</f>
        <v>Октябрьский</v>
      </c>
      <c r="J527">
        <f t="shared" si="8"/>
        <v>90</v>
      </c>
    </row>
    <row r="528" spans="1:10" x14ac:dyDescent="0.3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>
        <f>VLOOKUP(D528, Товар!A:F, 5, FALSE)</f>
        <v>0.5</v>
      </c>
      <c r="I528" t="str">
        <f>VLOOKUP(C528, Магазин!A:C, 2, FALSE)</f>
        <v>Октябрьский</v>
      </c>
      <c r="J528">
        <f t="shared" si="8"/>
        <v>-53</v>
      </c>
    </row>
    <row r="529" spans="1:10" x14ac:dyDescent="0.3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>
        <f>VLOOKUP(D529, Товар!A:F, 5, FALSE)</f>
        <v>1</v>
      </c>
      <c r="I529" t="str">
        <f>VLOOKUP(C529, Магазин!A:C, 2, FALSE)</f>
        <v>Октябрьский</v>
      </c>
      <c r="J529">
        <f t="shared" si="8"/>
        <v>180</v>
      </c>
    </row>
    <row r="530" spans="1:10" x14ac:dyDescent="0.3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>
        <f>VLOOKUP(D530, Товар!A:F, 5, FALSE)</f>
        <v>1</v>
      </c>
      <c r="I530" t="str">
        <f>VLOOKUP(C530, Магазин!A:C, 2, FALSE)</f>
        <v>Октябрьский</v>
      </c>
      <c r="J530">
        <f t="shared" si="8"/>
        <v>-106</v>
      </c>
    </row>
    <row r="531" spans="1:10" x14ac:dyDescent="0.3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>
        <f>VLOOKUP(D531, Товар!A:F, 5, FALSE)</f>
        <v>1</v>
      </c>
      <c r="I531" t="str">
        <f>VLOOKUP(C531, Магазин!A:C, 2, FALSE)</f>
        <v>Октябрьский</v>
      </c>
      <c r="J531">
        <f t="shared" si="8"/>
        <v>-53</v>
      </c>
    </row>
    <row r="532" spans="1:10" x14ac:dyDescent="0.3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>
        <f>VLOOKUP(D532, Товар!A:F, 5, FALSE)</f>
        <v>0.2</v>
      </c>
      <c r="I532" t="str">
        <f>VLOOKUP(C532, Магазин!A:C, 2, FALSE)</f>
        <v>Октябрьский</v>
      </c>
      <c r="J532">
        <f t="shared" si="8"/>
        <v>36</v>
      </c>
    </row>
    <row r="533" spans="1:10" x14ac:dyDescent="0.3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>
        <f>VLOOKUP(D533, Товар!A:F, 5, FALSE)</f>
        <v>0.2</v>
      </c>
      <c r="I533" t="str">
        <f>VLOOKUP(C533, Магазин!A:C, 2, FALSE)</f>
        <v>Октябрьский</v>
      </c>
      <c r="J533">
        <f t="shared" si="8"/>
        <v>-16</v>
      </c>
    </row>
    <row r="534" spans="1:10" x14ac:dyDescent="0.3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>
        <f>VLOOKUP(D534, Товар!A:F, 5, FALSE)</f>
        <v>0.2</v>
      </c>
      <c r="I534" t="str">
        <f>VLOOKUP(C534, Магазин!A:C, 2, FALSE)</f>
        <v>Октябрьский</v>
      </c>
      <c r="J534">
        <f t="shared" si="8"/>
        <v>34</v>
      </c>
    </row>
    <row r="535" spans="1:10" x14ac:dyDescent="0.3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>
        <f>VLOOKUP(D535, Товар!A:F, 5, FALSE)</f>
        <v>0.2</v>
      </c>
      <c r="I535" t="str">
        <f>VLOOKUP(C535, Магазин!A:C, 2, FALSE)</f>
        <v>Октябрьский</v>
      </c>
      <c r="J535">
        <f t="shared" si="8"/>
        <v>-10.600000000000001</v>
      </c>
    </row>
    <row r="536" spans="1:10" x14ac:dyDescent="0.3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>
        <f>VLOOKUP(D536, Товар!A:F, 5, FALSE)</f>
        <v>0.2</v>
      </c>
      <c r="I536" t="str">
        <f>VLOOKUP(C536, Магазин!A:C, 2, FALSE)</f>
        <v>Октябрьский</v>
      </c>
      <c r="J536">
        <f t="shared" si="8"/>
        <v>36</v>
      </c>
    </row>
    <row r="537" spans="1:10" x14ac:dyDescent="0.3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>
        <f>VLOOKUP(D537, Товар!A:F, 5, FALSE)</f>
        <v>0.2</v>
      </c>
      <c r="I537" t="str">
        <f>VLOOKUP(C537, Магазин!A:C, 2, FALSE)</f>
        <v>Октябрьский</v>
      </c>
      <c r="J537">
        <f t="shared" si="8"/>
        <v>-21.200000000000003</v>
      </c>
    </row>
    <row r="538" spans="1:10" x14ac:dyDescent="0.3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>
        <f>VLOOKUP(D538, Товар!A:F, 5, FALSE)</f>
        <v>0.5</v>
      </c>
      <c r="I538" t="str">
        <f>VLOOKUP(C538, Магазин!A:C, 2, FALSE)</f>
        <v>Октябрьский</v>
      </c>
      <c r="J538">
        <f t="shared" si="8"/>
        <v>90</v>
      </c>
    </row>
    <row r="539" spans="1:10" x14ac:dyDescent="0.3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>
        <f>VLOOKUP(D539, Товар!A:F, 5, FALSE)</f>
        <v>0.5</v>
      </c>
      <c r="I539" t="str">
        <f>VLOOKUP(C539, Магазин!A:C, 2, FALSE)</f>
        <v>Октябрьский</v>
      </c>
      <c r="J539">
        <f t="shared" si="8"/>
        <v>-16</v>
      </c>
    </row>
    <row r="540" spans="1:10" x14ac:dyDescent="0.3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>
        <f>VLOOKUP(D540, Товар!A:F, 5, FALSE)</f>
        <v>0.2</v>
      </c>
      <c r="I540" t="str">
        <f>VLOOKUP(C540, Магазин!A:C, 2, FALSE)</f>
        <v>Октябрьский</v>
      </c>
      <c r="J540">
        <f t="shared" si="8"/>
        <v>34</v>
      </c>
    </row>
    <row r="541" spans="1:10" x14ac:dyDescent="0.3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>
        <f>VLOOKUP(D541, Товар!A:F, 5, FALSE)</f>
        <v>0.2</v>
      </c>
      <c r="I541" t="str">
        <f>VLOOKUP(C541, Магазин!A:C, 2, FALSE)</f>
        <v>Октябрьский</v>
      </c>
      <c r="J541">
        <f t="shared" si="8"/>
        <v>-16</v>
      </c>
    </row>
    <row r="542" spans="1:10" x14ac:dyDescent="0.3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>
        <f>VLOOKUP(D542, Товар!A:F, 5, FALSE)</f>
        <v>1</v>
      </c>
      <c r="I542" t="str">
        <f>VLOOKUP(C542, Магазин!A:C, 2, FALSE)</f>
        <v>Первомайский</v>
      </c>
      <c r="J542">
        <f t="shared" si="8"/>
        <v>180</v>
      </c>
    </row>
    <row r="543" spans="1:10" x14ac:dyDescent="0.3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>
        <f>VLOOKUP(D543, Товар!A:F, 5, FALSE)</f>
        <v>1</v>
      </c>
      <c r="I543" t="str">
        <f>VLOOKUP(C543, Магазин!A:C, 2, FALSE)</f>
        <v>Первомайский</v>
      </c>
      <c r="J543">
        <f t="shared" si="8"/>
        <v>-180</v>
      </c>
    </row>
    <row r="544" spans="1:10" x14ac:dyDescent="0.3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>
        <f>VLOOKUP(D544, Товар!A:F, 5, FALSE)</f>
        <v>1</v>
      </c>
      <c r="I544" t="str">
        <f>VLOOKUP(C544, Магазин!A:C, 2, FALSE)</f>
        <v>Первомайский</v>
      </c>
      <c r="J544">
        <f t="shared" si="8"/>
        <v>180</v>
      </c>
    </row>
    <row r="545" spans="1:10" x14ac:dyDescent="0.3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>
        <f>VLOOKUP(D545, Товар!A:F, 5, FALSE)</f>
        <v>1</v>
      </c>
      <c r="I545" t="str">
        <f>VLOOKUP(C545, Магазин!A:C, 2, FALSE)</f>
        <v>Первомайский</v>
      </c>
      <c r="J545">
        <f t="shared" si="8"/>
        <v>-120</v>
      </c>
    </row>
    <row r="546" spans="1:10" x14ac:dyDescent="0.3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>
        <f>VLOOKUP(D546, Товар!A:F, 5, FALSE)</f>
        <v>0.5</v>
      </c>
      <c r="I546" t="str">
        <f>VLOOKUP(C546, Магазин!A:C, 2, FALSE)</f>
        <v>Первомайский</v>
      </c>
      <c r="J546">
        <f t="shared" si="8"/>
        <v>90</v>
      </c>
    </row>
    <row r="547" spans="1:10" x14ac:dyDescent="0.3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>
        <f>VLOOKUP(D547, Товар!A:F, 5, FALSE)</f>
        <v>0.5</v>
      </c>
      <c r="I547" t="str">
        <f>VLOOKUP(C547, Магазин!A:C, 2, FALSE)</f>
        <v>Первомайский</v>
      </c>
      <c r="J547">
        <f t="shared" si="8"/>
        <v>-45</v>
      </c>
    </row>
    <row r="548" spans="1:10" x14ac:dyDescent="0.3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>
        <f>VLOOKUP(D548, Товар!A:F, 5, FALSE)</f>
        <v>0.3</v>
      </c>
      <c r="I548" t="str">
        <f>VLOOKUP(C548, Магазин!A:C, 2, FALSE)</f>
        <v>Первомайский</v>
      </c>
      <c r="J548">
        <f t="shared" si="8"/>
        <v>54</v>
      </c>
    </row>
    <row r="549" spans="1:10" x14ac:dyDescent="0.3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>
        <f>VLOOKUP(D549, Товар!A:F, 5, FALSE)</f>
        <v>0.3</v>
      </c>
      <c r="I549" t="str">
        <f>VLOOKUP(C549, Магазин!A:C, 2, FALSE)</f>
        <v>Первомайский</v>
      </c>
      <c r="J549">
        <f t="shared" si="8"/>
        <v>-45</v>
      </c>
    </row>
    <row r="550" spans="1:10" x14ac:dyDescent="0.3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>
        <f>VLOOKUP(D550, Товар!A:F, 5, FALSE)</f>
        <v>0.3</v>
      </c>
      <c r="I550" t="str">
        <f>VLOOKUP(C550, Магазин!A:C, 2, FALSE)</f>
        <v>Первомайский</v>
      </c>
      <c r="J550">
        <f t="shared" si="8"/>
        <v>51</v>
      </c>
    </row>
    <row r="551" spans="1:10" x14ac:dyDescent="0.3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>
        <f>VLOOKUP(D551, Товар!A:F, 5, FALSE)</f>
        <v>0.3</v>
      </c>
      <c r="I551" t="str">
        <f>VLOOKUP(C551, Магазин!A:C, 2, FALSE)</f>
        <v>Первомайский</v>
      </c>
      <c r="J551">
        <f t="shared" si="8"/>
        <v>-27</v>
      </c>
    </row>
    <row r="552" spans="1:10" x14ac:dyDescent="0.3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>
        <f>VLOOKUP(D552, Товар!A:F, 5, FALSE)</f>
        <v>0.2</v>
      </c>
      <c r="I552" t="str">
        <f>VLOOKUP(C552, Магазин!A:C, 2, FALSE)</f>
        <v>Первомайский</v>
      </c>
      <c r="J552">
        <f t="shared" si="8"/>
        <v>36</v>
      </c>
    </row>
    <row r="553" spans="1:10" x14ac:dyDescent="0.3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>
        <f>VLOOKUP(D553, Товар!A:F, 5, FALSE)</f>
        <v>0.2</v>
      </c>
      <c r="I553" t="str">
        <f>VLOOKUP(C553, Магазин!A:C, 2, FALSE)</f>
        <v>Первомайский</v>
      </c>
      <c r="J553">
        <f t="shared" si="8"/>
        <v>-18</v>
      </c>
    </row>
    <row r="554" spans="1:10" x14ac:dyDescent="0.3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>
        <f>VLOOKUP(D554, Товар!A:F, 5, FALSE)</f>
        <v>1</v>
      </c>
      <c r="I554" t="str">
        <f>VLOOKUP(C554, Магазин!A:C, 2, FALSE)</f>
        <v>Первомайский</v>
      </c>
      <c r="J554">
        <f t="shared" si="8"/>
        <v>180</v>
      </c>
    </row>
    <row r="555" spans="1:10" x14ac:dyDescent="0.3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>
        <f>VLOOKUP(D555, Товар!A:F, 5, FALSE)</f>
        <v>1</v>
      </c>
      <c r="I555" t="str">
        <f>VLOOKUP(C555, Магазин!A:C, 2, FALSE)</f>
        <v>Первомайский</v>
      </c>
      <c r="J555">
        <f t="shared" si="8"/>
        <v>-60</v>
      </c>
    </row>
    <row r="556" spans="1:10" x14ac:dyDescent="0.3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>
        <f>VLOOKUP(D556, Товар!A:F, 5, FALSE)</f>
        <v>0.5</v>
      </c>
      <c r="I556" t="str">
        <f>VLOOKUP(C556, Магазин!A:C, 2, FALSE)</f>
        <v>Первомайский</v>
      </c>
      <c r="J556">
        <f t="shared" si="8"/>
        <v>85</v>
      </c>
    </row>
    <row r="557" spans="1:10" x14ac:dyDescent="0.3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>
        <f>VLOOKUP(D557, Товар!A:F, 5, FALSE)</f>
        <v>0.5</v>
      </c>
      <c r="I557" t="str">
        <f>VLOOKUP(C557, Магазин!A:C, 2, FALSE)</f>
        <v>Первомайский</v>
      </c>
      <c r="J557">
        <f t="shared" si="8"/>
        <v>-60</v>
      </c>
    </row>
    <row r="558" spans="1:10" x14ac:dyDescent="0.3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>
        <f>VLOOKUP(D558, Товар!A:F, 5, FALSE)</f>
        <v>0.5</v>
      </c>
      <c r="I558" t="str">
        <f>VLOOKUP(C558, Магазин!A:C, 2, FALSE)</f>
        <v>Первомайский</v>
      </c>
      <c r="J558">
        <f t="shared" si="8"/>
        <v>90</v>
      </c>
    </row>
    <row r="559" spans="1:10" x14ac:dyDescent="0.3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>
        <f>VLOOKUP(D559, Товар!A:F, 5, FALSE)</f>
        <v>0.5</v>
      </c>
      <c r="I559" t="str">
        <f>VLOOKUP(C559, Магазин!A:C, 2, FALSE)</f>
        <v>Первомайский</v>
      </c>
      <c r="J559">
        <f t="shared" si="8"/>
        <v>-60</v>
      </c>
    </row>
    <row r="560" spans="1:10" x14ac:dyDescent="0.3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>
        <f>VLOOKUP(D560, Товар!A:F, 5, FALSE)</f>
        <v>0.5</v>
      </c>
      <c r="I560" t="str">
        <f>VLOOKUP(C560, Магазин!A:C, 2, FALSE)</f>
        <v>Первомайский</v>
      </c>
      <c r="J560">
        <f t="shared" si="8"/>
        <v>90</v>
      </c>
    </row>
    <row r="561" spans="1:10" x14ac:dyDescent="0.3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>
        <f>VLOOKUP(D561, Товар!A:F, 5, FALSE)</f>
        <v>0.5</v>
      </c>
      <c r="I561" t="str">
        <f>VLOOKUP(C561, Магазин!A:C, 2, FALSE)</f>
        <v>Первомайский</v>
      </c>
      <c r="J561">
        <f t="shared" si="8"/>
        <v>-60</v>
      </c>
    </row>
    <row r="562" spans="1:10" x14ac:dyDescent="0.3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>
        <f>VLOOKUP(D562, Товар!A:F, 5, FALSE)</f>
        <v>0.5</v>
      </c>
      <c r="I562" t="str">
        <f>VLOOKUP(C562, Магазин!A:C, 2, FALSE)</f>
        <v>Первомайский</v>
      </c>
      <c r="J562">
        <f t="shared" si="8"/>
        <v>90</v>
      </c>
    </row>
    <row r="563" spans="1:10" x14ac:dyDescent="0.3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>
        <f>VLOOKUP(D563, Товар!A:F, 5, FALSE)</f>
        <v>0.5</v>
      </c>
      <c r="I563" t="str">
        <f>VLOOKUP(C563, Магазин!A:C, 2, FALSE)</f>
        <v>Первомайский</v>
      </c>
      <c r="J563">
        <f t="shared" si="8"/>
        <v>-60</v>
      </c>
    </row>
    <row r="564" spans="1:10" x14ac:dyDescent="0.3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>
        <f>VLOOKUP(D564, Товар!A:F, 5, FALSE)</f>
        <v>1</v>
      </c>
      <c r="I564" t="str">
        <f>VLOOKUP(C564, Магазин!A:C, 2, FALSE)</f>
        <v>Первомайский</v>
      </c>
      <c r="J564">
        <f t="shared" si="8"/>
        <v>180</v>
      </c>
    </row>
    <row r="565" spans="1:10" x14ac:dyDescent="0.3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>
        <f>VLOOKUP(D565, Товар!A:F, 5, FALSE)</f>
        <v>1</v>
      </c>
      <c r="I565" t="str">
        <f>VLOOKUP(C565, Магазин!A:C, 2, FALSE)</f>
        <v>Первомайский</v>
      </c>
      <c r="J565">
        <f t="shared" si="8"/>
        <v>-100</v>
      </c>
    </row>
    <row r="566" spans="1:10" x14ac:dyDescent="0.3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>
        <f>VLOOKUP(D566, Товар!A:F, 5, FALSE)</f>
        <v>1</v>
      </c>
      <c r="I566" t="str">
        <f>VLOOKUP(C566, Магазин!A:C, 2, FALSE)</f>
        <v>Первомайский</v>
      </c>
      <c r="J566">
        <f t="shared" si="8"/>
        <v>170</v>
      </c>
    </row>
    <row r="567" spans="1:10" x14ac:dyDescent="0.3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>
        <f>VLOOKUP(D567, Товар!A:F, 5, FALSE)</f>
        <v>1</v>
      </c>
      <c r="I567" t="str">
        <f>VLOOKUP(C567, Магазин!A:C, 2, FALSE)</f>
        <v>Первомайский</v>
      </c>
      <c r="J567">
        <f t="shared" si="8"/>
        <v>-20</v>
      </c>
    </row>
    <row r="568" spans="1:10" x14ac:dyDescent="0.3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>
        <f>VLOOKUP(D568, Товар!A:F, 5, FALSE)</f>
        <v>0.5</v>
      </c>
      <c r="I568" t="str">
        <f>VLOOKUP(C568, Магазин!A:C, 2, FALSE)</f>
        <v>Первомайский</v>
      </c>
      <c r="J568">
        <f t="shared" si="8"/>
        <v>90</v>
      </c>
    </row>
    <row r="569" spans="1:10" x14ac:dyDescent="0.3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>
        <f>VLOOKUP(D569, Товар!A:F, 5, FALSE)</f>
        <v>0.5</v>
      </c>
      <c r="I569" t="str">
        <f>VLOOKUP(C569, Магазин!A:C, 2, FALSE)</f>
        <v>Первомайский</v>
      </c>
      <c r="J569">
        <f t="shared" si="8"/>
        <v>-40</v>
      </c>
    </row>
    <row r="570" spans="1:10" x14ac:dyDescent="0.3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>
        <f>VLOOKUP(D570, Товар!A:F, 5, FALSE)</f>
        <v>1</v>
      </c>
      <c r="I570" t="str">
        <f>VLOOKUP(C570, Магазин!A:C, 2, FALSE)</f>
        <v>Первомайский</v>
      </c>
      <c r="J570">
        <f t="shared" si="8"/>
        <v>180</v>
      </c>
    </row>
    <row r="571" spans="1:10" x14ac:dyDescent="0.3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>
        <f>VLOOKUP(D571, Товар!A:F, 5, FALSE)</f>
        <v>1</v>
      </c>
      <c r="I571" t="str">
        <f>VLOOKUP(C571, Магазин!A:C, 2, FALSE)</f>
        <v>Первомайский</v>
      </c>
      <c r="J571">
        <f t="shared" si="8"/>
        <v>-80</v>
      </c>
    </row>
    <row r="572" spans="1:10" x14ac:dyDescent="0.3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>
        <f>VLOOKUP(D572, Товар!A:F, 5, FALSE)</f>
        <v>1</v>
      </c>
      <c r="I572" t="str">
        <f>VLOOKUP(C572, Магазин!A:C, 2, FALSE)</f>
        <v>Первомайский</v>
      </c>
      <c r="J572">
        <f t="shared" si="8"/>
        <v>170</v>
      </c>
    </row>
    <row r="573" spans="1:10" x14ac:dyDescent="0.3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>
        <f>VLOOKUP(D573, Товар!A:F, 5, FALSE)</f>
        <v>1</v>
      </c>
      <c r="I573" t="str">
        <f>VLOOKUP(C573, Магазин!A:C, 2, FALSE)</f>
        <v>Первомайский</v>
      </c>
      <c r="J573">
        <f t="shared" si="8"/>
        <v>-40</v>
      </c>
    </row>
    <row r="574" spans="1:10" x14ac:dyDescent="0.3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>
        <f>VLOOKUP(D574, Товар!A:F, 5, FALSE)</f>
        <v>0.2</v>
      </c>
      <c r="I574" t="str">
        <f>VLOOKUP(C574, Магазин!A:C, 2, FALSE)</f>
        <v>Первомайский</v>
      </c>
      <c r="J574">
        <f t="shared" si="8"/>
        <v>36</v>
      </c>
    </row>
    <row r="575" spans="1:10" x14ac:dyDescent="0.3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>
        <f>VLOOKUP(D575, Товар!A:F, 5, FALSE)</f>
        <v>0.2</v>
      </c>
      <c r="I575" t="str">
        <f>VLOOKUP(C575, Магазин!A:C, 2, FALSE)</f>
        <v>Первомайский</v>
      </c>
      <c r="J575">
        <f t="shared" si="8"/>
        <v>-12</v>
      </c>
    </row>
    <row r="576" spans="1:10" x14ac:dyDescent="0.3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>
        <f>VLOOKUP(D576, Товар!A:F, 5, FALSE)</f>
        <v>0.2</v>
      </c>
      <c r="I576" t="str">
        <f>VLOOKUP(C576, Магазин!A:C, 2, FALSE)</f>
        <v>Первомайский</v>
      </c>
      <c r="J576">
        <f t="shared" si="8"/>
        <v>36</v>
      </c>
    </row>
    <row r="577" spans="1:10" x14ac:dyDescent="0.3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>
        <f>VLOOKUP(D577, Товар!A:F, 5, FALSE)</f>
        <v>0.2</v>
      </c>
      <c r="I577" t="str">
        <f>VLOOKUP(C577, Магазин!A:C, 2, FALSE)</f>
        <v>Первомайский</v>
      </c>
      <c r="J577">
        <f t="shared" si="8"/>
        <v>-8</v>
      </c>
    </row>
    <row r="578" spans="1:10" x14ac:dyDescent="0.3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>
        <f>VLOOKUP(D578, Товар!A:F, 5, FALSE)</f>
        <v>0.2</v>
      </c>
      <c r="I578" t="str">
        <f>VLOOKUP(C578, Магазин!A:C, 2, FALSE)</f>
        <v>Первомайский</v>
      </c>
      <c r="J578">
        <f t="shared" si="8"/>
        <v>36</v>
      </c>
    </row>
    <row r="579" spans="1:10" x14ac:dyDescent="0.3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>
        <f>VLOOKUP(D579, Товар!A:F, 5, FALSE)</f>
        <v>0.2</v>
      </c>
      <c r="I579" t="str">
        <f>VLOOKUP(C579, Магазин!A:C, 2, FALSE)</f>
        <v>Первомайский</v>
      </c>
      <c r="J579">
        <f t="shared" ref="J579:J642" si="9">IF(F579 = $F$2, E579 * H579, -1 * E579 * H579)</f>
        <v>-16</v>
      </c>
    </row>
    <row r="580" spans="1:10" x14ac:dyDescent="0.3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>
        <f>VLOOKUP(D580, Товар!A:F, 5, FALSE)</f>
        <v>0.5</v>
      </c>
      <c r="I580" t="str">
        <f>VLOOKUP(C580, Магазин!A:C, 2, FALSE)</f>
        <v>Первомайский</v>
      </c>
      <c r="J580">
        <f t="shared" si="9"/>
        <v>90</v>
      </c>
    </row>
    <row r="581" spans="1:10" x14ac:dyDescent="0.3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>
        <f>VLOOKUP(D581, Товар!A:F, 5, FALSE)</f>
        <v>0.5</v>
      </c>
      <c r="I581" t="str">
        <f>VLOOKUP(C581, Магазин!A:C, 2, FALSE)</f>
        <v>Первомайский</v>
      </c>
      <c r="J581">
        <f t="shared" si="9"/>
        <v>-12</v>
      </c>
    </row>
    <row r="582" spans="1:10" x14ac:dyDescent="0.3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>
        <f>VLOOKUP(D582, Товар!A:F, 5, FALSE)</f>
        <v>0.2</v>
      </c>
      <c r="I582" t="str">
        <f>VLOOKUP(C582, Магазин!A:C, 2, FALSE)</f>
        <v>Первомайский</v>
      </c>
      <c r="J582">
        <f t="shared" si="9"/>
        <v>34</v>
      </c>
    </row>
    <row r="583" spans="1:10" x14ac:dyDescent="0.3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>
        <f>VLOOKUP(D583, Товар!A:F, 5, FALSE)</f>
        <v>0.2</v>
      </c>
      <c r="I583" t="str">
        <f>VLOOKUP(C583, Магазин!A:C, 2, FALSE)</f>
        <v>Первомайский</v>
      </c>
      <c r="J583">
        <f t="shared" si="9"/>
        <v>-12</v>
      </c>
    </row>
    <row r="584" spans="1:10" x14ac:dyDescent="0.3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>
        <f>VLOOKUP(D584, Товар!A:F, 5, FALSE)</f>
        <v>1</v>
      </c>
      <c r="I584" t="str">
        <f>VLOOKUP(C584, Магазин!A:C, 2, FALSE)</f>
        <v>Первомайский</v>
      </c>
      <c r="J584">
        <f t="shared" si="9"/>
        <v>180</v>
      </c>
    </row>
    <row r="585" spans="1:10" x14ac:dyDescent="0.3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>
        <f>VLOOKUP(D585, Товар!A:F, 5, FALSE)</f>
        <v>1</v>
      </c>
      <c r="I585" t="str">
        <f>VLOOKUP(C585, Магазин!A:C, 2, FALSE)</f>
        <v>Первомайский</v>
      </c>
      <c r="J585">
        <f t="shared" si="9"/>
        <v>-170</v>
      </c>
    </row>
    <row r="586" spans="1:10" x14ac:dyDescent="0.3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>
        <f>VLOOKUP(D586, Товар!A:F, 5, FALSE)</f>
        <v>1</v>
      </c>
      <c r="I586" t="str">
        <f>VLOOKUP(C586, Магазин!A:C, 2, FALSE)</f>
        <v>Первомайский</v>
      </c>
      <c r="J586">
        <f t="shared" si="9"/>
        <v>180</v>
      </c>
    </row>
    <row r="587" spans="1:10" x14ac:dyDescent="0.3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>
        <f>VLOOKUP(D587, Товар!A:F, 5, FALSE)</f>
        <v>1</v>
      </c>
      <c r="I587" t="str">
        <f>VLOOKUP(C587, Магазин!A:C, 2, FALSE)</f>
        <v>Первомайский</v>
      </c>
      <c r="J587">
        <f t="shared" si="9"/>
        <v>-120</v>
      </c>
    </row>
    <row r="588" spans="1:10" x14ac:dyDescent="0.3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>
        <f>VLOOKUP(D588, Товар!A:F, 5, FALSE)</f>
        <v>0.5</v>
      </c>
      <c r="I588" t="str">
        <f>VLOOKUP(C588, Магазин!A:C, 2, FALSE)</f>
        <v>Первомайский</v>
      </c>
      <c r="J588">
        <f t="shared" si="9"/>
        <v>85</v>
      </c>
    </row>
    <row r="589" spans="1:10" x14ac:dyDescent="0.3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>
        <f>VLOOKUP(D589, Товар!A:F, 5, FALSE)</f>
        <v>0.5</v>
      </c>
      <c r="I589" t="str">
        <f>VLOOKUP(C589, Магазин!A:C, 2, FALSE)</f>
        <v>Первомайский</v>
      </c>
      <c r="J589">
        <f t="shared" si="9"/>
        <v>-45</v>
      </c>
    </row>
    <row r="590" spans="1:10" x14ac:dyDescent="0.3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>
        <f>VLOOKUP(D590, Товар!A:F, 5, FALSE)</f>
        <v>0.3</v>
      </c>
      <c r="I590" t="str">
        <f>VLOOKUP(C590, Магазин!A:C, 2, FALSE)</f>
        <v>Первомайский</v>
      </c>
      <c r="J590">
        <f t="shared" si="9"/>
        <v>54</v>
      </c>
    </row>
    <row r="591" spans="1:10" x14ac:dyDescent="0.3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>
        <f>VLOOKUP(D591, Товар!A:F, 5, FALSE)</f>
        <v>0.3</v>
      </c>
      <c r="I591" t="str">
        <f>VLOOKUP(C591, Магазин!A:C, 2, FALSE)</f>
        <v>Первомайский</v>
      </c>
      <c r="J591">
        <f t="shared" si="9"/>
        <v>-45</v>
      </c>
    </row>
    <row r="592" spans="1:10" x14ac:dyDescent="0.3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>
        <f>VLOOKUP(D592, Товар!A:F, 5, FALSE)</f>
        <v>0.3</v>
      </c>
      <c r="I592" t="str">
        <f>VLOOKUP(C592, Магазин!A:C, 2, FALSE)</f>
        <v>Первомайский</v>
      </c>
      <c r="J592">
        <f t="shared" si="9"/>
        <v>54</v>
      </c>
    </row>
    <row r="593" spans="1:10" x14ac:dyDescent="0.3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>
        <f>VLOOKUP(D593, Товар!A:F, 5, FALSE)</f>
        <v>0.3</v>
      </c>
      <c r="I593" t="str">
        <f>VLOOKUP(C593, Магазин!A:C, 2, FALSE)</f>
        <v>Первомайский</v>
      </c>
      <c r="J593">
        <f t="shared" si="9"/>
        <v>-27</v>
      </c>
    </row>
    <row r="594" spans="1:10" x14ac:dyDescent="0.3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>
        <f>VLOOKUP(D594, Товар!A:F, 5, FALSE)</f>
        <v>0.2</v>
      </c>
      <c r="I594" t="str">
        <f>VLOOKUP(C594, Магазин!A:C, 2, FALSE)</f>
        <v>Первомайский</v>
      </c>
      <c r="J594">
        <f t="shared" si="9"/>
        <v>36</v>
      </c>
    </row>
    <row r="595" spans="1:10" x14ac:dyDescent="0.3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>
        <f>VLOOKUP(D595, Товар!A:F, 5, FALSE)</f>
        <v>0.2</v>
      </c>
      <c r="I595" t="str">
        <f>VLOOKUP(C595, Магазин!A:C, 2, FALSE)</f>
        <v>Первомайский</v>
      </c>
      <c r="J595">
        <f t="shared" si="9"/>
        <v>-20</v>
      </c>
    </row>
    <row r="596" spans="1:10" x14ac:dyDescent="0.3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>
        <f>VLOOKUP(D596, Товар!A:F, 5, FALSE)</f>
        <v>1</v>
      </c>
      <c r="I596" t="str">
        <f>VLOOKUP(C596, Магазин!A:C, 2, FALSE)</f>
        <v>Первомайский</v>
      </c>
      <c r="J596">
        <f t="shared" si="9"/>
        <v>180</v>
      </c>
    </row>
    <row r="597" spans="1:10" x14ac:dyDescent="0.3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>
        <f>VLOOKUP(D597, Товар!A:F, 5, FALSE)</f>
        <v>1</v>
      </c>
      <c r="I597" t="str">
        <f>VLOOKUP(C597, Магазин!A:C, 2, FALSE)</f>
        <v>Первомайский</v>
      </c>
      <c r="J597">
        <f t="shared" si="9"/>
        <v>-60</v>
      </c>
    </row>
    <row r="598" spans="1:10" x14ac:dyDescent="0.3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>
        <f>VLOOKUP(D598, Товар!A:F, 5, FALSE)</f>
        <v>0.5</v>
      </c>
      <c r="I598" t="str">
        <f>VLOOKUP(C598, Магазин!A:C, 2, FALSE)</f>
        <v>Первомайский</v>
      </c>
      <c r="J598">
        <f t="shared" si="9"/>
        <v>85</v>
      </c>
    </row>
    <row r="599" spans="1:10" x14ac:dyDescent="0.3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>
        <f>VLOOKUP(D599, Товар!A:F, 5, FALSE)</f>
        <v>0.5</v>
      </c>
      <c r="I599" t="str">
        <f>VLOOKUP(C599, Магазин!A:C, 2, FALSE)</f>
        <v>Первомайский</v>
      </c>
      <c r="J599">
        <f t="shared" si="9"/>
        <v>-60</v>
      </c>
    </row>
    <row r="600" spans="1:10" x14ac:dyDescent="0.3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>
        <f>VLOOKUP(D600, Товар!A:F, 5, FALSE)</f>
        <v>0.5</v>
      </c>
      <c r="I600" t="str">
        <f>VLOOKUP(C600, Магазин!A:C, 2, FALSE)</f>
        <v>Первомайский</v>
      </c>
      <c r="J600">
        <f t="shared" si="9"/>
        <v>90</v>
      </c>
    </row>
    <row r="601" spans="1:10" x14ac:dyDescent="0.3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>
        <f>VLOOKUP(D601, Товар!A:F, 5, FALSE)</f>
        <v>0.5</v>
      </c>
      <c r="I601" t="str">
        <f>VLOOKUP(C601, Магазин!A:C, 2, FALSE)</f>
        <v>Первомайский</v>
      </c>
      <c r="J601">
        <f t="shared" si="9"/>
        <v>-60</v>
      </c>
    </row>
    <row r="602" spans="1:10" x14ac:dyDescent="0.3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>
        <f>VLOOKUP(D602, Товар!A:F, 5, FALSE)</f>
        <v>0.5</v>
      </c>
      <c r="I602" t="str">
        <f>VLOOKUP(C602, Магазин!A:C, 2, FALSE)</f>
        <v>Первомайский</v>
      </c>
      <c r="J602">
        <f t="shared" si="9"/>
        <v>90</v>
      </c>
    </row>
    <row r="603" spans="1:10" x14ac:dyDescent="0.3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>
        <f>VLOOKUP(D603, Товар!A:F, 5, FALSE)</f>
        <v>0.5</v>
      </c>
      <c r="I603" t="str">
        <f>VLOOKUP(C603, Магазин!A:C, 2, FALSE)</f>
        <v>Первомайский</v>
      </c>
      <c r="J603">
        <f t="shared" si="9"/>
        <v>-60</v>
      </c>
    </row>
    <row r="604" spans="1:10" x14ac:dyDescent="0.3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>
        <f>VLOOKUP(D604, Товар!A:F, 5, FALSE)</f>
        <v>0.5</v>
      </c>
      <c r="I604" t="str">
        <f>VLOOKUP(C604, Магазин!A:C, 2, FALSE)</f>
        <v>Первомайский</v>
      </c>
      <c r="J604">
        <f t="shared" si="9"/>
        <v>85</v>
      </c>
    </row>
    <row r="605" spans="1:10" x14ac:dyDescent="0.3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>
        <f>VLOOKUP(D605, Товар!A:F, 5, FALSE)</f>
        <v>0.5</v>
      </c>
      <c r="I605" t="str">
        <f>VLOOKUP(C605, Магазин!A:C, 2, FALSE)</f>
        <v>Первомайский</v>
      </c>
      <c r="J605">
        <f t="shared" si="9"/>
        <v>-60</v>
      </c>
    </row>
    <row r="606" spans="1:10" x14ac:dyDescent="0.3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>
        <f>VLOOKUP(D606, Товар!A:F, 5, FALSE)</f>
        <v>1</v>
      </c>
      <c r="I606" t="str">
        <f>VLOOKUP(C606, Магазин!A:C, 2, FALSE)</f>
        <v>Первомайский</v>
      </c>
      <c r="J606">
        <f t="shared" si="9"/>
        <v>180</v>
      </c>
    </row>
    <row r="607" spans="1:10" x14ac:dyDescent="0.3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>
        <f>VLOOKUP(D607, Товар!A:F, 5, FALSE)</f>
        <v>1</v>
      </c>
      <c r="I607" t="str">
        <f>VLOOKUP(C607, Магазин!A:C, 2, FALSE)</f>
        <v>Первомайский</v>
      </c>
      <c r="J607">
        <f t="shared" si="9"/>
        <v>-100</v>
      </c>
    </row>
    <row r="608" spans="1:10" x14ac:dyDescent="0.3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>
        <f>VLOOKUP(D608, Товар!A:F, 5, FALSE)</f>
        <v>1</v>
      </c>
      <c r="I608" t="str">
        <f>VLOOKUP(C608, Магазин!A:C, 2, FALSE)</f>
        <v>Первомайский</v>
      </c>
      <c r="J608">
        <f t="shared" si="9"/>
        <v>180</v>
      </c>
    </row>
    <row r="609" spans="1:10" x14ac:dyDescent="0.3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>
        <f>VLOOKUP(D609, Товар!A:F, 5, FALSE)</f>
        <v>1</v>
      </c>
      <c r="I609" t="str">
        <f>VLOOKUP(C609, Магазин!A:C, 2, FALSE)</f>
        <v>Первомайский</v>
      </c>
      <c r="J609">
        <f t="shared" si="9"/>
        <v>-20</v>
      </c>
    </row>
    <row r="610" spans="1:10" x14ac:dyDescent="0.3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>
        <f>VLOOKUP(D610, Товар!A:F, 5, FALSE)</f>
        <v>0.5</v>
      </c>
      <c r="I610" t="str">
        <f>VLOOKUP(C610, Магазин!A:C, 2, FALSE)</f>
        <v>Первомайский</v>
      </c>
      <c r="J610">
        <f t="shared" si="9"/>
        <v>90</v>
      </c>
    </row>
    <row r="611" spans="1:10" x14ac:dyDescent="0.3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>
        <f>VLOOKUP(D611, Товар!A:F, 5, FALSE)</f>
        <v>0.5</v>
      </c>
      <c r="I611" t="str">
        <f>VLOOKUP(C611, Магазин!A:C, 2, FALSE)</f>
        <v>Первомайский</v>
      </c>
      <c r="J611">
        <f t="shared" si="9"/>
        <v>-40</v>
      </c>
    </row>
    <row r="612" spans="1:10" x14ac:dyDescent="0.3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>
        <f>VLOOKUP(D612, Товар!A:F, 5, FALSE)</f>
        <v>1</v>
      </c>
      <c r="I612" t="str">
        <f>VLOOKUP(C612, Магазин!A:C, 2, FALSE)</f>
        <v>Первомайский</v>
      </c>
      <c r="J612">
        <f t="shared" si="9"/>
        <v>180</v>
      </c>
    </row>
    <row r="613" spans="1:10" x14ac:dyDescent="0.3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>
        <f>VLOOKUP(D613, Товар!A:F, 5, FALSE)</f>
        <v>1</v>
      </c>
      <c r="I613" t="str">
        <f>VLOOKUP(C613, Магазин!A:C, 2, FALSE)</f>
        <v>Первомайский</v>
      </c>
      <c r="J613">
        <f t="shared" si="9"/>
        <v>-80</v>
      </c>
    </row>
    <row r="614" spans="1:10" x14ac:dyDescent="0.3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>
        <f>VLOOKUP(D614, Товар!A:F, 5, FALSE)</f>
        <v>1</v>
      </c>
      <c r="I614" t="str">
        <f>VLOOKUP(C614, Магазин!A:C, 2, FALSE)</f>
        <v>Первомайский</v>
      </c>
      <c r="J614">
        <f t="shared" si="9"/>
        <v>170</v>
      </c>
    </row>
    <row r="615" spans="1:10" x14ac:dyDescent="0.3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>
        <f>VLOOKUP(D615, Товар!A:F, 5, FALSE)</f>
        <v>1</v>
      </c>
      <c r="I615" t="str">
        <f>VLOOKUP(C615, Магазин!A:C, 2, FALSE)</f>
        <v>Первомайский</v>
      </c>
      <c r="J615">
        <f t="shared" si="9"/>
        <v>-40</v>
      </c>
    </row>
    <row r="616" spans="1:10" x14ac:dyDescent="0.3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>
        <f>VLOOKUP(D616, Товар!A:F, 5, FALSE)</f>
        <v>0.2</v>
      </c>
      <c r="I616" t="str">
        <f>VLOOKUP(C616, Магазин!A:C, 2, FALSE)</f>
        <v>Первомайский</v>
      </c>
      <c r="J616">
        <f t="shared" si="9"/>
        <v>36</v>
      </c>
    </row>
    <row r="617" spans="1:10" x14ac:dyDescent="0.3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>
        <f>VLOOKUP(D617, Товар!A:F, 5, FALSE)</f>
        <v>0.2</v>
      </c>
      <c r="I617" t="str">
        <f>VLOOKUP(C617, Магазин!A:C, 2, FALSE)</f>
        <v>Первомайский</v>
      </c>
      <c r="J617">
        <f t="shared" si="9"/>
        <v>-12</v>
      </c>
    </row>
    <row r="618" spans="1:10" x14ac:dyDescent="0.3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>
        <f>VLOOKUP(D618, Товар!A:F, 5, FALSE)</f>
        <v>0.2</v>
      </c>
      <c r="I618" t="str">
        <f>VLOOKUP(C618, Магазин!A:C, 2, FALSE)</f>
        <v>Первомайский</v>
      </c>
      <c r="J618">
        <f t="shared" si="9"/>
        <v>36</v>
      </c>
    </row>
    <row r="619" spans="1:10" x14ac:dyDescent="0.3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>
        <f>VLOOKUP(D619, Товар!A:F, 5, FALSE)</f>
        <v>0.2</v>
      </c>
      <c r="I619" t="str">
        <f>VLOOKUP(C619, Магазин!A:C, 2, FALSE)</f>
        <v>Первомайский</v>
      </c>
      <c r="J619">
        <f t="shared" si="9"/>
        <v>-8</v>
      </c>
    </row>
    <row r="620" spans="1:10" x14ac:dyDescent="0.3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>
        <f>VLOOKUP(D620, Товар!A:F, 5, FALSE)</f>
        <v>0.2</v>
      </c>
      <c r="I620" t="str">
        <f>VLOOKUP(C620, Магазин!A:C, 2, FALSE)</f>
        <v>Первомайский</v>
      </c>
      <c r="J620">
        <f t="shared" si="9"/>
        <v>34</v>
      </c>
    </row>
    <row r="621" spans="1:10" x14ac:dyDescent="0.3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>
        <f>VLOOKUP(D621, Товар!A:F, 5, FALSE)</f>
        <v>0.2</v>
      </c>
      <c r="I621" t="str">
        <f>VLOOKUP(C621, Магазин!A:C, 2, FALSE)</f>
        <v>Первомайский</v>
      </c>
      <c r="J621">
        <f t="shared" si="9"/>
        <v>-16</v>
      </c>
    </row>
    <row r="622" spans="1:10" x14ac:dyDescent="0.3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>
        <f>VLOOKUP(D622, Товар!A:F, 5, FALSE)</f>
        <v>0.5</v>
      </c>
      <c r="I622" t="str">
        <f>VLOOKUP(C622, Магазин!A:C, 2, FALSE)</f>
        <v>Первомайский</v>
      </c>
      <c r="J622">
        <f t="shared" si="9"/>
        <v>90</v>
      </c>
    </row>
    <row r="623" spans="1:10" x14ac:dyDescent="0.3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>
        <f>VLOOKUP(D623, Товар!A:F, 5, FALSE)</f>
        <v>0.5</v>
      </c>
      <c r="I623" t="str">
        <f>VLOOKUP(C623, Магазин!A:C, 2, FALSE)</f>
        <v>Первомайский</v>
      </c>
      <c r="J623">
        <f t="shared" si="9"/>
        <v>-12</v>
      </c>
    </row>
    <row r="624" spans="1:10" x14ac:dyDescent="0.3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>
        <f>VLOOKUP(D624, Товар!A:F, 5, FALSE)</f>
        <v>0.2</v>
      </c>
      <c r="I624" t="str">
        <f>VLOOKUP(C624, Магазин!A:C, 2, FALSE)</f>
        <v>Первомайский</v>
      </c>
      <c r="J624">
        <f t="shared" si="9"/>
        <v>36</v>
      </c>
    </row>
    <row r="625" spans="1:10" x14ac:dyDescent="0.3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>
        <f>VLOOKUP(D625, Товар!A:F, 5, FALSE)</f>
        <v>0.2</v>
      </c>
      <c r="I625" t="str">
        <f>VLOOKUP(C625, Магазин!A:C, 2, FALSE)</f>
        <v>Первомайский</v>
      </c>
      <c r="J625">
        <f t="shared" si="9"/>
        <v>-12</v>
      </c>
    </row>
    <row r="626" spans="1:10" x14ac:dyDescent="0.3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>
        <f>VLOOKUP(D626, Товар!A:F, 5, FALSE)</f>
        <v>1</v>
      </c>
      <c r="I626" t="str">
        <f>VLOOKUP(C626, Магазин!A:C, 2, FALSE)</f>
        <v>Заречный</v>
      </c>
      <c r="J626">
        <f t="shared" si="9"/>
        <v>180</v>
      </c>
    </row>
    <row r="627" spans="1:10" x14ac:dyDescent="0.35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>
        <f>VLOOKUP(D627, Товар!A:F, 5, FALSE)</f>
        <v>1</v>
      </c>
      <c r="I627" t="str">
        <f>VLOOKUP(C627, Магазин!A:C, 2, FALSE)</f>
        <v>Заречный</v>
      </c>
      <c r="J627">
        <f t="shared" si="9"/>
        <v>-120</v>
      </c>
    </row>
    <row r="628" spans="1:10" x14ac:dyDescent="0.3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>
        <f>VLOOKUP(D628, Товар!A:F, 5, FALSE)</f>
        <v>1</v>
      </c>
      <c r="I628" t="str">
        <f>VLOOKUP(C628, Магазин!A:C, 2, FALSE)</f>
        <v>Заречный</v>
      </c>
      <c r="J628">
        <f t="shared" si="9"/>
        <v>180</v>
      </c>
    </row>
    <row r="629" spans="1:10" x14ac:dyDescent="0.35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>
        <f>VLOOKUP(D629, Товар!A:F, 5, FALSE)</f>
        <v>1</v>
      </c>
      <c r="I629" t="str">
        <f>VLOOKUP(C629, Магазин!A:C, 2, FALSE)</f>
        <v>Заречный</v>
      </c>
      <c r="J629">
        <f t="shared" si="9"/>
        <v>-60</v>
      </c>
    </row>
    <row r="630" spans="1:10" x14ac:dyDescent="0.3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>
        <f>VLOOKUP(D630, Товар!A:F, 5, FALSE)</f>
        <v>0.5</v>
      </c>
      <c r="I630" t="str">
        <f>VLOOKUP(C630, Магазин!A:C, 2, FALSE)</f>
        <v>Заречный</v>
      </c>
      <c r="J630">
        <f t="shared" si="9"/>
        <v>85</v>
      </c>
    </row>
    <row r="631" spans="1:10" x14ac:dyDescent="0.35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>
        <f>VLOOKUP(D631, Товар!A:F, 5, FALSE)</f>
        <v>0.5</v>
      </c>
      <c r="I631" t="str">
        <f>VLOOKUP(C631, Магазин!A:C, 2, FALSE)</f>
        <v>Заречный</v>
      </c>
      <c r="J631">
        <f t="shared" si="9"/>
        <v>-36</v>
      </c>
    </row>
    <row r="632" spans="1:10" x14ac:dyDescent="0.3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>
        <f>VLOOKUP(D632, Товар!A:F, 5, FALSE)</f>
        <v>0.3</v>
      </c>
      <c r="I632" t="str">
        <f>VLOOKUP(C632, Магазин!A:C, 2, FALSE)</f>
        <v>Заречный</v>
      </c>
      <c r="J632">
        <f t="shared" si="9"/>
        <v>54</v>
      </c>
    </row>
    <row r="633" spans="1:10" x14ac:dyDescent="0.35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>
        <f>VLOOKUP(D633, Товар!A:F, 5, FALSE)</f>
        <v>0.3</v>
      </c>
      <c r="I633" t="str">
        <f>VLOOKUP(C633, Магазин!A:C, 2, FALSE)</f>
        <v>Заречный</v>
      </c>
      <c r="J633">
        <f t="shared" si="9"/>
        <v>-26.099999999999998</v>
      </c>
    </row>
    <row r="634" spans="1:10" x14ac:dyDescent="0.3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>
        <f>VLOOKUP(D634, Товар!A:F, 5, FALSE)</f>
        <v>0.3</v>
      </c>
      <c r="I634" t="str">
        <f>VLOOKUP(C634, Магазин!A:C, 2, FALSE)</f>
        <v>Заречный</v>
      </c>
      <c r="J634">
        <f t="shared" si="9"/>
        <v>54</v>
      </c>
    </row>
    <row r="635" spans="1:10" x14ac:dyDescent="0.35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>
        <f>VLOOKUP(D635, Товар!A:F, 5, FALSE)</f>
        <v>0.3</v>
      </c>
      <c r="I635" t="str">
        <f>VLOOKUP(C635, Магазин!A:C, 2, FALSE)</f>
        <v>Заречный</v>
      </c>
      <c r="J635">
        <f t="shared" si="9"/>
        <v>-27</v>
      </c>
    </row>
    <row r="636" spans="1:10" x14ac:dyDescent="0.3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>
        <f>VLOOKUP(D636, Товар!A:F, 5, FALSE)</f>
        <v>0.2</v>
      </c>
      <c r="I636" t="str">
        <f>VLOOKUP(C636, Магазин!A:C, 2, FALSE)</f>
        <v>Заречный</v>
      </c>
      <c r="J636">
        <f t="shared" si="9"/>
        <v>34</v>
      </c>
    </row>
    <row r="637" spans="1:10" x14ac:dyDescent="0.35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>
        <f>VLOOKUP(D637, Товар!A:F, 5, FALSE)</f>
        <v>0.2</v>
      </c>
      <c r="I637" t="str">
        <f>VLOOKUP(C637, Магазин!A:C, 2, FALSE)</f>
        <v>Заречный</v>
      </c>
      <c r="J637">
        <f t="shared" si="9"/>
        <v>-16</v>
      </c>
    </row>
    <row r="638" spans="1:10" x14ac:dyDescent="0.3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>
        <f>VLOOKUP(D638, Товар!A:F, 5, FALSE)</f>
        <v>1</v>
      </c>
      <c r="I638" t="str">
        <f>VLOOKUP(C638, Магазин!A:C, 2, FALSE)</f>
        <v>Заречный</v>
      </c>
      <c r="J638">
        <f t="shared" si="9"/>
        <v>180</v>
      </c>
    </row>
    <row r="639" spans="1:10" x14ac:dyDescent="0.35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>
        <f>VLOOKUP(D639, Товар!A:F, 5, FALSE)</f>
        <v>1</v>
      </c>
      <c r="I639" t="str">
        <f>VLOOKUP(C639, Магазин!A:C, 2, FALSE)</f>
        <v>Заречный</v>
      </c>
      <c r="J639">
        <f t="shared" si="9"/>
        <v>-56</v>
      </c>
    </row>
    <row r="640" spans="1:10" x14ac:dyDescent="0.3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>
        <f>VLOOKUP(D640, Товар!A:F, 5, FALSE)</f>
        <v>0.5</v>
      </c>
      <c r="I640" t="str">
        <f>VLOOKUP(C640, Магазин!A:C, 2, FALSE)</f>
        <v>Заречный</v>
      </c>
      <c r="J640">
        <f t="shared" si="9"/>
        <v>90</v>
      </c>
    </row>
    <row r="641" spans="1:10" x14ac:dyDescent="0.35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  <c r="H641">
        <f>VLOOKUP(D641, Товар!A:F, 5, FALSE)</f>
        <v>0.5</v>
      </c>
      <c r="I641" t="str">
        <f>VLOOKUP(C641, Магазин!A:C, 2, FALSE)</f>
        <v>Заречный</v>
      </c>
      <c r="J641">
        <f t="shared" si="9"/>
        <v>-51.5</v>
      </c>
    </row>
    <row r="642" spans="1:10" x14ac:dyDescent="0.3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>
        <f>VLOOKUP(D642, Товар!A:F, 5, FALSE)</f>
        <v>0.5</v>
      </c>
      <c r="I642" t="str">
        <f>VLOOKUP(C642, Магазин!A:C, 2, FALSE)</f>
        <v>Заречный</v>
      </c>
      <c r="J642">
        <f t="shared" si="9"/>
        <v>90</v>
      </c>
    </row>
    <row r="643" spans="1:10" x14ac:dyDescent="0.35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  <c r="H643">
        <f>VLOOKUP(D643, Товар!A:F, 5, FALSE)</f>
        <v>0.5</v>
      </c>
      <c r="I643" t="str">
        <f>VLOOKUP(C643, Магазин!A:C, 2, FALSE)</f>
        <v>Заречный</v>
      </c>
      <c r="J643">
        <f t="shared" ref="J643:J706" si="10">IF(F643 = $F$2, E643 * H643, -1 * E643 * H643)</f>
        <v>-55.5</v>
      </c>
    </row>
    <row r="644" spans="1:10" x14ac:dyDescent="0.3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>
        <f>VLOOKUP(D644, Товар!A:F, 5, FALSE)</f>
        <v>0.5</v>
      </c>
      <c r="I644" t="str">
        <f>VLOOKUP(C644, Магазин!A:C, 2, FALSE)</f>
        <v>Заречный</v>
      </c>
      <c r="J644">
        <f t="shared" si="10"/>
        <v>90</v>
      </c>
    </row>
    <row r="645" spans="1:10" x14ac:dyDescent="0.35">
      <c r="A645">
        <v>644</v>
      </c>
      <c r="B645" s="2">
        <v>44348</v>
      </c>
      <c r="C645" t="s">
        <v>11</v>
      </c>
      <c r="D645">
        <v>26</v>
      </c>
      <c r="E645">
        <v>124</v>
      </c>
      <c r="F645" t="s">
        <v>109</v>
      </c>
      <c r="G645">
        <v>47</v>
      </c>
      <c r="H645">
        <f>VLOOKUP(D645, Товар!A:F, 5, FALSE)</f>
        <v>0.5</v>
      </c>
      <c r="I645" t="str">
        <f>VLOOKUP(C645, Магазин!A:C, 2, FALSE)</f>
        <v>Заречный</v>
      </c>
      <c r="J645">
        <f t="shared" si="10"/>
        <v>-62</v>
      </c>
    </row>
    <row r="646" spans="1:10" x14ac:dyDescent="0.3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>
        <f>VLOOKUP(D646, Товар!A:F, 5, FALSE)</f>
        <v>0.5</v>
      </c>
      <c r="I646" t="str">
        <f>VLOOKUP(C646, Магазин!A:C, 2, FALSE)</f>
        <v>Заречный</v>
      </c>
      <c r="J646">
        <f t="shared" si="10"/>
        <v>85</v>
      </c>
    </row>
    <row r="647" spans="1:10" x14ac:dyDescent="0.35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  <c r="H647">
        <f>VLOOKUP(D647, Товар!A:F, 5, FALSE)</f>
        <v>0.5</v>
      </c>
      <c r="I647" t="str">
        <f>VLOOKUP(C647, Магазин!A:C, 2, FALSE)</f>
        <v>Заречный</v>
      </c>
      <c r="J647">
        <f t="shared" si="10"/>
        <v>-51.5</v>
      </c>
    </row>
    <row r="648" spans="1:10" x14ac:dyDescent="0.3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>
        <f>VLOOKUP(D648, Товар!A:F, 5, FALSE)</f>
        <v>1</v>
      </c>
      <c r="I648" t="str">
        <f>VLOOKUP(C648, Магазин!A:C, 2, FALSE)</f>
        <v>Заречный</v>
      </c>
      <c r="J648">
        <f t="shared" si="10"/>
        <v>180</v>
      </c>
    </row>
    <row r="649" spans="1:10" x14ac:dyDescent="0.35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>
        <f>VLOOKUP(D649, Товар!A:F, 5, FALSE)</f>
        <v>1</v>
      </c>
      <c r="I649" t="str">
        <f>VLOOKUP(C649, Магазин!A:C, 2, FALSE)</f>
        <v>Заречный</v>
      </c>
      <c r="J649">
        <f t="shared" si="10"/>
        <v>-93</v>
      </c>
    </row>
    <row r="650" spans="1:10" x14ac:dyDescent="0.3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>
        <f>VLOOKUP(D650, Товар!A:F, 5, FALSE)</f>
        <v>1</v>
      </c>
      <c r="I650" t="str">
        <f>VLOOKUP(C650, Магазин!A:C, 2, FALSE)</f>
        <v>Заречный</v>
      </c>
      <c r="J650">
        <f t="shared" si="10"/>
        <v>180</v>
      </c>
    </row>
    <row r="651" spans="1:10" x14ac:dyDescent="0.35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>
        <f>VLOOKUP(D651, Товар!A:F, 5, FALSE)</f>
        <v>1</v>
      </c>
      <c r="I651" t="str">
        <f>VLOOKUP(C651, Магазин!A:C, 2, FALSE)</f>
        <v>Заречный</v>
      </c>
      <c r="J651">
        <f t="shared" si="10"/>
        <v>-19</v>
      </c>
    </row>
    <row r="652" spans="1:10" x14ac:dyDescent="0.3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>
        <f>VLOOKUP(D652, Товар!A:F, 5, FALSE)</f>
        <v>0.5</v>
      </c>
      <c r="I652" t="str">
        <f>VLOOKUP(C652, Магазин!A:C, 2, FALSE)</f>
        <v>Заречный</v>
      </c>
      <c r="J652">
        <f t="shared" si="10"/>
        <v>85</v>
      </c>
    </row>
    <row r="653" spans="1:10" x14ac:dyDescent="0.35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>
        <f>VLOOKUP(D653, Товар!A:F, 5, FALSE)</f>
        <v>0.5</v>
      </c>
      <c r="I653" t="str">
        <f>VLOOKUP(C653, Магазин!A:C, 2, FALSE)</f>
        <v>Заречный</v>
      </c>
      <c r="J653">
        <f t="shared" si="10"/>
        <v>-37</v>
      </c>
    </row>
    <row r="654" spans="1:10" x14ac:dyDescent="0.3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>
        <f>VLOOKUP(D654, Товар!A:F, 5, FALSE)</f>
        <v>1</v>
      </c>
      <c r="I654" t="str">
        <f>VLOOKUP(C654, Магазин!A:C, 2, FALSE)</f>
        <v>Заречный</v>
      </c>
      <c r="J654">
        <f t="shared" si="10"/>
        <v>180</v>
      </c>
    </row>
    <row r="655" spans="1:10" x14ac:dyDescent="0.35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>
        <f>VLOOKUP(D655, Товар!A:F, 5, FALSE)</f>
        <v>1</v>
      </c>
      <c r="I655" t="str">
        <f>VLOOKUP(C655, Магазин!A:C, 2, FALSE)</f>
        <v>Заречный</v>
      </c>
      <c r="J655">
        <f t="shared" si="10"/>
        <v>-74</v>
      </c>
    </row>
    <row r="656" spans="1:10" x14ac:dyDescent="0.3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>
        <f>VLOOKUP(D656, Товар!A:F, 5, FALSE)</f>
        <v>1</v>
      </c>
      <c r="I656" t="str">
        <f>VLOOKUP(C656, Магазин!A:C, 2, FALSE)</f>
        <v>Заречный</v>
      </c>
      <c r="J656">
        <f t="shared" si="10"/>
        <v>180</v>
      </c>
    </row>
    <row r="657" spans="1:10" x14ac:dyDescent="0.35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>
        <f>VLOOKUP(D657, Товар!A:F, 5, FALSE)</f>
        <v>1</v>
      </c>
      <c r="I657" t="str">
        <f>VLOOKUP(C657, Магазин!A:C, 2, FALSE)</f>
        <v>Заречный</v>
      </c>
      <c r="J657">
        <f t="shared" si="10"/>
        <v>-37</v>
      </c>
    </row>
    <row r="658" spans="1:10" x14ac:dyDescent="0.3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>
        <f>VLOOKUP(D658, Товар!A:F, 5, FALSE)</f>
        <v>0.2</v>
      </c>
      <c r="I658" t="str">
        <f>VLOOKUP(C658, Магазин!A:C, 2, FALSE)</f>
        <v>Заречный</v>
      </c>
      <c r="J658">
        <f t="shared" si="10"/>
        <v>36</v>
      </c>
    </row>
    <row r="659" spans="1:10" x14ac:dyDescent="0.35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>
        <f>VLOOKUP(D659, Товар!A:F, 5, FALSE)</f>
        <v>0.2</v>
      </c>
      <c r="I659" t="str">
        <f>VLOOKUP(C659, Магазин!A:C, 2, FALSE)</f>
        <v>Заречный</v>
      </c>
      <c r="J659">
        <f t="shared" si="10"/>
        <v>-11.200000000000001</v>
      </c>
    </row>
    <row r="660" spans="1:10" x14ac:dyDescent="0.3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>
        <f>VLOOKUP(D660, Товар!A:F, 5, FALSE)</f>
        <v>0.2</v>
      </c>
      <c r="I660" t="str">
        <f>VLOOKUP(C660, Магазин!A:C, 2, FALSE)</f>
        <v>Заречный</v>
      </c>
      <c r="J660">
        <f t="shared" si="10"/>
        <v>36</v>
      </c>
    </row>
    <row r="661" spans="1:10" x14ac:dyDescent="0.35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>
        <f>VLOOKUP(D661, Товар!A:F, 5, FALSE)</f>
        <v>0.2</v>
      </c>
      <c r="I661" t="str">
        <f>VLOOKUP(C661, Магазин!A:C, 2, FALSE)</f>
        <v>Заречный</v>
      </c>
      <c r="J661">
        <f t="shared" si="10"/>
        <v>-7.4</v>
      </c>
    </row>
    <row r="662" spans="1:10" x14ac:dyDescent="0.3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>
        <f>VLOOKUP(D662, Товар!A:F, 5, FALSE)</f>
        <v>0.2</v>
      </c>
      <c r="I662" t="str">
        <f>VLOOKUP(C662, Магазин!A:C, 2, FALSE)</f>
        <v>Заречный</v>
      </c>
      <c r="J662">
        <f t="shared" si="10"/>
        <v>34</v>
      </c>
    </row>
    <row r="663" spans="1:10" x14ac:dyDescent="0.35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>
        <f>VLOOKUP(D663, Товар!A:F, 5, FALSE)</f>
        <v>0.2</v>
      </c>
      <c r="I663" t="str">
        <f>VLOOKUP(C663, Магазин!A:C, 2, FALSE)</f>
        <v>Заречный</v>
      </c>
      <c r="J663">
        <f t="shared" si="10"/>
        <v>-14.8</v>
      </c>
    </row>
    <row r="664" spans="1:10" x14ac:dyDescent="0.3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>
        <f>VLOOKUP(D664, Товар!A:F, 5, FALSE)</f>
        <v>0.5</v>
      </c>
      <c r="I664" t="str">
        <f>VLOOKUP(C664, Магазин!A:C, 2, FALSE)</f>
        <v>Заречный</v>
      </c>
      <c r="J664">
        <f t="shared" si="10"/>
        <v>90</v>
      </c>
    </row>
    <row r="665" spans="1:10" x14ac:dyDescent="0.35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>
        <f>VLOOKUP(D665, Товар!A:F, 5, FALSE)</f>
        <v>0.5</v>
      </c>
      <c r="I665" t="str">
        <f>VLOOKUP(C665, Магазин!A:C, 2, FALSE)</f>
        <v>Заречный</v>
      </c>
      <c r="J665">
        <f t="shared" si="10"/>
        <v>-11.5</v>
      </c>
    </row>
    <row r="666" spans="1:10" x14ac:dyDescent="0.3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>
        <f>VLOOKUP(D666, Товар!A:F, 5, FALSE)</f>
        <v>0.2</v>
      </c>
      <c r="I666" t="str">
        <f>VLOOKUP(C666, Магазин!A:C, 2, FALSE)</f>
        <v>Заречный</v>
      </c>
      <c r="J666">
        <f t="shared" si="10"/>
        <v>36</v>
      </c>
    </row>
    <row r="667" spans="1:10" x14ac:dyDescent="0.35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>
        <f>VLOOKUP(D667, Товар!A:F, 5, FALSE)</f>
        <v>0.2</v>
      </c>
      <c r="I667" t="str">
        <f>VLOOKUP(C667, Магазин!A:C, 2, FALSE)</f>
        <v>Заречный</v>
      </c>
      <c r="J667">
        <f t="shared" si="10"/>
        <v>-11.200000000000001</v>
      </c>
    </row>
    <row r="668" spans="1:10" x14ac:dyDescent="0.3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>
        <f>VLOOKUP(D668, Товар!A:F, 5, FALSE)</f>
        <v>1</v>
      </c>
      <c r="I668" t="str">
        <f>VLOOKUP(C668, Магазин!A:C, 2, FALSE)</f>
        <v>Октябрьский</v>
      </c>
      <c r="J668">
        <f t="shared" si="10"/>
        <v>170</v>
      </c>
    </row>
    <row r="669" spans="1:10" x14ac:dyDescent="0.3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>
        <f>VLOOKUP(D669, Товар!A:F, 5, FALSE)</f>
        <v>1</v>
      </c>
      <c r="I669" t="str">
        <f>VLOOKUP(C669, Магазин!A:C, 2, FALSE)</f>
        <v>Октябрьский</v>
      </c>
      <c r="J669">
        <f t="shared" si="10"/>
        <v>-192</v>
      </c>
    </row>
    <row r="670" spans="1:10" x14ac:dyDescent="0.3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>
        <f>VLOOKUP(D670, Товар!A:F, 5, FALSE)</f>
        <v>0.2</v>
      </c>
      <c r="I670" t="str">
        <f>VLOOKUP(C670, Магазин!A:C, 2, FALSE)</f>
        <v>Октябрьский</v>
      </c>
      <c r="J670">
        <f t="shared" si="10"/>
        <v>36</v>
      </c>
    </row>
    <row r="671" spans="1:10" x14ac:dyDescent="0.3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>
        <f>VLOOKUP(D671, Товар!A:F, 5, FALSE)</f>
        <v>0.2</v>
      </c>
      <c r="I671" t="str">
        <f>VLOOKUP(C671, Магазин!A:C, 2, FALSE)</f>
        <v>Октябрьский</v>
      </c>
      <c r="J671">
        <f t="shared" si="10"/>
        <v>-38.400000000000006</v>
      </c>
    </row>
    <row r="672" spans="1:10" x14ac:dyDescent="0.3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>
        <f>VLOOKUP(D672, Товар!A:F, 5, FALSE)</f>
        <v>0.2</v>
      </c>
      <c r="I672" t="str">
        <f>VLOOKUP(C672, Магазин!A:C, 2, FALSE)</f>
        <v>Октябрьский</v>
      </c>
      <c r="J672">
        <f t="shared" si="10"/>
        <v>36</v>
      </c>
    </row>
    <row r="673" spans="1:10" x14ac:dyDescent="0.3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>
        <f>VLOOKUP(D673, Товар!A:F, 5, FALSE)</f>
        <v>0.2</v>
      </c>
      <c r="I673" t="str">
        <f>VLOOKUP(C673, Магазин!A:C, 2, FALSE)</f>
        <v>Октябрьский</v>
      </c>
      <c r="J673">
        <f t="shared" si="10"/>
        <v>-16</v>
      </c>
    </row>
    <row r="674" spans="1:10" x14ac:dyDescent="0.3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>
        <f>VLOOKUP(D674, Товар!A:F, 5, FALSE)</f>
        <v>0.2</v>
      </c>
      <c r="I674" t="str">
        <f>VLOOKUP(C674, Магазин!A:C, 2, FALSE)</f>
        <v>Октябрьский</v>
      </c>
      <c r="J674">
        <f t="shared" si="10"/>
        <v>34</v>
      </c>
    </row>
    <row r="675" spans="1:10" x14ac:dyDescent="0.3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>
        <f>VLOOKUP(D675, Товар!A:F, 5, FALSE)</f>
        <v>0.2</v>
      </c>
      <c r="I675" t="str">
        <f>VLOOKUP(C675, Магазин!A:C, 2, FALSE)</f>
        <v>Октябрьский</v>
      </c>
      <c r="J675">
        <f t="shared" si="10"/>
        <v>-16</v>
      </c>
    </row>
    <row r="676" spans="1:10" x14ac:dyDescent="0.3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>
        <f>VLOOKUP(D676, Товар!A:F, 5, FALSE)</f>
        <v>0.2</v>
      </c>
      <c r="I676" t="str">
        <f>VLOOKUP(C676, Магазин!A:C, 2, FALSE)</f>
        <v>Октябрьский</v>
      </c>
      <c r="J676">
        <f t="shared" si="10"/>
        <v>34</v>
      </c>
    </row>
    <row r="677" spans="1:10" x14ac:dyDescent="0.3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>
        <f>VLOOKUP(D677, Товар!A:F, 5, FALSE)</f>
        <v>0.2</v>
      </c>
      <c r="I677" t="str">
        <f>VLOOKUP(C677, Магазин!A:C, 2, FALSE)</f>
        <v>Октябрьский</v>
      </c>
      <c r="J677">
        <f t="shared" si="10"/>
        <v>-48</v>
      </c>
    </row>
    <row r="678" spans="1:10" x14ac:dyDescent="0.3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>
        <f>VLOOKUP(D678, Товар!A:F, 5, FALSE)</f>
        <v>1</v>
      </c>
      <c r="I678" t="str">
        <f>VLOOKUP(C678, Магазин!A:C, 2, FALSE)</f>
        <v>Октябрьский</v>
      </c>
      <c r="J678">
        <f t="shared" si="10"/>
        <v>180</v>
      </c>
    </row>
    <row r="679" spans="1:10" x14ac:dyDescent="0.3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>
        <f>VLOOKUP(D679, Товар!A:F, 5, FALSE)</f>
        <v>1</v>
      </c>
      <c r="I679" t="str">
        <f>VLOOKUP(C679, Магазин!A:C, 2, FALSE)</f>
        <v>Октябрьский</v>
      </c>
      <c r="J679">
        <f t="shared" si="10"/>
        <v>-192</v>
      </c>
    </row>
    <row r="680" spans="1:10" x14ac:dyDescent="0.3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>
        <f>VLOOKUP(D680, Товар!A:F, 5, FALSE)</f>
        <v>0.2</v>
      </c>
      <c r="I680" t="str">
        <f>VLOOKUP(C680, Магазин!A:C, 2, FALSE)</f>
        <v>Октябрьский</v>
      </c>
      <c r="J680">
        <f t="shared" si="10"/>
        <v>36</v>
      </c>
    </row>
    <row r="681" spans="1:10" x14ac:dyDescent="0.3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>
        <f>VLOOKUP(D681, Товар!A:F, 5, FALSE)</f>
        <v>0.2</v>
      </c>
      <c r="I681" t="str">
        <f>VLOOKUP(C681, Магазин!A:C, 2, FALSE)</f>
        <v>Октябрьский</v>
      </c>
      <c r="J681">
        <f t="shared" si="10"/>
        <v>-38.400000000000006</v>
      </c>
    </row>
    <row r="682" spans="1:10" x14ac:dyDescent="0.3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>
        <f>VLOOKUP(D682, Товар!A:F, 5, FALSE)</f>
        <v>0.2</v>
      </c>
      <c r="I682" t="str">
        <f>VLOOKUP(C682, Магазин!A:C, 2, FALSE)</f>
        <v>Октябрьский</v>
      </c>
      <c r="J682">
        <f t="shared" si="10"/>
        <v>36</v>
      </c>
    </row>
    <row r="683" spans="1:10" x14ac:dyDescent="0.3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>
        <f>VLOOKUP(D683, Товар!A:F, 5, FALSE)</f>
        <v>0.2</v>
      </c>
      <c r="I683" t="str">
        <f>VLOOKUP(C683, Магазин!A:C, 2, FALSE)</f>
        <v>Октябрьский</v>
      </c>
      <c r="J683">
        <f t="shared" si="10"/>
        <v>-16</v>
      </c>
    </row>
    <row r="684" spans="1:10" x14ac:dyDescent="0.3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>
        <f>VLOOKUP(D684, Товар!A:F, 5, FALSE)</f>
        <v>0.2</v>
      </c>
      <c r="I684" t="str">
        <f>VLOOKUP(C684, Магазин!A:C, 2, FALSE)</f>
        <v>Октябрьский</v>
      </c>
      <c r="J684">
        <f t="shared" si="10"/>
        <v>36</v>
      </c>
    </row>
    <row r="685" spans="1:10" x14ac:dyDescent="0.3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>
        <f>VLOOKUP(D685, Товар!A:F, 5, FALSE)</f>
        <v>0.2</v>
      </c>
      <c r="I685" t="str">
        <f>VLOOKUP(C685, Магазин!A:C, 2, FALSE)</f>
        <v>Октябрьский</v>
      </c>
      <c r="J685">
        <f t="shared" si="10"/>
        <v>-16</v>
      </c>
    </row>
    <row r="686" spans="1:10" x14ac:dyDescent="0.3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>
        <f>VLOOKUP(D686, Товар!A:F, 5, FALSE)</f>
        <v>0.2</v>
      </c>
      <c r="I686" t="str">
        <f>VLOOKUP(C686, Магазин!A:C, 2, FALSE)</f>
        <v>Октябрьский</v>
      </c>
      <c r="J686">
        <f t="shared" si="10"/>
        <v>36</v>
      </c>
    </row>
    <row r="687" spans="1:10" x14ac:dyDescent="0.3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>
        <f>VLOOKUP(D687, Товар!A:F, 5, FALSE)</f>
        <v>0.2</v>
      </c>
      <c r="I687" t="str">
        <f>VLOOKUP(C687, Магазин!A:C, 2, FALSE)</f>
        <v>Октябрьский</v>
      </c>
      <c r="J687">
        <f t="shared" si="10"/>
        <v>-48</v>
      </c>
    </row>
    <row r="688" spans="1:10" x14ac:dyDescent="0.3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>
        <f>VLOOKUP(D688, Товар!A:F, 5, FALSE)</f>
        <v>1</v>
      </c>
      <c r="I688" t="str">
        <f>VLOOKUP(C688, Магазин!A:C, 2, FALSE)</f>
        <v>Заречный</v>
      </c>
      <c r="J688">
        <f t="shared" si="10"/>
        <v>180</v>
      </c>
    </row>
    <row r="689" spans="1:10" x14ac:dyDescent="0.35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>
        <f>VLOOKUP(D689, Товар!A:F, 5, FALSE)</f>
        <v>1</v>
      </c>
      <c r="I689" t="str">
        <f>VLOOKUP(C689, Магазин!A:C, 2, FALSE)</f>
        <v>Заречный</v>
      </c>
      <c r="J689">
        <f t="shared" si="10"/>
        <v>-96</v>
      </c>
    </row>
    <row r="690" spans="1:10" x14ac:dyDescent="0.3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>
        <f>VLOOKUP(D690, Товар!A:F, 5, FALSE)</f>
        <v>0.2</v>
      </c>
      <c r="I690" t="str">
        <f>VLOOKUP(C690, Магазин!A:C, 2, FALSE)</f>
        <v>Заречный</v>
      </c>
      <c r="J690">
        <f t="shared" si="10"/>
        <v>34</v>
      </c>
    </row>
    <row r="691" spans="1:10" x14ac:dyDescent="0.35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>
        <f>VLOOKUP(D691, Товар!A:F, 5, FALSE)</f>
        <v>0.2</v>
      </c>
      <c r="I691" t="str">
        <f>VLOOKUP(C691, Магазин!A:C, 2, FALSE)</f>
        <v>Заречный</v>
      </c>
      <c r="J691">
        <f t="shared" si="10"/>
        <v>-25.6</v>
      </c>
    </row>
    <row r="692" spans="1:10" x14ac:dyDescent="0.3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>
        <f>VLOOKUP(D692, Товар!A:F, 5, FALSE)</f>
        <v>0.2</v>
      </c>
      <c r="I692" t="str">
        <f>VLOOKUP(C692, Магазин!A:C, 2, FALSE)</f>
        <v>Заречный</v>
      </c>
      <c r="J692">
        <f t="shared" si="10"/>
        <v>36</v>
      </c>
    </row>
    <row r="693" spans="1:10" x14ac:dyDescent="0.35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>
        <f>VLOOKUP(D693, Товар!A:F, 5, FALSE)</f>
        <v>0.2</v>
      </c>
      <c r="I693" t="str">
        <f>VLOOKUP(C693, Магазин!A:C, 2, FALSE)</f>
        <v>Заречный</v>
      </c>
      <c r="J693">
        <f t="shared" si="10"/>
        <v>-9.6000000000000014</v>
      </c>
    </row>
    <row r="694" spans="1:10" x14ac:dyDescent="0.3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>
        <f>VLOOKUP(D694, Товар!A:F, 5, FALSE)</f>
        <v>0.5</v>
      </c>
      <c r="I694" t="str">
        <f>VLOOKUP(C694, Магазин!A:C, 2, FALSE)</f>
        <v>Заречный</v>
      </c>
      <c r="J694">
        <f t="shared" si="10"/>
        <v>90</v>
      </c>
    </row>
    <row r="695" spans="1:10" x14ac:dyDescent="0.35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>
        <f>VLOOKUP(D695, Товар!A:F, 5, FALSE)</f>
        <v>0.5</v>
      </c>
      <c r="I695" t="str">
        <f>VLOOKUP(C695, Магазин!A:C, 2, FALSE)</f>
        <v>Заречный</v>
      </c>
      <c r="J695">
        <f t="shared" si="10"/>
        <v>-14.5</v>
      </c>
    </row>
    <row r="696" spans="1:10" x14ac:dyDescent="0.3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>
        <f>VLOOKUP(D696, Товар!A:F, 5, FALSE)</f>
        <v>0.1</v>
      </c>
      <c r="I696" t="str">
        <f>VLOOKUP(C696, Магазин!A:C, 2, FALSE)</f>
        <v>Заречный</v>
      </c>
      <c r="J696">
        <f t="shared" si="10"/>
        <v>17</v>
      </c>
    </row>
    <row r="697" spans="1:10" x14ac:dyDescent="0.35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>
        <f>VLOOKUP(D697, Товар!A:F, 5, FALSE)</f>
        <v>0.1</v>
      </c>
      <c r="I697" t="str">
        <f>VLOOKUP(C697, Магазин!A:C, 2, FALSE)</f>
        <v>Заречный</v>
      </c>
      <c r="J697">
        <f t="shared" si="10"/>
        <v>-12</v>
      </c>
    </row>
    <row r="698" spans="1:10" x14ac:dyDescent="0.3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>
        <f>VLOOKUP(D698, Товар!A:F, 5, FALSE)</f>
        <v>0.2</v>
      </c>
      <c r="I698" t="str">
        <f>VLOOKUP(C698, Магазин!A:C, 2, FALSE)</f>
        <v>Заречный</v>
      </c>
      <c r="J698">
        <f t="shared" si="10"/>
        <v>36</v>
      </c>
    </row>
    <row r="699" spans="1:10" x14ac:dyDescent="0.35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>
        <f>VLOOKUP(D699, Товар!A:F, 5, FALSE)</f>
        <v>0.2</v>
      </c>
      <c r="I699" t="str">
        <f>VLOOKUP(C699, Магазин!A:C, 2, FALSE)</f>
        <v>Заречный</v>
      </c>
      <c r="J699">
        <f t="shared" si="10"/>
        <v>-32</v>
      </c>
    </row>
    <row r="700" spans="1:10" x14ac:dyDescent="0.3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>
        <f>VLOOKUP(D700, Товар!A:F, 5, FALSE)</f>
        <v>1</v>
      </c>
      <c r="I700" t="str">
        <f>VLOOKUP(C700, Магазин!A:C, 2, FALSE)</f>
        <v>Первомайский</v>
      </c>
      <c r="J700">
        <f t="shared" si="10"/>
        <v>180</v>
      </c>
    </row>
    <row r="701" spans="1:10" x14ac:dyDescent="0.3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>
        <f>VLOOKUP(D701, Товар!A:F, 5, FALSE)</f>
        <v>1</v>
      </c>
      <c r="I701" t="str">
        <f>VLOOKUP(C701, Магазин!A:C, 2, FALSE)</f>
        <v>Первомайский</v>
      </c>
      <c r="J701">
        <f t="shared" si="10"/>
        <v>-144</v>
      </c>
    </row>
    <row r="702" spans="1:10" x14ac:dyDescent="0.3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>
        <f>VLOOKUP(D702, Товар!A:F, 5, FALSE)</f>
        <v>0.2</v>
      </c>
      <c r="I702" t="str">
        <f>VLOOKUP(C702, Магазин!A:C, 2, FALSE)</f>
        <v>Первомайский</v>
      </c>
      <c r="J702">
        <f t="shared" si="10"/>
        <v>36</v>
      </c>
    </row>
    <row r="703" spans="1:10" x14ac:dyDescent="0.3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>
        <f>VLOOKUP(D703, Товар!A:F, 5, FALSE)</f>
        <v>0.2</v>
      </c>
      <c r="I703" t="str">
        <f>VLOOKUP(C703, Магазин!A:C, 2, FALSE)</f>
        <v>Первомайский</v>
      </c>
      <c r="J703">
        <f t="shared" si="10"/>
        <v>-32</v>
      </c>
    </row>
    <row r="704" spans="1:10" x14ac:dyDescent="0.3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>
        <f>VLOOKUP(D704, Товар!A:F, 5, FALSE)</f>
        <v>0.2</v>
      </c>
      <c r="I704" t="str">
        <f>VLOOKUP(C704, Магазин!A:C, 2, FALSE)</f>
        <v>Первомайский</v>
      </c>
      <c r="J704">
        <f t="shared" si="10"/>
        <v>36</v>
      </c>
    </row>
    <row r="705" spans="1:10" x14ac:dyDescent="0.3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>
        <f>VLOOKUP(D705, Товар!A:F, 5, FALSE)</f>
        <v>0.2</v>
      </c>
      <c r="I705" t="str">
        <f>VLOOKUP(C705, Магазин!A:C, 2, FALSE)</f>
        <v>Первомайский</v>
      </c>
      <c r="J705">
        <f t="shared" si="10"/>
        <v>-16</v>
      </c>
    </row>
    <row r="706" spans="1:10" x14ac:dyDescent="0.3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>
        <f>VLOOKUP(D706, Товар!A:F, 5, FALSE)</f>
        <v>0.5</v>
      </c>
      <c r="I706" t="str">
        <f>VLOOKUP(C706, Магазин!A:C, 2, FALSE)</f>
        <v>Первомайский</v>
      </c>
      <c r="J706">
        <f t="shared" si="10"/>
        <v>85</v>
      </c>
    </row>
    <row r="707" spans="1:10" x14ac:dyDescent="0.3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>
        <f>VLOOKUP(D707, Товар!A:F, 5, FALSE)</f>
        <v>0.5</v>
      </c>
      <c r="I707" t="str">
        <f>VLOOKUP(C707, Магазин!A:C, 2, FALSE)</f>
        <v>Первомайский</v>
      </c>
      <c r="J707">
        <f t="shared" ref="J707:J770" si="11">IF(F707 = $F$2, E707 * H707, -1 * E707 * H707)</f>
        <v>-19.5</v>
      </c>
    </row>
    <row r="708" spans="1:10" x14ac:dyDescent="0.3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>
        <f>VLOOKUP(D708, Товар!A:F, 5, FALSE)</f>
        <v>0.1</v>
      </c>
      <c r="I708" t="str">
        <f>VLOOKUP(C708, Магазин!A:C, 2, FALSE)</f>
        <v>Первомайский</v>
      </c>
      <c r="J708">
        <f t="shared" si="11"/>
        <v>18</v>
      </c>
    </row>
    <row r="709" spans="1:10" x14ac:dyDescent="0.3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>
        <f>VLOOKUP(D709, Товар!A:F, 5, FALSE)</f>
        <v>0.1</v>
      </c>
      <c r="I709" t="str">
        <f>VLOOKUP(C709, Магазин!A:C, 2, FALSE)</f>
        <v>Первомайский</v>
      </c>
      <c r="J709">
        <f t="shared" si="11"/>
        <v>-20</v>
      </c>
    </row>
    <row r="710" spans="1:10" x14ac:dyDescent="0.3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>
        <f>VLOOKUP(D710, Товар!A:F, 5, FALSE)</f>
        <v>0.2</v>
      </c>
      <c r="I710" t="str">
        <f>VLOOKUP(C710, Магазин!A:C, 2, FALSE)</f>
        <v>Первомайский</v>
      </c>
      <c r="J710">
        <f t="shared" si="11"/>
        <v>36</v>
      </c>
    </row>
    <row r="711" spans="1:10" x14ac:dyDescent="0.3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>
        <f>VLOOKUP(D711, Товар!A:F, 5, FALSE)</f>
        <v>0.2</v>
      </c>
      <c r="I711" t="str">
        <f>VLOOKUP(C711, Магазин!A:C, 2, FALSE)</f>
        <v>Первомайский</v>
      </c>
      <c r="J711">
        <f t="shared" si="11"/>
        <v>-32</v>
      </c>
    </row>
    <row r="712" spans="1:10" x14ac:dyDescent="0.3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>
        <f>VLOOKUP(D712, Товар!A:F, 5, FALSE)</f>
        <v>1</v>
      </c>
      <c r="I712" t="str">
        <f>VLOOKUP(C712, Магазин!A:C, 2, FALSE)</f>
        <v>Первомайский</v>
      </c>
      <c r="J712">
        <f t="shared" si="11"/>
        <v>170</v>
      </c>
    </row>
    <row r="713" spans="1:10" x14ac:dyDescent="0.3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>
        <f>VLOOKUP(D713, Товар!A:F, 5, FALSE)</f>
        <v>1</v>
      </c>
      <c r="I713" t="str">
        <f>VLOOKUP(C713, Магазин!A:C, 2, FALSE)</f>
        <v>Первомайский</v>
      </c>
      <c r="J713">
        <f t="shared" si="11"/>
        <v>-144</v>
      </c>
    </row>
    <row r="714" spans="1:10" x14ac:dyDescent="0.3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>
        <f>VLOOKUP(D714, Товар!A:F, 5, FALSE)</f>
        <v>0.2</v>
      </c>
      <c r="I714" t="str">
        <f>VLOOKUP(C714, Магазин!A:C, 2, FALSE)</f>
        <v>Первомайский</v>
      </c>
      <c r="J714">
        <f t="shared" si="11"/>
        <v>36</v>
      </c>
    </row>
    <row r="715" spans="1:10" x14ac:dyDescent="0.3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>
        <f>VLOOKUP(D715, Товар!A:F, 5, FALSE)</f>
        <v>0.2</v>
      </c>
      <c r="I715" t="str">
        <f>VLOOKUP(C715, Магазин!A:C, 2, FALSE)</f>
        <v>Первомайский</v>
      </c>
      <c r="J715">
        <f t="shared" si="11"/>
        <v>-32</v>
      </c>
    </row>
    <row r="716" spans="1:10" x14ac:dyDescent="0.3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>
        <f>VLOOKUP(D716, Товар!A:F, 5, FALSE)</f>
        <v>0.2</v>
      </c>
      <c r="I716" t="str">
        <f>VLOOKUP(C716, Магазин!A:C, 2, FALSE)</f>
        <v>Первомайский</v>
      </c>
      <c r="J716">
        <f t="shared" si="11"/>
        <v>36</v>
      </c>
    </row>
    <row r="717" spans="1:10" x14ac:dyDescent="0.3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>
        <f>VLOOKUP(D717, Товар!A:F, 5, FALSE)</f>
        <v>0.2</v>
      </c>
      <c r="I717" t="str">
        <f>VLOOKUP(C717, Магазин!A:C, 2, FALSE)</f>
        <v>Первомайский</v>
      </c>
      <c r="J717">
        <f t="shared" si="11"/>
        <v>-16</v>
      </c>
    </row>
    <row r="718" spans="1:10" x14ac:dyDescent="0.3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>
        <f>VLOOKUP(D718, Товар!A:F, 5, FALSE)</f>
        <v>0.5</v>
      </c>
      <c r="I718" t="str">
        <f>VLOOKUP(C718, Магазин!A:C, 2, FALSE)</f>
        <v>Первомайский</v>
      </c>
      <c r="J718">
        <f t="shared" si="11"/>
        <v>90</v>
      </c>
    </row>
    <row r="719" spans="1:10" x14ac:dyDescent="0.3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>
        <f>VLOOKUP(D719, Товар!A:F, 5, FALSE)</f>
        <v>0.5</v>
      </c>
      <c r="I719" t="str">
        <f>VLOOKUP(C719, Магазин!A:C, 2, FALSE)</f>
        <v>Первомайский</v>
      </c>
      <c r="J719">
        <f t="shared" si="11"/>
        <v>-19.5</v>
      </c>
    </row>
    <row r="720" spans="1:10" x14ac:dyDescent="0.3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>
        <f>VLOOKUP(D720, Товар!A:F, 5, FALSE)</f>
        <v>0.1</v>
      </c>
      <c r="I720" t="str">
        <f>VLOOKUP(C720, Магазин!A:C, 2, FALSE)</f>
        <v>Первомайский</v>
      </c>
      <c r="J720">
        <f t="shared" si="11"/>
        <v>18</v>
      </c>
    </row>
    <row r="721" spans="1:10" x14ac:dyDescent="0.3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>
        <f>VLOOKUP(D721, Товар!A:F, 5, FALSE)</f>
        <v>0.1</v>
      </c>
      <c r="I721" t="str">
        <f>VLOOKUP(C721, Магазин!A:C, 2, FALSE)</f>
        <v>Первомайский</v>
      </c>
      <c r="J721">
        <f t="shared" si="11"/>
        <v>-20</v>
      </c>
    </row>
    <row r="722" spans="1:10" x14ac:dyDescent="0.3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>
        <f>VLOOKUP(D722, Товар!A:F, 5, FALSE)</f>
        <v>0.2</v>
      </c>
      <c r="I722" t="str">
        <f>VLOOKUP(C722, Магазин!A:C, 2, FALSE)</f>
        <v>Первомайский</v>
      </c>
      <c r="J722">
        <f t="shared" si="11"/>
        <v>34</v>
      </c>
    </row>
    <row r="723" spans="1:10" x14ac:dyDescent="0.3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>
        <f>VLOOKUP(D723, Товар!A:F, 5, FALSE)</f>
        <v>0.2</v>
      </c>
      <c r="I723" t="str">
        <f>VLOOKUP(C723, Магазин!A:C, 2, FALSE)</f>
        <v>Первомайский</v>
      </c>
      <c r="J723">
        <f t="shared" si="11"/>
        <v>-32</v>
      </c>
    </row>
    <row r="724" spans="1:10" x14ac:dyDescent="0.3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>
        <f>VLOOKUP(D724, Товар!A:F, 5, FALSE)</f>
        <v>1</v>
      </c>
      <c r="I724" t="str">
        <f>VLOOKUP(C724, Магазин!A:C, 2, FALSE)</f>
        <v>Заречный</v>
      </c>
      <c r="J724">
        <f t="shared" si="11"/>
        <v>180</v>
      </c>
    </row>
    <row r="725" spans="1:10" x14ac:dyDescent="0.35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>
        <f>VLOOKUP(D725, Товар!A:F, 5, FALSE)</f>
        <v>1</v>
      </c>
      <c r="I725" t="str">
        <f>VLOOKUP(C725, Магазин!A:C, 2, FALSE)</f>
        <v>Заречный</v>
      </c>
      <c r="J725">
        <f t="shared" si="11"/>
        <v>-96</v>
      </c>
    </row>
    <row r="726" spans="1:10" x14ac:dyDescent="0.3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>
        <f>VLOOKUP(D726, Товар!A:F, 5, FALSE)</f>
        <v>0.2</v>
      </c>
      <c r="I726" t="str">
        <f>VLOOKUP(C726, Магазин!A:C, 2, FALSE)</f>
        <v>Заречный</v>
      </c>
      <c r="J726">
        <f t="shared" si="11"/>
        <v>36</v>
      </c>
    </row>
    <row r="727" spans="1:10" x14ac:dyDescent="0.35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>
        <f>VLOOKUP(D727, Товар!A:F, 5, FALSE)</f>
        <v>0.2</v>
      </c>
      <c r="I727" t="str">
        <f>VLOOKUP(C727, Магазин!A:C, 2, FALSE)</f>
        <v>Заречный</v>
      </c>
      <c r="J727">
        <f t="shared" si="11"/>
        <v>-25.6</v>
      </c>
    </row>
    <row r="728" spans="1:10" x14ac:dyDescent="0.3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>
        <f>VLOOKUP(D728, Товар!A:F, 5, FALSE)</f>
        <v>0.2</v>
      </c>
      <c r="I728" t="str">
        <f>VLOOKUP(C728, Магазин!A:C, 2, FALSE)</f>
        <v>Заречный</v>
      </c>
      <c r="J728">
        <f t="shared" si="11"/>
        <v>34</v>
      </c>
    </row>
    <row r="729" spans="1:10" x14ac:dyDescent="0.35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>
        <f>VLOOKUP(D729, Товар!A:F, 5, FALSE)</f>
        <v>0.2</v>
      </c>
      <c r="I729" t="str">
        <f>VLOOKUP(C729, Магазин!A:C, 2, FALSE)</f>
        <v>Заречный</v>
      </c>
      <c r="J729">
        <f t="shared" si="11"/>
        <v>-9.6000000000000014</v>
      </c>
    </row>
    <row r="730" spans="1:10" x14ac:dyDescent="0.3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>
        <f>VLOOKUP(D730, Товар!A:F, 5, FALSE)</f>
        <v>0.5</v>
      </c>
      <c r="I730" t="str">
        <f>VLOOKUP(C730, Магазин!A:C, 2, FALSE)</f>
        <v>Заречный</v>
      </c>
      <c r="J730">
        <f t="shared" si="11"/>
        <v>90</v>
      </c>
    </row>
    <row r="731" spans="1:10" x14ac:dyDescent="0.35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>
        <f>VLOOKUP(D731, Товар!A:F, 5, FALSE)</f>
        <v>0.5</v>
      </c>
      <c r="I731" t="str">
        <f>VLOOKUP(C731, Магазин!A:C, 2, FALSE)</f>
        <v>Заречный</v>
      </c>
      <c r="J731">
        <f t="shared" si="11"/>
        <v>-14.5</v>
      </c>
    </row>
    <row r="732" spans="1:10" x14ac:dyDescent="0.3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>
        <f>VLOOKUP(D732, Товар!A:F, 5, FALSE)</f>
        <v>0.1</v>
      </c>
      <c r="I732" t="str">
        <f>VLOOKUP(C732, Магазин!A:C, 2, FALSE)</f>
        <v>Заречный</v>
      </c>
      <c r="J732">
        <f t="shared" si="11"/>
        <v>18</v>
      </c>
    </row>
    <row r="733" spans="1:10" x14ac:dyDescent="0.35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>
        <f>VLOOKUP(D733, Товар!A:F, 5, FALSE)</f>
        <v>0.1</v>
      </c>
      <c r="I733" t="str">
        <f>VLOOKUP(C733, Магазин!A:C, 2, FALSE)</f>
        <v>Заречный</v>
      </c>
      <c r="J733">
        <f t="shared" si="11"/>
        <v>-12</v>
      </c>
    </row>
    <row r="734" spans="1:10" x14ac:dyDescent="0.3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>
        <f>VLOOKUP(D734, Товар!A:F, 5, FALSE)</f>
        <v>0.2</v>
      </c>
      <c r="I734" t="str">
        <f>VLOOKUP(C734, Магазин!A:C, 2, FALSE)</f>
        <v>Заречный</v>
      </c>
      <c r="J734">
        <f t="shared" si="11"/>
        <v>36</v>
      </c>
    </row>
    <row r="735" spans="1:10" x14ac:dyDescent="0.35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>
        <f>VLOOKUP(D735, Товар!A:F, 5, FALSE)</f>
        <v>0.2</v>
      </c>
      <c r="I735" t="str">
        <f>VLOOKUP(C735, Магазин!A:C, 2, FALSE)</f>
        <v>Заречный</v>
      </c>
      <c r="J735">
        <f t="shared" si="11"/>
        <v>-32</v>
      </c>
    </row>
    <row r="736" spans="1:10" x14ac:dyDescent="0.3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>
        <f>VLOOKUP(D736, Товар!A:F, 5, FALSE)</f>
        <v>1</v>
      </c>
      <c r="I736" t="str">
        <f>VLOOKUP(C736, Магазин!A:C, 2, FALSE)</f>
        <v>Октябрьский</v>
      </c>
      <c r="J736">
        <f t="shared" si="11"/>
        <v>180</v>
      </c>
    </row>
    <row r="737" spans="1:10" x14ac:dyDescent="0.3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>
        <f>VLOOKUP(D737, Товар!A:F, 5, FALSE)</f>
        <v>1</v>
      </c>
      <c r="I737" t="str">
        <f>VLOOKUP(C737, Магазин!A:C, 2, FALSE)</f>
        <v>Октябрьский</v>
      </c>
      <c r="J737">
        <f t="shared" si="11"/>
        <v>-192</v>
      </c>
    </row>
    <row r="738" spans="1:10" x14ac:dyDescent="0.3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>
        <f>VLOOKUP(D738, Товар!A:F, 5, FALSE)</f>
        <v>0.2</v>
      </c>
      <c r="I738" t="str">
        <f>VLOOKUP(C738, Магазин!A:C, 2, FALSE)</f>
        <v>Октябрьский</v>
      </c>
      <c r="J738">
        <f t="shared" si="11"/>
        <v>34</v>
      </c>
    </row>
    <row r="739" spans="1:10" x14ac:dyDescent="0.3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>
        <f>VLOOKUP(D739, Товар!A:F, 5, FALSE)</f>
        <v>0.2</v>
      </c>
      <c r="I739" t="str">
        <f>VLOOKUP(C739, Магазин!A:C, 2, FALSE)</f>
        <v>Октябрьский</v>
      </c>
      <c r="J739">
        <f t="shared" si="11"/>
        <v>-38.400000000000006</v>
      </c>
    </row>
    <row r="740" spans="1:10" x14ac:dyDescent="0.3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>
        <f>VLOOKUP(D740, Товар!A:F, 5, FALSE)</f>
        <v>0.2</v>
      </c>
      <c r="I740" t="str">
        <f>VLOOKUP(C740, Магазин!A:C, 2, FALSE)</f>
        <v>Октябрьский</v>
      </c>
      <c r="J740">
        <f t="shared" si="11"/>
        <v>36</v>
      </c>
    </row>
    <row r="741" spans="1:10" x14ac:dyDescent="0.3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>
        <f>VLOOKUP(D741, Товар!A:F, 5, FALSE)</f>
        <v>0.2</v>
      </c>
      <c r="I741" t="str">
        <f>VLOOKUP(C741, Магазин!A:C, 2, FALSE)</f>
        <v>Октябрьский</v>
      </c>
      <c r="J741">
        <f t="shared" si="11"/>
        <v>-16</v>
      </c>
    </row>
    <row r="742" spans="1:10" x14ac:dyDescent="0.3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>
        <f>VLOOKUP(D742, Товар!A:F, 5, FALSE)</f>
        <v>0.5</v>
      </c>
      <c r="I742" t="str">
        <f>VLOOKUP(C742, Магазин!A:C, 2, FALSE)</f>
        <v>Октябрьский</v>
      </c>
      <c r="J742">
        <f t="shared" si="11"/>
        <v>90</v>
      </c>
    </row>
    <row r="743" spans="1:10" x14ac:dyDescent="0.3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>
        <f>VLOOKUP(D743, Товар!A:F, 5, FALSE)</f>
        <v>0.5</v>
      </c>
      <c r="I743" t="str">
        <f>VLOOKUP(C743, Магазин!A:C, 2, FALSE)</f>
        <v>Октябрьский</v>
      </c>
      <c r="J743">
        <f t="shared" si="11"/>
        <v>-24</v>
      </c>
    </row>
    <row r="744" spans="1:10" x14ac:dyDescent="0.3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>
        <f>VLOOKUP(D744, Товар!A:F, 5, FALSE)</f>
        <v>0.2</v>
      </c>
      <c r="I744" t="str">
        <f>VLOOKUP(C744, Магазин!A:C, 2, FALSE)</f>
        <v>Октябрьский</v>
      </c>
      <c r="J744">
        <f t="shared" si="11"/>
        <v>36</v>
      </c>
    </row>
    <row r="745" spans="1:10" x14ac:dyDescent="0.3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>
        <f>VLOOKUP(D745, Товар!A:F, 5, FALSE)</f>
        <v>0.2</v>
      </c>
      <c r="I745" t="str">
        <f>VLOOKUP(C745, Магазин!A:C, 2, FALSE)</f>
        <v>Октябрьский</v>
      </c>
      <c r="J745">
        <f t="shared" si="11"/>
        <v>-46</v>
      </c>
    </row>
    <row r="746" spans="1:10" x14ac:dyDescent="0.3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>
        <f>VLOOKUP(D746, Товар!A:F, 5, FALSE)</f>
        <v>1</v>
      </c>
      <c r="I746" t="str">
        <f>VLOOKUP(C746, Магазин!A:C, 2, FALSE)</f>
        <v>Первомайский</v>
      </c>
      <c r="J746">
        <f t="shared" si="11"/>
        <v>180</v>
      </c>
    </row>
    <row r="747" spans="1:10" x14ac:dyDescent="0.3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>
        <f>VLOOKUP(D747, Товар!A:F, 5, FALSE)</f>
        <v>1</v>
      </c>
      <c r="I747" t="str">
        <f>VLOOKUP(C747, Магазин!A:C, 2, FALSE)</f>
        <v>Первомайский</v>
      </c>
      <c r="J747">
        <f t="shared" si="11"/>
        <v>-144</v>
      </c>
    </row>
    <row r="748" spans="1:10" x14ac:dyDescent="0.3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>
        <f>VLOOKUP(D748, Товар!A:F, 5, FALSE)</f>
        <v>0.2</v>
      </c>
      <c r="I748" t="str">
        <f>VLOOKUP(C748, Магазин!A:C, 2, FALSE)</f>
        <v>Первомайский</v>
      </c>
      <c r="J748">
        <f t="shared" si="11"/>
        <v>36</v>
      </c>
    </row>
    <row r="749" spans="1:10" x14ac:dyDescent="0.3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>
        <f>VLOOKUP(D749, Товар!A:F, 5, FALSE)</f>
        <v>0.2</v>
      </c>
      <c r="I749" t="str">
        <f>VLOOKUP(C749, Магазин!A:C, 2, FALSE)</f>
        <v>Первомайский</v>
      </c>
      <c r="J749">
        <f t="shared" si="11"/>
        <v>-32</v>
      </c>
    </row>
    <row r="750" spans="1:10" x14ac:dyDescent="0.3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>
        <f>VLOOKUP(D750, Товар!A:F, 5, FALSE)</f>
        <v>0.2</v>
      </c>
      <c r="I750" t="str">
        <f>VLOOKUP(C750, Магазин!A:C, 2, FALSE)</f>
        <v>Первомайский</v>
      </c>
      <c r="J750">
        <f t="shared" si="11"/>
        <v>36</v>
      </c>
    </row>
    <row r="751" spans="1:10" x14ac:dyDescent="0.3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>
        <f>VLOOKUP(D751, Товар!A:F, 5, FALSE)</f>
        <v>0.2</v>
      </c>
      <c r="I751" t="str">
        <f>VLOOKUP(C751, Магазин!A:C, 2, FALSE)</f>
        <v>Первомайский</v>
      </c>
      <c r="J751">
        <f t="shared" si="11"/>
        <v>-16</v>
      </c>
    </row>
    <row r="752" spans="1:10" x14ac:dyDescent="0.3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>
        <f>VLOOKUP(D752, Товар!A:F, 5, FALSE)</f>
        <v>0.5</v>
      </c>
      <c r="I752" t="str">
        <f>VLOOKUP(C752, Магазин!A:C, 2, FALSE)</f>
        <v>Первомайский</v>
      </c>
      <c r="J752">
        <f t="shared" si="11"/>
        <v>85</v>
      </c>
    </row>
    <row r="753" spans="1:10" x14ac:dyDescent="0.3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>
        <f>VLOOKUP(D753, Товар!A:F, 5, FALSE)</f>
        <v>0.5</v>
      </c>
      <c r="I753" t="str">
        <f>VLOOKUP(C753, Магазин!A:C, 2, FALSE)</f>
        <v>Первомайский</v>
      </c>
      <c r="J753">
        <f t="shared" si="11"/>
        <v>-19.5</v>
      </c>
    </row>
    <row r="754" spans="1:10" x14ac:dyDescent="0.3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>
        <f>VLOOKUP(D754, Товар!A:F, 5, FALSE)</f>
        <v>0.1</v>
      </c>
      <c r="I754" t="str">
        <f>VLOOKUP(C754, Магазин!A:C, 2, FALSE)</f>
        <v>Первомайский</v>
      </c>
      <c r="J754">
        <f t="shared" si="11"/>
        <v>18</v>
      </c>
    </row>
    <row r="755" spans="1:10" x14ac:dyDescent="0.3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>
        <f>VLOOKUP(D755, Товар!A:F, 5, FALSE)</f>
        <v>0.1</v>
      </c>
      <c r="I755" t="str">
        <f>VLOOKUP(C755, Магазин!A:C, 2, FALSE)</f>
        <v>Первомайский</v>
      </c>
      <c r="J755">
        <f t="shared" si="11"/>
        <v>-20</v>
      </c>
    </row>
    <row r="756" spans="1:10" x14ac:dyDescent="0.3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>
        <f>VLOOKUP(D756, Товар!A:F, 5, FALSE)</f>
        <v>0.2</v>
      </c>
      <c r="I756" t="str">
        <f>VLOOKUP(C756, Магазин!A:C, 2, FALSE)</f>
        <v>Первомайский</v>
      </c>
      <c r="J756">
        <f t="shared" si="11"/>
        <v>36</v>
      </c>
    </row>
    <row r="757" spans="1:10" x14ac:dyDescent="0.3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>
        <f>VLOOKUP(D757, Товар!A:F, 5, FALSE)</f>
        <v>0.2</v>
      </c>
      <c r="I757" t="str">
        <f>VLOOKUP(C757, Магазин!A:C, 2, FALSE)</f>
        <v>Первомайский</v>
      </c>
      <c r="J757">
        <f t="shared" si="11"/>
        <v>-32</v>
      </c>
    </row>
    <row r="758" spans="1:10" x14ac:dyDescent="0.3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>
        <f>VLOOKUP(D758, Товар!A:F, 5, FALSE)</f>
        <v>1</v>
      </c>
      <c r="I758" t="str">
        <f>VLOOKUP(C758, Магазин!A:C, 2, FALSE)</f>
        <v>Первомайский</v>
      </c>
      <c r="J758">
        <f t="shared" si="11"/>
        <v>170</v>
      </c>
    </row>
    <row r="759" spans="1:10" x14ac:dyDescent="0.3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>
        <f>VLOOKUP(D759, Товар!A:F, 5, FALSE)</f>
        <v>1</v>
      </c>
      <c r="I759" t="str">
        <f>VLOOKUP(C759, Магазин!A:C, 2, FALSE)</f>
        <v>Первомайский</v>
      </c>
      <c r="J759">
        <f t="shared" si="11"/>
        <v>-144</v>
      </c>
    </row>
    <row r="760" spans="1:10" x14ac:dyDescent="0.3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>
        <f>VLOOKUP(D760, Товар!A:F, 5, FALSE)</f>
        <v>0.2</v>
      </c>
      <c r="I760" t="str">
        <f>VLOOKUP(C760, Магазин!A:C, 2, FALSE)</f>
        <v>Первомайский</v>
      </c>
      <c r="J760">
        <f t="shared" si="11"/>
        <v>36</v>
      </c>
    </row>
    <row r="761" spans="1:10" x14ac:dyDescent="0.3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>
        <f>VLOOKUP(D761, Товар!A:F, 5, FALSE)</f>
        <v>0.2</v>
      </c>
      <c r="I761" t="str">
        <f>VLOOKUP(C761, Магазин!A:C, 2, FALSE)</f>
        <v>Первомайский</v>
      </c>
      <c r="J761">
        <f t="shared" si="11"/>
        <v>-32</v>
      </c>
    </row>
    <row r="762" spans="1:10" x14ac:dyDescent="0.3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>
        <f>VLOOKUP(D762, Товар!A:F, 5, FALSE)</f>
        <v>0.2</v>
      </c>
      <c r="I762" t="str">
        <f>VLOOKUP(C762, Магазин!A:C, 2, FALSE)</f>
        <v>Первомайский</v>
      </c>
      <c r="J762">
        <f t="shared" si="11"/>
        <v>36</v>
      </c>
    </row>
    <row r="763" spans="1:10" x14ac:dyDescent="0.3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>
        <f>VLOOKUP(D763, Товар!A:F, 5, FALSE)</f>
        <v>0.2</v>
      </c>
      <c r="I763" t="str">
        <f>VLOOKUP(C763, Магазин!A:C, 2, FALSE)</f>
        <v>Первомайский</v>
      </c>
      <c r="J763">
        <f t="shared" si="11"/>
        <v>-16</v>
      </c>
    </row>
    <row r="764" spans="1:10" x14ac:dyDescent="0.3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>
        <f>VLOOKUP(D764, Товар!A:F, 5, FALSE)</f>
        <v>0.5</v>
      </c>
      <c r="I764" t="str">
        <f>VLOOKUP(C764, Магазин!A:C, 2, FALSE)</f>
        <v>Первомайский</v>
      </c>
      <c r="J764">
        <f t="shared" si="11"/>
        <v>90</v>
      </c>
    </row>
    <row r="765" spans="1:10" x14ac:dyDescent="0.3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>
        <f>VLOOKUP(D765, Товар!A:F, 5, FALSE)</f>
        <v>0.5</v>
      </c>
      <c r="I765" t="str">
        <f>VLOOKUP(C765, Магазин!A:C, 2, FALSE)</f>
        <v>Первомайский</v>
      </c>
      <c r="J765">
        <f t="shared" si="11"/>
        <v>-19.5</v>
      </c>
    </row>
    <row r="766" spans="1:10" x14ac:dyDescent="0.3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>
        <f>VLOOKUP(D766, Товар!A:F, 5, FALSE)</f>
        <v>0.1</v>
      </c>
      <c r="I766" t="str">
        <f>VLOOKUP(C766, Магазин!A:C, 2, FALSE)</f>
        <v>Первомайский</v>
      </c>
      <c r="J766">
        <f t="shared" si="11"/>
        <v>18</v>
      </c>
    </row>
    <row r="767" spans="1:10" x14ac:dyDescent="0.3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>
        <f>VLOOKUP(D767, Товар!A:F, 5, FALSE)</f>
        <v>0.1</v>
      </c>
      <c r="I767" t="str">
        <f>VLOOKUP(C767, Магазин!A:C, 2, FALSE)</f>
        <v>Первомайский</v>
      </c>
      <c r="J767">
        <f t="shared" si="11"/>
        <v>-20</v>
      </c>
    </row>
    <row r="768" spans="1:10" x14ac:dyDescent="0.3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>
        <f>VLOOKUP(D768, Товар!A:F, 5, FALSE)</f>
        <v>0.2</v>
      </c>
      <c r="I768" t="str">
        <f>VLOOKUP(C768, Магазин!A:C, 2, FALSE)</f>
        <v>Первомайский</v>
      </c>
      <c r="J768">
        <f t="shared" si="11"/>
        <v>34</v>
      </c>
    </row>
    <row r="769" spans="1:10" x14ac:dyDescent="0.3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>
        <f>VLOOKUP(D769, Товар!A:F, 5, FALSE)</f>
        <v>0.2</v>
      </c>
      <c r="I769" t="str">
        <f>VLOOKUP(C769, Магазин!A:C, 2, FALSE)</f>
        <v>Первомайский</v>
      </c>
      <c r="J769">
        <f t="shared" si="11"/>
        <v>-32</v>
      </c>
    </row>
    <row r="770" spans="1:10" x14ac:dyDescent="0.3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>
        <f>VLOOKUP(D770, Товар!A:F, 5, FALSE)</f>
        <v>1</v>
      </c>
      <c r="I770" t="str">
        <f>VLOOKUP(C770, Магазин!A:C, 2, FALSE)</f>
        <v>Заречный</v>
      </c>
      <c r="J770">
        <f t="shared" si="11"/>
        <v>180</v>
      </c>
    </row>
    <row r="771" spans="1:10" x14ac:dyDescent="0.35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>
        <f>VLOOKUP(D771, Товар!A:F, 5, FALSE)</f>
        <v>1</v>
      </c>
      <c r="I771" t="str">
        <f>VLOOKUP(C771, Магазин!A:C, 2, FALSE)</f>
        <v>Заречный</v>
      </c>
      <c r="J771">
        <f t="shared" ref="J771:J834" si="12">IF(F771 = $F$2, E771 * H771, -1 * E771 * H771)</f>
        <v>-96</v>
      </c>
    </row>
    <row r="772" spans="1:10" x14ac:dyDescent="0.3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>
        <f>VLOOKUP(D772, Товар!A:F, 5, FALSE)</f>
        <v>0.2</v>
      </c>
      <c r="I772" t="str">
        <f>VLOOKUP(C772, Магазин!A:C, 2, FALSE)</f>
        <v>Заречный</v>
      </c>
      <c r="J772">
        <f t="shared" si="12"/>
        <v>36</v>
      </c>
    </row>
    <row r="773" spans="1:10" x14ac:dyDescent="0.35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>
        <f>VLOOKUP(D773, Товар!A:F, 5, FALSE)</f>
        <v>0.2</v>
      </c>
      <c r="I773" t="str">
        <f>VLOOKUP(C773, Магазин!A:C, 2, FALSE)</f>
        <v>Заречный</v>
      </c>
      <c r="J773">
        <f t="shared" si="12"/>
        <v>-25.6</v>
      </c>
    </row>
    <row r="774" spans="1:10" x14ac:dyDescent="0.3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>
        <f>VLOOKUP(D774, Товар!A:F, 5, FALSE)</f>
        <v>0.2</v>
      </c>
      <c r="I774" t="str">
        <f>VLOOKUP(C774, Магазин!A:C, 2, FALSE)</f>
        <v>Заречный</v>
      </c>
      <c r="J774">
        <f t="shared" si="12"/>
        <v>34</v>
      </c>
    </row>
    <row r="775" spans="1:10" x14ac:dyDescent="0.35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>
        <f>VLOOKUP(D775, Товар!A:F, 5, FALSE)</f>
        <v>0.2</v>
      </c>
      <c r="I775" t="str">
        <f>VLOOKUP(C775, Магазин!A:C, 2, FALSE)</f>
        <v>Заречный</v>
      </c>
      <c r="J775">
        <f t="shared" si="12"/>
        <v>-9.6000000000000014</v>
      </c>
    </row>
    <row r="776" spans="1:10" ht="14.15" customHeight="1" x14ac:dyDescent="0.3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>
        <f>VLOOKUP(D776, Товар!A:F, 5, FALSE)</f>
        <v>0.5</v>
      </c>
      <c r="I776" t="str">
        <f>VLOOKUP(C776, Магазин!A:C, 2, FALSE)</f>
        <v>Заречный</v>
      </c>
      <c r="J776">
        <f t="shared" si="12"/>
        <v>90</v>
      </c>
    </row>
    <row r="777" spans="1:10" ht="14.15" customHeight="1" x14ac:dyDescent="0.35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>
        <f>VLOOKUP(D777, Товар!A:F, 5, FALSE)</f>
        <v>0.5</v>
      </c>
      <c r="I777" t="str">
        <f>VLOOKUP(C777, Магазин!A:C, 2, FALSE)</f>
        <v>Заречный</v>
      </c>
      <c r="J777">
        <f t="shared" si="12"/>
        <v>-14.5</v>
      </c>
    </row>
    <row r="778" spans="1:10" x14ac:dyDescent="0.3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>
        <f>VLOOKUP(D778, Товар!A:F, 5, FALSE)</f>
        <v>0.1</v>
      </c>
      <c r="I778" t="str">
        <f>VLOOKUP(C778, Магазин!A:C, 2, FALSE)</f>
        <v>Заречный</v>
      </c>
      <c r="J778">
        <f t="shared" si="12"/>
        <v>18</v>
      </c>
    </row>
    <row r="779" spans="1:10" x14ac:dyDescent="0.35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>
        <f>VLOOKUP(D779, Товар!A:F, 5, FALSE)</f>
        <v>0.1</v>
      </c>
      <c r="I779" t="str">
        <f>VLOOKUP(C779, Магазин!A:C, 2, FALSE)</f>
        <v>Заречный</v>
      </c>
      <c r="J779">
        <f t="shared" si="12"/>
        <v>-12</v>
      </c>
    </row>
    <row r="780" spans="1:10" x14ac:dyDescent="0.3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>
        <f>VLOOKUP(D780, Товар!A:F, 5, FALSE)</f>
        <v>0.2</v>
      </c>
      <c r="I780" t="str">
        <f>VLOOKUP(C780, Магазин!A:C, 2, FALSE)</f>
        <v>Заречный</v>
      </c>
      <c r="J780">
        <f t="shared" si="12"/>
        <v>36</v>
      </c>
    </row>
    <row r="781" spans="1:10" x14ac:dyDescent="0.35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>
        <f>VLOOKUP(D781, Товар!A:F, 5, FALSE)</f>
        <v>0.2</v>
      </c>
      <c r="I781" t="str">
        <f>VLOOKUP(C781, Магазин!A:C, 2, FALSE)</f>
        <v>Заречный</v>
      </c>
      <c r="J781">
        <f t="shared" si="12"/>
        <v>-32</v>
      </c>
    </row>
    <row r="782" spans="1:10" x14ac:dyDescent="0.3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>
        <f>VLOOKUP(D782, Товар!A:F, 5, FALSE)</f>
        <v>1</v>
      </c>
      <c r="I782" t="str">
        <f>VLOOKUP(C782, Магазин!A:C, 2, FALSE)</f>
        <v>Первомайский</v>
      </c>
      <c r="J782">
        <f t="shared" si="12"/>
        <v>180</v>
      </c>
    </row>
    <row r="783" spans="1:10" x14ac:dyDescent="0.3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>
        <f>VLOOKUP(D783, Товар!A:F, 5, FALSE)</f>
        <v>1</v>
      </c>
      <c r="I783" t="str">
        <f>VLOOKUP(C783, Магазин!A:C, 2, FALSE)</f>
        <v>Первомайский</v>
      </c>
      <c r="J783">
        <f t="shared" si="12"/>
        <v>-144</v>
      </c>
    </row>
    <row r="784" spans="1:10" x14ac:dyDescent="0.3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>
        <f>VLOOKUP(D784, Товар!A:F, 5, FALSE)</f>
        <v>0.2</v>
      </c>
      <c r="I784" t="str">
        <f>VLOOKUP(C784, Магазин!A:C, 2, FALSE)</f>
        <v>Первомайский</v>
      </c>
      <c r="J784">
        <f t="shared" si="12"/>
        <v>34</v>
      </c>
    </row>
    <row r="785" spans="1:10" x14ac:dyDescent="0.3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>
        <f>VLOOKUP(D785, Товар!A:F, 5, FALSE)</f>
        <v>0.2</v>
      </c>
      <c r="I785" t="str">
        <f>VLOOKUP(C785, Магазин!A:C, 2, FALSE)</f>
        <v>Первомайский</v>
      </c>
      <c r="J785">
        <f t="shared" si="12"/>
        <v>-32</v>
      </c>
    </row>
    <row r="786" spans="1:10" x14ac:dyDescent="0.3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>
        <f>VLOOKUP(D786, Товар!A:F, 5, FALSE)</f>
        <v>0.2</v>
      </c>
      <c r="I786" t="str">
        <f>VLOOKUP(C786, Магазин!A:C, 2, FALSE)</f>
        <v>Первомайский</v>
      </c>
      <c r="J786">
        <f t="shared" si="12"/>
        <v>36</v>
      </c>
    </row>
    <row r="787" spans="1:10" x14ac:dyDescent="0.3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>
        <f>VLOOKUP(D787, Товар!A:F, 5, FALSE)</f>
        <v>0.2</v>
      </c>
      <c r="I787" t="str">
        <f>VLOOKUP(C787, Магазин!A:C, 2, FALSE)</f>
        <v>Первомайский</v>
      </c>
      <c r="J787">
        <f t="shared" si="12"/>
        <v>-16</v>
      </c>
    </row>
    <row r="788" spans="1:10" x14ac:dyDescent="0.3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>
        <f>VLOOKUP(D788, Товар!A:F, 5, FALSE)</f>
        <v>0.5</v>
      </c>
      <c r="I788" t="str">
        <f>VLOOKUP(C788, Магазин!A:C, 2, FALSE)</f>
        <v>Первомайский</v>
      </c>
      <c r="J788">
        <f t="shared" si="12"/>
        <v>90</v>
      </c>
    </row>
    <row r="789" spans="1:10" x14ac:dyDescent="0.3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>
        <f>VLOOKUP(D789, Товар!A:F, 5, FALSE)</f>
        <v>0.5</v>
      </c>
      <c r="I789" t="str">
        <f>VLOOKUP(C789, Магазин!A:C, 2, FALSE)</f>
        <v>Первомайский</v>
      </c>
      <c r="J789">
        <f t="shared" si="12"/>
        <v>-19.5</v>
      </c>
    </row>
    <row r="790" spans="1:10" x14ac:dyDescent="0.3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>
        <f>VLOOKUP(D790, Товар!A:F, 5, FALSE)</f>
        <v>0.1</v>
      </c>
      <c r="I790" t="str">
        <f>VLOOKUP(C790, Магазин!A:C, 2, FALSE)</f>
        <v>Первомайский</v>
      </c>
      <c r="J790">
        <f t="shared" si="12"/>
        <v>17</v>
      </c>
    </row>
    <row r="791" spans="1:10" x14ac:dyDescent="0.3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>
        <f>VLOOKUP(D791, Товар!A:F, 5, FALSE)</f>
        <v>0.1</v>
      </c>
      <c r="I791" t="str">
        <f>VLOOKUP(C791, Магазин!A:C, 2, FALSE)</f>
        <v>Первомайский</v>
      </c>
      <c r="J791">
        <f t="shared" si="12"/>
        <v>-20</v>
      </c>
    </row>
    <row r="792" spans="1:10" x14ac:dyDescent="0.3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>
        <f>VLOOKUP(D792, Товар!A:F, 5, FALSE)</f>
        <v>0.2</v>
      </c>
      <c r="I792" t="str">
        <f>VLOOKUP(C792, Магазин!A:C, 2, FALSE)</f>
        <v>Первомайский</v>
      </c>
      <c r="J792">
        <f t="shared" si="12"/>
        <v>36</v>
      </c>
    </row>
    <row r="793" spans="1:10" x14ac:dyDescent="0.3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>
        <f>VLOOKUP(D793, Товар!A:F, 5, FALSE)</f>
        <v>0.2</v>
      </c>
      <c r="I793" t="str">
        <f>VLOOKUP(C793, Магазин!A:C, 2, FALSE)</f>
        <v>Первомайский</v>
      </c>
      <c r="J793">
        <f t="shared" si="12"/>
        <v>-32</v>
      </c>
    </row>
    <row r="794" spans="1:10" x14ac:dyDescent="0.3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>
        <f>VLOOKUP(D794, Товар!A:F, 5, FALSE)</f>
        <v>1</v>
      </c>
      <c r="I794" t="str">
        <f>VLOOKUP(C794, Магазин!A:C, 2, FALSE)</f>
        <v>Октябрьский</v>
      </c>
      <c r="J794">
        <f t="shared" si="12"/>
        <v>180</v>
      </c>
    </row>
    <row r="795" spans="1:10" x14ac:dyDescent="0.3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>
        <f>VLOOKUP(D795, Товар!A:F, 5, FALSE)</f>
        <v>1</v>
      </c>
      <c r="I795" t="str">
        <f>VLOOKUP(C795, Магазин!A:C, 2, FALSE)</f>
        <v>Октябрьский</v>
      </c>
      <c r="J795">
        <f t="shared" si="12"/>
        <v>-192</v>
      </c>
    </row>
    <row r="796" spans="1:10" x14ac:dyDescent="0.3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>
        <f>VLOOKUP(D796, Товар!A:F, 5, FALSE)</f>
        <v>0.2</v>
      </c>
      <c r="I796" t="str">
        <f>VLOOKUP(C796, Магазин!A:C, 2, FALSE)</f>
        <v>Октябрьский</v>
      </c>
      <c r="J796">
        <f t="shared" si="12"/>
        <v>36</v>
      </c>
    </row>
    <row r="797" spans="1:10" x14ac:dyDescent="0.3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>
        <f>VLOOKUP(D797, Товар!A:F, 5, FALSE)</f>
        <v>0.2</v>
      </c>
      <c r="I797" t="str">
        <f>VLOOKUP(C797, Магазин!A:C, 2, FALSE)</f>
        <v>Октябрьский</v>
      </c>
      <c r="J797">
        <f t="shared" si="12"/>
        <v>-38.400000000000006</v>
      </c>
    </row>
    <row r="798" spans="1:10" x14ac:dyDescent="0.3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>
        <f>VLOOKUP(D798, Товар!A:F, 5, FALSE)</f>
        <v>0.5</v>
      </c>
      <c r="I798" t="str">
        <f>VLOOKUP(C798, Магазин!A:C, 2, FALSE)</f>
        <v>Октябрьский</v>
      </c>
      <c r="J798">
        <f t="shared" si="12"/>
        <v>90</v>
      </c>
    </row>
    <row r="799" spans="1:10" x14ac:dyDescent="0.3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>
        <f>VLOOKUP(D799, Товар!A:F, 5, FALSE)</f>
        <v>0.5</v>
      </c>
      <c r="I799" t="str">
        <f>VLOOKUP(C799, Магазин!A:C, 2, FALSE)</f>
        <v>Октябрьский</v>
      </c>
      <c r="J799">
        <f t="shared" si="12"/>
        <v>-24</v>
      </c>
    </row>
    <row r="800" spans="1:10" x14ac:dyDescent="0.3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>
        <f>VLOOKUP(D800, Товар!A:F, 5, FALSE)</f>
        <v>0.5</v>
      </c>
      <c r="I800" t="str">
        <f>VLOOKUP(C800, Магазин!A:C, 2, FALSE)</f>
        <v>Октябрьский</v>
      </c>
      <c r="J800">
        <f t="shared" si="12"/>
        <v>90</v>
      </c>
    </row>
    <row r="801" spans="1:10" x14ac:dyDescent="0.3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>
        <f>VLOOKUP(D801, Товар!A:F, 5, FALSE)</f>
        <v>0.5</v>
      </c>
      <c r="I801" t="str">
        <f>VLOOKUP(C801, Магазин!A:C, 2, FALSE)</f>
        <v>Октябрьский</v>
      </c>
      <c r="J801">
        <f t="shared" si="12"/>
        <v>-24</v>
      </c>
    </row>
    <row r="802" spans="1:10" x14ac:dyDescent="0.3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>
        <f>VLOOKUP(D802, Товар!A:F, 5, FALSE)</f>
        <v>0.2</v>
      </c>
      <c r="I802" t="str">
        <f>VLOOKUP(C802, Магазин!A:C, 2, FALSE)</f>
        <v>Октябрьский</v>
      </c>
      <c r="J802">
        <f t="shared" si="12"/>
        <v>36</v>
      </c>
    </row>
    <row r="803" spans="1:10" x14ac:dyDescent="0.3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>
        <f>VLOOKUP(D803, Товар!A:F, 5, FALSE)</f>
        <v>0.2</v>
      </c>
      <c r="I803" t="str">
        <f>VLOOKUP(C803, Магазин!A:C, 2, FALSE)</f>
        <v>Октябрьский</v>
      </c>
      <c r="J803">
        <f t="shared" si="12"/>
        <v>-48</v>
      </c>
    </row>
    <row r="804" spans="1:10" x14ac:dyDescent="0.3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>
        <f>VLOOKUP(D804, Товар!A:F, 5, FALSE)</f>
        <v>1</v>
      </c>
      <c r="I804" t="str">
        <f>VLOOKUP(C804, Магазин!A:C, 2, FALSE)</f>
        <v>Октябрьский</v>
      </c>
      <c r="J804">
        <f t="shared" si="12"/>
        <v>170</v>
      </c>
    </row>
    <row r="805" spans="1:10" x14ac:dyDescent="0.3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>
        <f>VLOOKUP(D805, Товар!A:F, 5, FALSE)</f>
        <v>1</v>
      </c>
      <c r="I805" t="str">
        <f>VLOOKUP(C805, Магазин!A:C, 2, FALSE)</f>
        <v>Октябрьский</v>
      </c>
      <c r="J805">
        <f t="shared" si="12"/>
        <v>-192</v>
      </c>
    </row>
    <row r="806" spans="1:10" x14ac:dyDescent="0.3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>
        <f>VLOOKUP(D806, Товар!A:F, 5, FALSE)</f>
        <v>0.2</v>
      </c>
      <c r="I806" t="str">
        <f>VLOOKUP(C806, Магазин!A:C, 2, FALSE)</f>
        <v>Октябрьский</v>
      </c>
      <c r="J806">
        <f t="shared" si="12"/>
        <v>36</v>
      </c>
    </row>
    <row r="807" spans="1:10" x14ac:dyDescent="0.3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>
        <f>VLOOKUP(D807, Товар!A:F, 5, FALSE)</f>
        <v>0.2</v>
      </c>
      <c r="I807" t="str">
        <f>VLOOKUP(C807, Магазин!A:C, 2, FALSE)</f>
        <v>Октябрьский</v>
      </c>
      <c r="J807">
        <f t="shared" si="12"/>
        <v>-38.400000000000006</v>
      </c>
    </row>
    <row r="808" spans="1:10" x14ac:dyDescent="0.3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>
        <f>VLOOKUP(D808, Товар!A:F, 5, FALSE)</f>
        <v>0.5</v>
      </c>
      <c r="I808" t="str">
        <f>VLOOKUP(C808, Магазин!A:C, 2, FALSE)</f>
        <v>Октябрьский</v>
      </c>
      <c r="J808">
        <f t="shared" si="12"/>
        <v>85</v>
      </c>
    </row>
    <row r="809" spans="1:10" x14ac:dyDescent="0.3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>
        <f>VLOOKUP(D809, Товар!A:F, 5, FALSE)</f>
        <v>0.5</v>
      </c>
      <c r="I809" t="str">
        <f>VLOOKUP(C809, Магазин!A:C, 2, FALSE)</f>
        <v>Октябрьский</v>
      </c>
      <c r="J809">
        <f t="shared" si="12"/>
        <v>-24</v>
      </c>
    </row>
    <row r="810" spans="1:10" x14ac:dyDescent="0.3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>
        <f>VLOOKUP(D810, Товар!A:F, 5, FALSE)</f>
        <v>0.5</v>
      </c>
      <c r="I810" t="str">
        <f>VLOOKUP(C810, Магазин!A:C, 2, FALSE)</f>
        <v>Октябрьский</v>
      </c>
      <c r="J810">
        <f t="shared" si="12"/>
        <v>90</v>
      </c>
    </row>
    <row r="811" spans="1:10" x14ac:dyDescent="0.3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>
        <f>VLOOKUP(D811, Товар!A:F, 5, FALSE)</f>
        <v>0.5</v>
      </c>
      <c r="I811" t="str">
        <f>VLOOKUP(C811, Магазин!A:C, 2, FALSE)</f>
        <v>Октябрьский</v>
      </c>
      <c r="J811">
        <f t="shared" si="12"/>
        <v>-24</v>
      </c>
    </row>
    <row r="812" spans="1:10" x14ac:dyDescent="0.3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>
        <f>VLOOKUP(D812, Товар!A:F, 5, FALSE)</f>
        <v>0.2</v>
      </c>
      <c r="I812" t="str">
        <f>VLOOKUP(C812, Магазин!A:C, 2, FALSE)</f>
        <v>Октябрьский</v>
      </c>
      <c r="J812">
        <f t="shared" si="12"/>
        <v>34</v>
      </c>
    </row>
    <row r="813" spans="1:10" x14ac:dyDescent="0.3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>
        <f>VLOOKUP(D813, Товар!A:F, 5, FALSE)</f>
        <v>0.2</v>
      </c>
      <c r="I813" t="str">
        <f>VLOOKUP(C813, Магазин!A:C, 2, FALSE)</f>
        <v>Октябрьский</v>
      </c>
      <c r="J813">
        <f t="shared" si="12"/>
        <v>-47.6</v>
      </c>
    </row>
    <row r="814" spans="1:10" x14ac:dyDescent="0.3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>
        <f>VLOOKUP(D814, Товар!A:F, 5, FALSE)</f>
        <v>1</v>
      </c>
      <c r="I814" t="str">
        <f>VLOOKUP(C814, Магазин!A:C, 2, FALSE)</f>
        <v>Первомайский</v>
      </c>
      <c r="J814">
        <f t="shared" si="12"/>
        <v>180</v>
      </c>
    </row>
    <row r="815" spans="1:10" x14ac:dyDescent="0.3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>
        <f>VLOOKUP(D815, Товар!A:F, 5, FALSE)</f>
        <v>1</v>
      </c>
      <c r="I815" t="str">
        <f>VLOOKUP(C815, Магазин!A:C, 2, FALSE)</f>
        <v>Первомайский</v>
      </c>
      <c r="J815">
        <f t="shared" si="12"/>
        <v>-144</v>
      </c>
    </row>
    <row r="816" spans="1:10" x14ac:dyDescent="0.3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>
        <f>VLOOKUP(D816, Товар!A:F, 5, FALSE)</f>
        <v>0.2</v>
      </c>
      <c r="I816" t="str">
        <f>VLOOKUP(C816, Магазин!A:C, 2, FALSE)</f>
        <v>Первомайский</v>
      </c>
      <c r="J816">
        <f t="shared" si="12"/>
        <v>36</v>
      </c>
    </row>
    <row r="817" spans="1:10" x14ac:dyDescent="0.3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>
        <f>VLOOKUP(D817, Товар!A:F, 5, FALSE)</f>
        <v>0.2</v>
      </c>
      <c r="I817" t="str">
        <f>VLOOKUP(C817, Магазин!A:C, 2, FALSE)</f>
        <v>Первомайский</v>
      </c>
      <c r="J817">
        <f t="shared" si="12"/>
        <v>-32</v>
      </c>
    </row>
    <row r="818" spans="1:10" x14ac:dyDescent="0.3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>
        <f>VLOOKUP(D818, Товар!A:F, 5, FALSE)</f>
        <v>0.2</v>
      </c>
      <c r="I818" t="str">
        <f>VLOOKUP(C818, Магазин!A:C, 2, FALSE)</f>
        <v>Первомайский</v>
      </c>
      <c r="J818">
        <f t="shared" si="12"/>
        <v>34</v>
      </c>
    </row>
    <row r="819" spans="1:10" x14ac:dyDescent="0.3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>
        <f>VLOOKUP(D819, Товар!A:F, 5, FALSE)</f>
        <v>0.2</v>
      </c>
      <c r="I819" t="str">
        <f>VLOOKUP(C819, Магазин!A:C, 2, FALSE)</f>
        <v>Первомайский</v>
      </c>
      <c r="J819">
        <f t="shared" si="12"/>
        <v>-16</v>
      </c>
    </row>
    <row r="820" spans="1:10" x14ac:dyDescent="0.3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>
        <f>VLOOKUP(D820, Товар!A:F, 5, FALSE)</f>
        <v>0.5</v>
      </c>
      <c r="I820" t="str">
        <f>VLOOKUP(C820, Магазин!A:C, 2, FALSE)</f>
        <v>Первомайский</v>
      </c>
      <c r="J820">
        <f t="shared" si="12"/>
        <v>90</v>
      </c>
    </row>
    <row r="821" spans="1:10" x14ac:dyDescent="0.3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>
        <f>VLOOKUP(D821, Товар!A:F, 5, FALSE)</f>
        <v>0.5</v>
      </c>
      <c r="I821" t="str">
        <f>VLOOKUP(C821, Магазин!A:C, 2, FALSE)</f>
        <v>Первомайский</v>
      </c>
      <c r="J821">
        <f t="shared" si="12"/>
        <v>-19.5</v>
      </c>
    </row>
    <row r="822" spans="1:10" x14ac:dyDescent="0.3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>
        <f>VLOOKUP(D822, Товар!A:F, 5, FALSE)</f>
        <v>0.1</v>
      </c>
      <c r="I822" t="str">
        <f>VLOOKUP(C822, Магазин!A:C, 2, FALSE)</f>
        <v>Первомайский</v>
      </c>
      <c r="J822">
        <f t="shared" si="12"/>
        <v>18</v>
      </c>
    </row>
    <row r="823" spans="1:10" x14ac:dyDescent="0.3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>
        <f>VLOOKUP(D823, Товар!A:F, 5, FALSE)</f>
        <v>0.1</v>
      </c>
      <c r="I823" t="str">
        <f>VLOOKUP(C823, Магазин!A:C, 2, FALSE)</f>
        <v>Первомайский</v>
      </c>
      <c r="J823">
        <f t="shared" si="12"/>
        <v>-20</v>
      </c>
    </row>
    <row r="824" spans="1:10" x14ac:dyDescent="0.3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>
        <f>VLOOKUP(D824, Товар!A:F, 5, FALSE)</f>
        <v>0.2</v>
      </c>
      <c r="I824" t="str">
        <f>VLOOKUP(C824, Магазин!A:C, 2, FALSE)</f>
        <v>Первомайский</v>
      </c>
      <c r="J824">
        <f t="shared" si="12"/>
        <v>36</v>
      </c>
    </row>
    <row r="825" spans="1:10" x14ac:dyDescent="0.3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>
        <f>VLOOKUP(D825, Товар!A:F, 5, FALSE)</f>
        <v>0.2</v>
      </c>
      <c r="I825" t="str">
        <f>VLOOKUP(C825, Магазин!A:C, 2, FALSE)</f>
        <v>Первомайский</v>
      </c>
      <c r="J825">
        <f t="shared" si="12"/>
        <v>-32</v>
      </c>
    </row>
    <row r="826" spans="1:10" x14ac:dyDescent="0.3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>
        <f>VLOOKUP(D826, Товар!A:F, 5, FALSE)</f>
        <v>1</v>
      </c>
      <c r="I826" t="str">
        <f>VLOOKUP(C826, Магазин!A:C, 2, FALSE)</f>
        <v>Первомайский</v>
      </c>
      <c r="J826">
        <f t="shared" si="12"/>
        <v>180</v>
      </c>
    </row>
    <row r="827" spans="1:10" x14ac:dyDescent="0.3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>
        <f>VLOOKUP(D827, Товар!A:F, 5, FALSE)</f>
        <v>1</v>
      </c>
      <c r="I827" t="str">
        <f>VLOOKUP(C827, Магазин!A:C, 2, FALSE)</f>
        <v>Первомайский</v>
      </c>
      <c r="J827">
        <f t="shared" si="12"/>
        <v>-144</v>
      </c>
    </row>
    <row r="828" spans="1:10" x14ac:dyDescent="0.3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>
        <f>VLOOKUP(D828, Товар!A:F, 5, FALSE)</f>
        <v>0.2</v>
      </c>
      <c r="I828" t="str">
        <f>VLOOKUP(C828, Магазин!A:C, 2, FALSE)</f>
        <v>Первомайский</v>
      </c>
      <c r="J828">
        <f t="shared" si="12"/>
        <v>34</v>
      </c>
    </row>
    <row r="829" spans="1:10" x14ac:dyDescent="0.3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>
        <f>VLOOKUP(D829, Товар!A:F, 5, FALSE)</f>
        <v>0.2</v>
      </c>
      <c r="I829" t="str">
        <f>VLOOKUP(C829, Магазин!A:C, 2, FALSE)</f>
        <v>Первомайский</v>
      </c>
      <c r="J829">
        <f t="shared" si="12"/>
        <v>-32</v>
      </c>
    </row>
    <row r="830" spans="1:10" x14ac:dyDescent="0.3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>
        <f>VLOOKUP(D830, Товар!A:F, 5, FALSE)</f>
        <v>0.2</v>
      </c>
      <c r="I830" t="str">
        <f>VLOOKUP(C830, Магазин!A:C, 2, FALSE)</f>
        <v>Первомайский</v>
      </c>
      <c r="J830">
        <f t="shared" si="12"/>
        <v>36</v>
      </c>
    </row>
    <row r="831" spans="1:10" x14ac:dyDescent="0.3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>
        <f>VLOOKUP(D831, Товар!A:F, 5, FALSE)</f>
        <v>0.2</v>
      </c>
      <c r="I831" t="str">
        <f>VLOOKUP(C831, Магазин!A:C, 2, FALSE)</f>
        <v>Первомайский</v>
      </c>
      <c r="J831">
        <f t="shared" si="12"/>
        <v>-16</v>
      </c>
    </row>
    <row r="832" spans="1:10" x14ac:dyDescent="0.3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>
        <f>VLOOKUP(D832, Товар!A:F, 5, FALSE)</f>
        <v>0.5</v>
      </c>
      <c r="I832" t="str">
        <f>VLOOKUP(C832, Магазин!A:C, 2, FALSE)</f>
        <v>Первомайский</v>
      </c>
      <c r="J832">
        <f t="shared" si="12"/>
        <v>90</v>
      </c>
    </row>
    <row r="833" spans="1:10" x14ac:dyDescent="0.3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>
        <f>VLOOKUP(D833, Товар!A:F, 5, FALSE)</f>
        <v>0.5</v>
      </c>
      <c r="I833" t="str">
        <f>VLOOKUP(C833, Магазин!A:C, 2, FALSE)</f>
        <v>Первомайский</v>
      </c>
      <c r="J833">
        <f t="shared" si="12"/>
        <v>-19.5</v>
      </c>
    </row>
    <row r="834" spans="1:10" x14ac:dyDescent="0.3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>
        <f>VLOOKUP(D834, Товар!A:F, 5, FALSE)</f>
        <v>0.1</v>
      </c>
      <c r="I834" t="str">
        <f>VLOOKUP(C834, Магазин!A:C, 2, FALSE)</f>
        <v>Первомайский</v>
      </c>
      <c r="J834">
        <f t="shared" si="12"/>
        <v>17</v>
      </c>
    </row>
    <row r="835" spans="1:10" x14ac:dyDescent="0.3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>
        <f>VLOOKUP(D835, Товар!A:F, 5, FALSE)</f>
        <v>0.1</v>
      </c>
      <c r="I835" t="str">
        <f>VLOOKUP(C835, Магазин!A:C, 2, FALSE)</f>
        <v>Первомайский</v>
      </c>
      <c r="J835">
        <f t="shared" ref="J835:J898" si="13">IF(F835 = $F$2, E835 * H835, -1 * E835 * H835)</f>
        <v>-20</v>
      </c>
    </row>
    <row r="836" spans="1:10" x14ac:dyDescent="0.3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>
        <f>VLOOKUP(D836, Товар!A:F, 5, FALSE)</f>
        <v>0.2</v>
      </c>
      <c r="I836" t="str">
        <f>VLOOKUP(C836, Магазин!A:C, 2, FALSE)</f>
        <v>Первомайский</v>
      </c>
      <c r="J836">
        <f t="shared" si="13"/>
        <v>36</v>
      </c>
    </row>
    <row r="837" spans="1:10" x14ac:dyDescent="0.3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>
        <f>VLOOKUP(D837, Товар!A:F, 5, FALSE)</f>
        <v>0.2</v>
      </c>
      <c r="I837" t="str">
        <f>VLOOKUP(C837, Магазин!A:C, 2, FALSE)</f>
        <v>Первомайский</v>
      </c>
      <c r="J837">
        <f t="shared" si="13"/>
        <v>-32</v>
      </c>
    </row>
    <row r="838" spans="1:10" x14ac:dyDescent="0.3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>
        <f>VLOOKUP(D838, Товар!A:F, 5, FALSE)</f>
        <v>1</v>
      </c>
      <c r="I838" t="str">
        <f>VLOOKUP(C838, Магазин!A:C, 2, FALSE)</f>
        <v>Заречный</v>
      </c>
      <c r="J838">
        <f t="shared" si="13"/>
        <v>180</v>
      </c>
    </row>
    <row r="839" spans="1:10" x14ac:dyDescent="0.35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>
        <f>VLOOKUP(D839, Товар!A:F, 5, FALSE)</f>
        <v>1</v>
      </c>
      <c r="I839" t="str">
        <f>VLOOKUP(C839, Магазин!A:C, 2, FALSE)</f>
        <v>Заречный</v>
      </c>
      <c r="J839">
        <f t="shared" si="13"/>
        <v>-96</v>
      </c>
    </row>
    <row r="840" spans="1:10" x14ac:dyDescent="0.3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>
        <f>VLOOKUP(D840, Товар!A:F, 5, FALSE)</f>
        <v>0.2</v>
      </c>
      <c r="I840" t="str">
        <f>VLOOKUP(C840, Магазин!A:C, 2, FALSE)</f>
        <v>Заречный</v>
      </c>
      <c r="J840">
        <f t="shared" si="13"/>
        <v>36</v>
      </c>
    </row>
    <row r="841" spans="1:10" x14ac:dyDescent="0.35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>
        <f>VLOOKUP(D841, Товар!A:F, 5, FALSE)</f>
        <v>0.2</v>
      </c>
      <c r="I841" t="str">
        <f>VLOOKUP(C841, Магазин!A:C, 2, FALSE)</f>
        <v>Заречный</v>
      </c>
      <c r="J841">
        <f t="shared" si="13"/>
        <v>-25.6</v>
      </c>
    </row>
    <row r="842" spans="1:10" ht="15" customHeight="1" x14ac:dyDescent="0.3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>
        <f>VLOOKUP(D842, Товар!A:F, 5, FALSE)</f>
        <v>0.2</v>
      </c>
      <c r="I842" t="str">
        <f>VLOOKUP(C842, Магазин!A:C, 2, FALSE)</f>
        <v>Заречный</v>
      </c>
      <c r="J842">
        <f t="shared" si="13"/>
        <v>36</v>
      </c>
    </row>
    <row r="843" spans="1:10" ht="15" customHeight="1" x14ac:dyDescent="0.35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>
        <f>VLOOKUP(D843, Товар!A:F, 5, FALSE)</f>
        <v>0.2</v>
      </c>
      <c r="I843" t="str">
        <f>VLOOKUP(C843, Магазин!A:C, 2, FALSE)</f>
        <v>Заречный</v>
      </c>
      <c r="J843">
        <f t="shared" si="13"/>
        <v>-9.6000000000000014</v>
      </c>
    </row>
    <row r="844" spans="1:10" x14ac:dyDescent="0.3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>
        <f>VLOOKUP(D844, Товар!A:F, 5, FALSE)</f>
        <v>0.5</v>
      </c>
      <c r="I844" t="str">
        <f>VLOOKUP(C844, Магазин!A:C, 2, FALSE)</f>
        <v>Заречный</v>
      </c>
      <c r="J844">
        <f t="shared" si="13"/>
        <v>85</v>
      </c>
    </row>
    <row r="845" spans="1:10" x14ac:dyDescent="0.35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>
        <f>VLOOKUP(D845, Товар!A:F, 5, FALSE)</f>
        <v>0.5</v>
      </c>
      <c r="I845" t="str">
        <f>VLOOKUP(C845, Магазин!A:C, 2, FALSE)</f>
        <v>Заречный</v>
      </c>
      <c r="J845">
        <f t="shared" si="13"/>
        <v>-14.5</v>
      </c>
    </row>
    <row r="846" spans="1:10" x14ac:dyDescent="0.3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>
        <f>VLOOKUP(D846, Товар!A:F, 5, FALSE)</f>
        <v>0.1</v>
      </c>
      <c r="I846" t="str">
        <f>VLOOKUP(C846, Магазин!A:C, 2, FALSE)</f>
        <v>Заречный</v>
      </c>
      <c r="J846">
        <f t="shared" si="13"/>
        <v>18</v>
      </c>
    </row>
    <row r="847" spans="1:10" x14ac:dyDescent="0.35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>
        <f>VLOOKUP(D847, Товар!A:F, 5, FALSE)</f>
        <v>0.1</v>
      </c>
      <c r="I847" t="str">
        <f>VLOOKUP(C847, Магазин!A:C, 2, FALSE)</f>
        <v>Заречный</v>
      </c>
      <c r="J847">
        <f t="shared" si="13"/>
        <v>-12</v>
      </c>
    </row>
    <row r="848" spans="1:10" x14ac:dyDescent="0.3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>
        <f>VLOOKUP(D848, Товар!A:F, 5, FALSE)</f>
        <v>0.2</v>
      </c>
      <c r="I848" t="str">
        <f>VLOOKUP(C848, Магазин!A:C, 2, FALSE)</f>
        <v>Заречный</v>
      </c>
      <c r="J848">
        <f t="shared" si="13"/>
        <v>36</v>
      </c>
    </row>
    <row r="849" spans="1:10" x14ac:dyDescent="0.35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>
        <f>VLOOKUP(D849, Товар!A:F, 5, FALSE)</f>
        <v>0.2</v>
      </c>
      <c r="I849" t="str">
        <f>VLOOKUP(C849, Магазин!A:C, 2, FALSE)</f>
        <v>Заречный</v>
      </c>
      <c r="J849">
        <f t="shared" si="13"/>
        <v>-32</v>
      </c>
    </row>
    <row r="850" spans="1:10" x14ac:dyDescent="0.35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>
        <f>VLOOKUP(D850, Товар!A:F, 5, FALSE)</f>
        <v>0.1</v>
      </c>
      <c r="I850" t="str">
        <f>VLOOKUP(C850, Магазин!A:C, 2, FALSE)</f>
        <v>Октябрьский</v>
      </c>
      <c r="J850">
        <f t="shared" si="13"/>
        <v>8</v>
      </c>
    </row>
    <row r="851" spans="1:10" x14ac:dyDescent="0.35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>
        <f>VLOOKUP(D851, Товар!A:F, 5, FALSE)</f>
        <v>0.1</v>
      </c>
      <c r="I851" t="str">
        <f>VLOOKUP(C851, Магазин!A:C, 2, FALSE)</f>
        <v>Октябрьский</v>
      </c>
      <c r="J851">
        <f t="shared" si="13"/>
        <v>-24</v>
      </c>
    </row>
    <row r="852" spans="1:10" x14ac:dyDescent="0.35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>
        <f>VLOOKUP(D852, Товар!A:F, 5, FALSE)</f>
        <v>0.1</v>
      </c>
      <c r="I852" t="str">
        <f>VLOOKUP(C852, Магазин!A:C, 2, FALSE)</f>
        <v>Октябрьский</v>
      </c>
      <c r="J852">
        <f t="shared" si="13"/>
        <v>8</v>
      </c>
    </row>
    <row r="853" spans="1:10" x14ac:dyDescent="0.35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>
        <f>VLOOKUP(D853, Товар!A:F, 5, FALSE)</f>
        <v>0.1</v>
      </c>
      <c r="I853" t="str">
        <f>VLOOKUP(C853, Магазин!A:C, 2, FALSE)</f>
        <v>Октябрьский</v>
      </c>
      <c r="J853">
        <f t="shared" si="13"/>
        <v>-25</v>
      </c>
    </row>
    <row r="854" spans="1:10" x14ac:dyDescent="0.35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>
        <f>VLOOKUP(D854, Товар!A:F, 5, FALSE)</f>
        <v>0.1</v>
      </c>
      <c r="I854" t="str">
        <f>VLOOKUP(C854, Магазин!A:C, 2, FALSE)</f>
        <v>Октябрьский</v>
      </c>
      <c r="J854">
        <f t="shared" si="13"/>
        <v>17</v>
      </c>
    </row>
    <row r="855" spans="1:10" x14ac:dyDescent="0.35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>
        <f>VLOOKUP(D855, Товар!A:F, 5, FALSE)</f>
        <v>0.1</v>
      </c>
      <c r="I855" t="str">
        <f>VLOOKUP(C855, Магазин!A:C, 2, FALSE)</f>
        <v>Октябрьский</v>
      </c>
      <c r="J855">
        <f t="shared" si="13"/>
        <v>-24</v>
      </c>
    </row>
    <row r="856" spans="1:10" x14ac:dyDescent="0.35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>
        <f>VLOOKUP(D856, Товар!A:F, 5, FALSE)</f>
        <v>0.1</v>
      </c>
      <c r="I856" t="str">
        <f>VLOOKUP(C856, Магазин!A:C, 2, FALSE)</f>
        <v>Октябрьский</v>
      </c>
      <c r="J856">
        <f t="shared" si="13"/>
        <v>18</v>
      </c>
    </row>
    <row r="857" spans="1:10" x14ac:dyDescent="0.35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>
        <f>VLOOKUP(D857, Товар!A:F, 5, FALSE)</f>
        <v>0.1</v>
      </c>
      <c r="I857" t="str">
        <f>VLOOKUP(C857, Магазин!A:C, 2, FALSE)</f>
        <v>Октябрьский</v>
      </c>
      <c r="J857">
        <f t="shared" si="13"/>
        <v>-24</v>
      </c>
    </row>
    <row r="858" spans="1:10" x14ac:dyDescent="0.35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>
        <f>VLOOKUP(D858, Товар!A:F, 5, FALSE)</f>
        <v>0.1</v>
      </c>
      <c r="I858" t="str">
        <f>VLOOKUP(C858, Магазин!A:C, 2, FALSE)</f>
        <v>Октябрьский</v>
      </c>
      <c r="J858">
        <f t="shared" si="13"/>
        <v>8</v>
      </c>
    </row>
    <row r="859" spans="1:10" x14ac:dyDescent="0.35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>
        <f>VLOOKUP(D859, Товар!A:F, 5, FALSE)</f>
        <v>0.1</v>
      </c>
      <c r="I859" t="str">
        <f>VLOOKUP(C859, Магазин!A:C, 2, FALSE)</f>
        <v>Октябрьский</v>
      </c>
      <c r="J859">
        <f t="shared" si="13"/>
        <v>-24</v>
      </c>
    </row>
    <row r="860" spans="1:10" x14ac:dyDescent="0.3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>
        <f>VLOOKUP(D860, Товар!A:F, 5, FALSE)</f>
        <v>1</v>
      </c>
      <c r="I860" t="str">
        <f>VLOOKUP(C860, Магазин!A:C, 2, FALSE)</f>
        <v>Октябрьский</v>
      </c>
      <c r="J860">
        <f t="shared" si="13"/>
        <v>170</v>
      </c>
    </row>
    <row r="861" spans="1:10" x14ac:dyDescent="0.3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>
        <f>VLOOKUP(D861, Товар!A:F, 5, FALSE)</f>
        <v>1</v>
      </c>
      <c r="I861" t="str">
        <f>VLOOKUP(C861, Магазин!A:C, 2, FALSE)</f>
        <v>Октябрьский</v>
      </c>
      <c r="J861">
        <f t="shared" si="13"/>
        <v>-85</v>
      </c>
    </row>
    <row r="862" spans="1:10" x14ac:dyDescent="0.3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>
        <f>VLOOKUP(D862, Товар!A:F, 5, FALSE)</f>
        <v>1</v>
      </c>
      <c r="I862" t="str">
        <f>VLOOKUP(C862, Магазин!A:C, 2, FALSE)</f>
        <v>Октябрьский</v>
      </c>
      <c r="J862">
        <f t="shared" si="13"/>
        <v>180</v>
      </c>
    </row>
    <row r="863" spans="1:10" x14ac:dyDescent="0.3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>
        <f>VLOOKUP(D863, Товар!A:F, 5, FALSE)</f>
        <v>1</v>
      </c>
      <c r="I863" t="str">
        <f>VLOOKUP(C863, Магазин!A:C, 2, FALSE)</f>
        <v>Октябрьский</v>
      </c>
      <c r="J863">
        <f t="shared" si="13"/>
        <v>-50</v>
      </c>
    </row>
    <row r="864" spans="1:10" x14ac:dyDescent="0.3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>
        <f>VLOOKUP(D864, Товар!A:F, 5, FALSE)</f>
        <v>1</v>
      </c>
      <c r="I864" t="str">
        <f>VLOOKUP(C864, Магазин!A:C, 2, FALSE)</f>
        <v>Октябрьский</v>
      </c>
      <c r="J864">
        <f t="shared" si="13"/>
        <v>180</v>
      </c>
    </row>
    <row r="865" spans="1:10" x14ac:dyDescent="0.3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>
        <f>VLOOKUP(D865, Товар!A:F, 5, FALSE)</f>
        <v>1</v>
      </c>
      <c r="I865" t="str">
        <f>VLOOKUP(C865, Магазин!A:C, 2, FALSE)</f>
        <v>Октябрьский</v>
      </c>
      <c r="J865">
        <f t="shared" si="13"/>
        <v>-35</v>
      </c>
    </row>
    <row r="866" spans="1:10" x14ac:dyDescent="0.3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>
        <f>VLOOKUP(D866, Товар!A:F, 5, FALSE)</f>
        <v>1</v>
      </c>
      <c r="I866" t="str">
        <f>VLOOKUP(C866, Магазин!A:C, 2, FALSE)</f>
        <v>Октябрьский</v>
      </c>
      <c r="J866">
        <f t="shared" si="13"/>
        <v>180</v>
      </c>
    </row>
    <row r="867" spans="1:10" x14ac:dyDescent="0.3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>
        <f>VLOOKUP(D867, Товар!A:F, 5, FALSE)</f>
        <v>1</v>
      </c>
      <c r="I867" t="str">
        <f>VLOOKUP(C867, Магазин!A:C, 2, FALSE)</f>
        <v>Октябрьский</v>
      </c>
      <c r="J867">
        <f t="shared" si="13"/>
        <v>-95</v>
      </c>
    </row>
    <row r="868" spans="1:10" x14ac:dyDescent="0.3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>
        <f>VLOOKUP(D868, Товар!A:F, 5, FALSE)</f>
        <v>1</v>
      </c>
      <c r="I868" t="str">
        <f>VLOOKUP(C868, Магазин!A:C, 2, FALSE)</f>
        <v>Октябрьский</v>
      </c>
      <c r="J868">
        <f t="shared" si="13"/>
        <v>180</v>
      </c>
    </row>
    <row r="869" spans="1:10" x14ac:dyDescent="0.3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>
        <f>VLOOKUP(D869, Товар!A:F, 5, FALSE)</f>
        <v>1</v>
      </c>
      <c r="I869" t="str">
        <f>VLOOKUP(C869, Магазин!A:C, 2, FALSE)</f>
        <v>Октябрьский</v>
      </c>
      <c r="J869">
        <f t="shared" si="13"/>
        <v>-98</v>
      </c>
    </row>
    <row r="870" spans="1:10" x14ac:dyDescent="0.3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>
        <f>VLOOKUP(D870, Товар!A:F, 5, FALSE)</f>
        <v>1</v>
      </c>
      <c r="I870" t="str">
        <f>VLOOKUP(C870, Магазин!A:C, 2, FALSE)</f>
        <v>Октябрьский</v>
      </c>
      <c r="J870">
        <f t="shared" si="13"/>
        <v>170</v>
      </c>
    </row>
    <row r="871" spans="1:10" x14ac:dyDescent="0.3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>
        <f>VLOOKUP(D871, Товар!A:F, 5, FALSE)</f>
        <v>1</v>
      </c>
      <c r="I871" t="str">
        <f>VLOOKUP(C871, Магазин!A:C, 2, FALSE)</f>
        <v>Октябрьский</v>
      </c>
      <c r="J871">
        <f t="shared" si="13"/>
        <v>-47</v>
      </c>
    </row>
    <row r="872" spans="1:10" x14ac:dyDescent="0.3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>
        <f>VLOOKUP(D872, Товар!A:F, 5, FALSE)</f>
        <v>1</v>
      </c>
      <c r="I872" t="str">
        <f>VLOOKUP(C872, Магазин!A:C, 2, FALSE)</f>
        <v>Октябрьский</v>
      </c>
      <c r="J872">
        <f t="shared" si="13"/>
        <v>180</v>
      </c>
    </row>
    <row r="873" spans="1:10" x14ac:dyDescent="0.3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>
        <f>VLOOKUP(D873, Товар!A:F, 5, FALSE)</f>
        <v>1</v>
      </c>
      <c r="I873" t="str">
        <f>VLOOKUP(C873, Магазин!A:C, 2, FALSE)</f>
        <v>Октябрьский</v>
      </c>
      <c r="J873">
        <f t="shared" si="13"/>
        <v>-34</v>
      </c>
    </row>
    <row r="874" spans="1:10" x14ac:dyDescent="0.3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>
        <f>VLOOKUP(D874, Товар!A:F, 5, FALSE)</f>
        <v>0.5</v>
      </c>
      <c r="I874" t="str">
        <f>VLOOKUP(C874, Магазин!A:C, 2, FALSE)</f>
        <v>Октябрьский</v>
      </c>
      <c r="J874">
        <f t="shared" si="13"/>
        <v>90</v>
      </c>
    </row>
    <row r="875" spans="1:10" x14ac:dyDescent="0.3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>
        <f>VLOOKUP(D875, Товар!A:F, 5, FALSE)</f>
        <v>0.5</v>
      </c>
      <c r="I875" t="str">
        <f>VLOOKUP(C875, Магазин!A:C, 2, FALSE)</f>
        <v>Октябрьский</v>
      </c>
      <c r="J875">
        <f t="shared" si="13"/>
        <v>-42.5</v>
      </c>
    </row>
    <row r="876" spans="1:10" x14ac:dyDescent="0.3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>
        <f>VLOOKUP(D876, Товар!A:F, 5, FALSE)</f>
        <v>0.5</v>
      </c>
      <c r="I876" t="str">
        <f>VLOOKUP(C876, Магазин!A:C, 2, FALSE)</f>
        <v>Октябрьский</v>
      </c>
      <c r="J876">
        <f t="shared" si="13"/>
        <v>85</v>
      </c>
    </row>
    <row r="877" spans="1:10" x14ac:dyDescent="0.3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>
        <f>VLOOKUP(D877, Товар!A:F, 5, FALSE)</f>
        <v>0.5</v>
      </c>
      <c r="I877" t="str">
        <f>VLOOKUP(C877, Магазин!A:C, 2, FALSE)</f>
        <v>Октябрьский</v>
      </c>
      <c r="J877">
        <f t="shared" si="13"/>
        <v>-50</v>
      </c>
    </row>
    <row r="878" spans="1:10" x14ac:dyDescent="0.3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>
        <f>VLOOKUP(D878, Товар!A:F, 5, FALSE)</f>
        <v>0.5</v>
      </c>
      <c r="I878" t="str">
        <f>VLOOKUP(C878, Магазин!A:C, 2, FALSE)</f>
        <v>Октябрьский</v>
      </c>
      <c r="J878">
        <f t="shared" si="13"/>
        <v>90</v>
      </c>
    </row>
    <row r="879" spans="1:10" x14ac:dyDescent="0.3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>
        <f>VLOOKUP(D879, Товар!A:F, 5, FALSE)</f>
        <v>0.5</v>
      </c>
      <c r="I879" t="str">
        <f>VLOOKUP(C879, Магазин!A:C, 2, FALSE)</f>
        <v>Октябрьский</v>
      </c>
      <c r="J879">
        <f t="shared" si="13"/>
        <v>-72</v>
      </c>
    </row>
    <row r="880" spans="1:10" x14ac:dyDescent="0.3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>
        <f>VLOOKUP(D880, Товар!A:F, 5, FALSE)</f>
        <v>1</v>
      </c>
      <c r="I880" t="str">
        <f>VLOOKUP(C880, Магазин!A:C, 2, FALSE)</f>
        <v>Октябрьский</v>
      </c>
      <c r="J880">
        <f t="shared" si="13"/>
        <v>180</v>
      </c>
    </row>
    <row r="881" spans="1:10" x14ac:dyDescent="0.3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>
        <f>VLOOKUP(D881, Товар!A:F, 5, FALSE)</f>
        <v>1</v>
      </c>
      <c r="I881" t="str">
        <f>VLOOKUP(C881, Магазин!A:C, 2, FALSE)</f>
        <v>Октябрьский</v>
      </c>
      <c r="J881">
        <f t="shared" si="13"/>
        <v>-23</v>
      </c>
    </row>
    <row r="882" spans="1:10" x14ac:dyDescent="0.3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>
        <f>VLOOKUP(D882, Товар!A:F, 5, FALSE)</f>
        <v>1</v>
      </c>
      <c r="I882" t="str">
        <f>VLOOKUP(C882, Магазин!A:C, 2, FALSE)</f>
        <v>Октябрьский</v>
      </c>
      <c r="J882">
        <f t="shared" si="13"/>
        <v>180</v>
      </c>
    </row>
    <row r="883" spans="1:10" x14ac:dyDescent="0.3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>
        <f>VLOOKUP(D883, Товар!A:F, 5, FALSE)</f>
        <v>1</v>
      </c>
      <c r="I883" t="str">
        <f>VLOOKUP(C883, Магазин!A:C, 2, FALSE)</f>
        <v>Октябрьский</v>
      </c>
      <c r="J883">
        <f t="shared" si="13"/>
        <v>-44</v>
      </c>
    </row>
    <row r="884" spans="1:10" x14ac:dyDescent="0.3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>
        <f>VLOOKUP(D884, Товар!A:F, 5, FALSE)</f>
        <v>0.5</v>
      </c>
      <c r="I884" t="str">
        <f>VLOOKUP(C884, Магазин!A:C, 2, FALSE)</f>
        <v>Октябрьский</v>
      </c>
      <c r="J884">
        <f t="shared" si="13"/>
        <v>90</v>
      </c>
    </row>
    <row r="885" spans="1:10" x14ac:dyDescent="0.3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>
        <f>VLOOKUP(D885, Товар!A:F, 5, FALSE)</f>
        <v>0.5</v>
      </c>
      <c r="I885" t="str">
        <f>VLOOKUP(C885, Магазин!A:C, 2, FALSE)</f>
        <v>Октябрьский</v>
      </c>
      <c r="J885">
        <f t="shared" si="13"/>
        <v>-17.5</v>
      </c>
    </row>
    <row r="886" spans="1:10" x14ac:dyDescent="0.3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>
        <f>VLOOKUP(D886, Товар!A:F, 5, FALSE)</f>
        <v>0.5</v>
      </c>
      <c r="I886" t="str">
        <f>VLOOKUP(C886, Магазин!A:C, 2, FALSE)</f>
        <v>Октябрьский</v>
      </c>
      <c r="J886">
        <f t="shared" si="13"/>
        <v>85</v>
      </c>
    </row>
    <row r="887" spans="1:10" x14ac:dyDescent="0.3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>
        <f>VLOOKUP(D887, Товар!A:F, 5, FALSE)</f>
        <v>0.5</v>
      </c>
      <c r="I887" t="str">
        <f>VLOOKUP(C887, Магазин!A:C, 2, FALSE)</f>
        <v>Октябрьский</v>
      </c>
      <c r="J887">
        <f t="shared" si="13"/>
        <v>-12</v>
      </c>
    </row>
    <row r="888" spans="1:10" x14ac:dyDescent="0.3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>
        <f>VLOOKUP(D888, Товар!A:F, 5, FALSE)</f>
        <v>1</v>
      </c>
      <c r="I888" t="str">
        <f>VLOOKUP(C888, Магазин!A:C, 2, FALSE)</f>
        <v>Октябрьский</v>
      </c>
      <c r="J888">
        <f t="shared" si="13"/>
        <v>180</v>
      </c>
    </row>
    <row r="889" spans="1:10" x14ac:dyDescent="0.3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>
        <f>VLOOKUP(D889, Товар!A:F, 5, FALSE)</f>
        <v>1</v>
      </c>
      <c r="I889" t="str">
        <f>VLOOKUP(C889, Магазин!A:C, 2, FALSE)</f>
        <v>Октябрьский</v>
      </c>
      <c r="J889">
        <f t="shared" si="13"/>
        <v>-91</v>
      </c>
    </row>
    <row r="890" spans="1:10" x14ac:dyDescent="0.3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>
        <f>VLOOKUP(D890, Товар!A:F, 5, FALSE)</f>
        <v>1</v>
      </c>
      <c r="I890" t="str">
        <f>VLOOKUP(C890, Магазин!A:C, 2, FALSE)</f>
        <v>Октябрьский</v>
      </c>
      <c r="J890">
        <f t="shared" si="13"/>
        <v>180</v>
      </c>
    </row>
    <row r="891" spans="1:10" x14ac:dyDescent="0.3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>
        <f>VLOOKUP(D891, Товар!A:F, 5, FALSE)</f>
        <v>1</v>
      </c>
      <c r="I891" t="str">
        <f>VLOOKUP(C891, Магазин!A:C, 2, FALSE)</f>
        <v>Октябрьский</v>
      </c>
      <c r="J891">
        <f t="shared" si="13"/>
        <v>-51</v>
      </c>
    </row>
    <row r="892" spans="1:10" x14ac:dyDescent="0.3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>
        <f>VLOOKUP(D892, Товар!A:F, 5, FALSE)</f>
        <v>1</v>
      </c>
      <c r="I892" t="str">
        <f>VLOOKUP(C892, Магазин!A:C, 2, FALSE)</f>
        <v>Октябрьский</v>
      </c>
      <c r="J892">
        <f t="shared" si="13"/>
        <v>170</v>
      </c>
    </row>
    <row r="893" spans="1:10" x14ac:dyDescent="0.3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>
        <f>VLOOKUP(D893, Товар!A:F, 5, FALSE)</f>
        <v>1</v>
      </c>
      <c r="I893" t="str">
        <f>VLOOKUP(C893, Магазин!A:C, 2, FALSE)</f>
        <v>Октябрьский</v>
      </c>
      <c r="J893">
        <f t="shared" si="13"/>
        <v>-48</v>
      </c>
    </row>
    <row r="894" spans="1:10" x14ac:dyDescent="0.3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>
        <f>VLOOKUP(D894, Товар!A:F, 5, FALSE)</f>
        <v>1</v>
      </c>
      <c r="I894" t="str">
        <f>VLOOKUP(C894, Магазин!A:C, 2, FALSE)</f>
        <v>Октябрьский</v>
      </c>
      <c r="J894">
        <f t="shared" si="13"/>
        <v>180</v>
      </c>
    </row>
    <row r="895" spans="1:10" x14ac:dyDescent="0.3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>
        <f>VLOOKUP(D895, Товар!A:F, 5, FALSE)</f>
        <v>1</v>
      </c>
      <c r="I895" t="str">
        <f>VLOOKUP(C895, Магазин!A:C, 2, FALSE)</f>
        <v>Октябрьский</v>
      </c>
      <c r="J895">
        <f t="shared" si="13"/>
        <v>-84</v>
      </c>
    </row>
    <row r="896" spans="1:10" x14ac:dyDescent="0.3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>
        <f>VLOOKUP(D896, Товар!A:F, 5, FALSE)</f>
        <v>1</v>
      </c>
      <c r="I896" t="str">
        <f>VLOOKUP(C896, Магазин!A:C, 2, FALSE)</f>
        <v>Октябрьский</v>
      </c>
      <c r="J896">
        <f t="shared" si="13"/>
        <v>180</v>
      </c>
    </row>
    <row r="897" spans="1:10" x14ac:dyDescent="0.3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>
        <f>VLOOKUP(D897, Товар!A:F, 5, FALSE)</f>
        <v>1</v>
      </c>
      <c r="I897" t="str">
        <f>VLOOKUP(C897, Магазин!A:C, 2, FALSE)</f>
        <v>Октябрьский</v>
      </c>
      <c r="J897">
        <f t="shared" si="13"/>
        <v>-96</v>
      </c>
    </row>
    <row r="898" spans="1:10" x14ac:dyDescent="0.3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>
        <f>VLOOKUP(D898, Товар!A:F, 5, FALSE)</f>
        <v>1</v>
      </c>
      <c r="I898" t="str">
        <f>VLOOKUP(C898, Магазин!A:C, 2, FALSE)</f>
        <v>Октябрьский</v>
      </c>
      <c r="J898">
        <f t="shared" si="13"/>
        <v>180</v>
      </c>
    </row>
    <row r="899" spans="1:10" x14ac:dyDescent="0.3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>
        <f>VLOOKUP(D899, Товар!A:F, 5, FALSE)</f>
        <v>1</v>
      </c>
      <c r="I899" t="str">
        <f>VLOOKUP(C899, Магазин!A:C, 2, FALSE)</f>
        <v>Октябрьский</v>
      </c>
      <c r="J899">
        <f t="shared" ref="J899:J962" si="14">IF(F899 = $F$2, E899 * H899, -1 * E899 * H899)</f>
        <v>-47</v>
      </c>
    </row>
    <row r="900" spans="1:10" x14ac:dyDescent="0.3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>
        <f>VLOOKUP(D900, Товар!A:F, 5, FALSE)</f>
        <v>1</v>
      </c>
      <c r="I900" t="str">
        <f>VLOOKUP(C900, Магазин!A:C, 2, FALSE)</f>
        <v>Октябрьский</v>
      </c>
      <c r="J900">
        <f t="shared" si="14"/>
        <v>180</v>
      </c>
    </row>
    <row r="901" spans="1:10" x14ac:dyDescent="0.3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>
        <f>VLOOKUP(D901, Товар!A:F, 5, FALSE)</f>
        <v>1</v>
      </c>
      <c r="I901" t="str">
        <f>VLOOKUP(C901, Магазин!A:C, 2, FALSE)</f>
        <v>Октябрьский</v>
      </c>
      <c r="J901">
        <f t="shared" si="14"/>
        <v>-34</v>
      </c>
    </row>
    <row r="902" spans="1:10" x14ac:dyDescent="0.3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>
        <f>VLOOKUP(D902, Товар!A:F, 5, FALSE)</f>
        <v>0.5</v>
      </c>
      <c r="I902" t="str">
        <f>VLOOKUP(C902, Магазин!A:C, 2, FALSE)</f>
        <v>Октябрьский</v>
      </c>
      <c r="J902">
        <f t="shared" si="14"/>
        <v>85</v>
      </c>
    </row>
    <row r="903" spans="1:10" x14ac:dyDescent="0.3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>
        <f>VLOOKUP(D903, Товар!A:F, 5, FALSE)</f>
        <v>0.5</v>
      </c>
      <c r="I903" t="str">
        <f>VLOOKUP(C903, Магазин!A:C, 2, FALSE)</f>
        <v>Октябрьский</v>
      </c>
      <c r="J903">
        <f t="shared" si="14"/>
        <v>-60</v>
      </c>
    </row>
    <row r="904" spans="1:10" x14ac:dyDescent="0.3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>
        <f>VLOOKUP(D904, Товар!A:F, 5, FALSE)</f>
        <v>0.5</v>
      </c>
      <c r="I904" t="str">
        <f>VLOOKUP(C904, Магазин!A:C, 2, FALSE)</f>
        <v>Октябрьский</v>
      </c>
      <c r="J904">
        <f t="shared" si="14"/>
        <v>90</v>
      </c>
    </row>
    <row r="905" spans="1:10" x14ac:dyDescent="0.3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>
        <f>VLOOKUP(D905, Товар!A:F, 5, FALSE)</f>
        <v>0.5</v>
      </c>
      <c r="I905" t="str">
        <f>VLOOKUP(C905, Магазин!A:C, 2, FALSE)</f>
        <v>Октябрьский</v>
      </c>
      <c r="J905">
        <f t="shared" si="14"/>
        <v>-57</v>
      </c>
    </row>
    <row r="906" spans="1:10" x14ac:dyDescent="0.3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>
        <f>VLOOKUP(D906, Товар!A:F, 5, FALSE)</f>
        <v>0.5</v>
      </c>
      <c r="I906" t="str">
        <f>VLOOKUP(C906, Магазин!A:C, 2, FALSE)</f>
        <v>Октябрьский</v>
      </c>
      <c r="J906">
        <f t="shared" si="14"/>
        <v>90</v>
      </c>
    </row>
    <row r="907" spans="1:10" x14ac:dyDescent="0.3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>
        <f>VLOOKUP(D907, Товар!A:F, 5, FALSE)</f>
        <v>0.5</v>
      </c>
      <c r="I907" t="str">
        <f>VLOOKUP(C907, Магазин!A:C, 2, FALSE)</f>
        <v>Октябрьский</v>
      </c>
      <c r="J907">
        <f t="shared" si="14"/>
        <v>-67.5</v>
      </c>
    </row>
    <row r="908" spans="1:10" x14ac:dyDescent="0.3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>
        <f>VLOOKUP(D908, Товар!A:F, 5, FALSE)</f>
        <v>1</v>
      </c>
      <c r="I908" t="str">
        <f>VLOOKUP(C908, Магазин!A:C, 2, FALSE)</f>
        <v>Октябрьский</v>
      </c>
      <c r="J908">
        <f t="shared" si="14"/>
        <v>170</v>
      </c>
    </row>
    <row r="909" spans="1:10" x14ac:dyDescent="0.3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>
        <f>VLOOKUP(D909, Товар!A:F, 5, FALSE)</f>
        <v>1</v>
      </c>
      <c r="I909" t="str">
        <f>VLOOKUP(C909, Магазин!A:C, 2, FALSE)</f>
        <v>Октябрьский</v>
      </c>
      <c r="J909">
        <f t="shared" si="14"/>
        <v>-20</v>
      </c>
    </row>
    <row r="910" spans="1:10" x14ac:dyDescent="0.3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>
        <f>VLOOKUP(D910, Товар!A:F, 5, FALSE)</f>
        <v>1</v>
      </c>
      <c r="I910" t="str">
        <f>VLOOKUP(C910, Магазин!A:C, 2, FALSE)</f>
        <v>Октябрьский</v>
      </c>
      <c r="J910">
        <f t="shared" si="14"/>
        <v>180</v>
      </c>
    </row>
    <row r="911" spans="1:10" x14ac:dyDescent="0.3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>
        <f>VLOOKUP(D911, Товар!A:F, 5, FALSE)</f>
        <v>1</v>
      </c>
      <c r="I911" t="str">
        <f>VLOOKUP(C911, Магазин!A:C, 2, FALSE)</f>
        <v>Октябрьский</v>
      </c>
      <c r="J911">
        <f t="shared" si="14"/>
        <v>-42</v>
      </c>
    </row>
    <row r="912" spans="1:10" x14ac:dyDescent="0.3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>
        <f>VLOOKUP(D912, Товар!A:F, 5, FALSE)</f>
        <v>0.5</v>
      </c>
      <c r="I912" t="str">
        <f>VLOOKUP(C912, Магазин!A:C, 2, FALSE)</f>
        <v>Октябрьский</v>
      </c>
      <c r="J912">
        <f t="shared" si="14"/>
        <v>90</v>
      </c>
    </row>
    <row r="913" spans="1:10" x14ac:dyDescent="0.3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>
        <f>VLOOKUP(D913, Товар!A:F, 5, FALSE)</f>
        <v>0.5</v>
      </c>
      <c r="I913" t="str">
        <f>VLOOKUP(C913, Магазин!A:C, 2, FALSE)</f>
        <v>Октябрьский</v>
      </c>
      <c r="J913">
        <f t="shared" si="14"/>
        <v>-13</v>
      </c>
    </row>
    <row r="914" spans="1:10" x14ac:dyDescent="0.3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>
        <f>VLOOKUP(D914, Товар!A:F, 5, FALSE)</f>
        <v>0.5</v>
      </c>
      <c r="I914" t="str">
        <f>VLOOKUP(C914, Магазин!A:C, 2, FALSE)</f>
        <v>Октябрьский</v>
      </c>
      <c r="J914">
        <f t="shared" si="14"/>
        <v>90</v>
      </c>
    </row>
    <row r="915" spans="1:10" x14ac:dyDescent="0.3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>
        <f>VLOOKUP(D915, Товар!A:F, 5, FALSE)</f>
        <v>0.5</v>
      </c>
      <c r="I915" t="str">
        <f>VLOOKUP(C915, Магазин!A:C, 2, FALSE)</f>
        <v>Октябрьский</v>
      </c>
      <c r="J915">
        <f t="shared" si="14"/>
        <v>-14</v>
      </c>
    </row>
    <row r="916" spans="1:10" x14ac:dyDescent="0.3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>
        <f>VLOOKUP(D916, Товар!A:F, 5, FALSE)</f>
        <v>1</v>
      </c>
      <c r="I916" t="str">
        <f>VLOOKUP(C916, Магазин!A:C, 2, FALSE)</f>
        <v>Заречный</v>
      </c>
      <c r="J916">
        <f t="shared" si="14"/>
        <v>180</v>
      </c>
    </row>
    <row r="917" spans="1:10" x14ac:dyDescent="0.35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>
        <f>VLOOKUP(D917, Товар!A:F, 5, FALSE)</f>
        <v>1</v>
      </c>
      <c r="I917" t="str">
        <f>VLOOKUP(C917, Магазин!A:C, 2, FALSE)</f>
        <v>Заречный</v>
      </c>
      <c r="J917">
        <f t="shared" si="14"/>
        <v>-71</v>
      </c>
    </row>
    <row r="918" spans="1:10" x14ac:dyDescent="0.3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>
        <f>VLOOKUP(D918, Товар!A:F, 5, FALSE)</f>
        <v>1</v>
      </c>
      <c r="I918" t="str">
        <f>VLOOKUP(C918, Магазин!A:C, 2, FALSE)</f>
        <v>Заречный</v>
      </c>
      <c r="J918">
        <f t="shared" si="14"/>
        <v>170</v>
      </c>
    </row>
    <row r="919" spans="1:10" x14ac:dyDescent="0.35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>
        <f>VLOOKUP(D919, Товар!A:F, 5, FALSE)</f>
        <v>1</v>
      </c>
      <c r="I919" t="str">
        <f>VLOOKUP(C919, Магазин!A:C, 2, FALSE)</f>
        <v>Заречный</v>
      </c>
      <c r="J919">
        <f t="shared" si="14"/>
        <v>-42</v>
      </c>
    </row>
    <row r="920" spans="1:10" x14ac:dyDescent="0.3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>
        <f>VLOOKUP(D920, Товар!A:F, 5, FALSE)</f>
        <v>1</v>
      </c>
      <c r="I920" t="str">
        <f>VLOOKUP(C920, Магазин!A:C, 2, FALSE)</f>
        <v>Заречный</v>
      </c>
      <c r="J920">
        <f t="shared" si="14"/>
        <v>180</v>
      </c>
    </row>
    <row r="921" spans="1:10" x14ac:dyDescent="0.35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>
        <f>VLOOKUP(D921, Товар!A:F, 5, FALSE)</f>
        <v>1</v>
      </c>
      <c r="I921" t="str">
        <f>VLOOKUP(C921, Магазин!A:C, 2, FALSE)</f>
        <v>Заречный</v>
      </c>
      <c r="J921">
        <f t="shared" si="14"/>
        <v>-52</v>
      </c>
    </row>
    <row r="922" spans="1:10" x14ac:dyDescent="0.3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>
        <f>VLOOKUP(D922, Товар!A:F, 5, FALSE)</f>
        <v>1</v>
      </c>
      <c r="I922" t="str">
        <f>VLOOKUP(C922, Магазин!A:C, 2, FALSE)</f>
        <v>Заречный</v>
      </c>
      <c r="J922">
        <f t="shared" si="14"/>
        <v>180</v>
      </c>
    </row>
    <row r="923" spans="1:10" x14ac:dyDescent="0.35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>
        <f>VLOOKUP(D923, Товар!A:F, 5, FALSE)</f>
        <v>1</v>
      </c>
      <c r="I923" t="str">
        <f>VLOOKUP(C923, Магазин!A:C, 2, FALSE)</f>
        <v>Заречный</v>
      </c>
      <c r="J923">
        <f t="shared" si="14"/>
        <v>-64</v>
      </c>
    </row>
    <row r="924" spans="1:10" x14ac:dyDescent="0.3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>
        <f>VLOOKUP(D924, Товар!A:F, 5, FALSE)</f>
        <v>1</v>
      </c>
      <c r="I924" t="str">
        <f>VLOOKUP(C924, Магазин!A:C, 2, FALSE)</f>
        <v>Заречный</v>
      </c>
      <c r="J924">
        <f t="shared" si="14"/>
        <v>170</v>
      </c>
    </row>
    <row r="925" spans="1:10" x14ac:dyDescent="0.35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>
        <f>VLOOKUP(D925, Товар!A:F, 5, FALSE)</f>
        <v>1</v>
      </c>
      <c r="I925" t="str">
        <f>VLOOKUP(C925, Магазин!A:C, 2, FALSE)</f>
        <v>Заречный</v>
      </c>
      <c r="J925">
        <f t="shared" si="14"/>
        <v>-57</v>
      </c>
    </row>
    <row r="926" spans="1:10" x14ac:dyDescent="0.3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>
        <f>VLOOKUP(D926, Товар!A:F, 5, FALSE)</f>
        <v>1</v>
      </c>
      <c r="I926" t="str">
        <f>VLOOKUP(C926, Магазин!A:C, 2, FALSE)</f>
        <v>Заречный</v>
      </c>
      <c r="J926">
        <f t="shared" si="14"/>
        <v>180</v>
      </c>
    </row>
    <row r="927" spans="1:10" x14ac:dyDescent="0.35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>
        <f>VLOOKUP(D927, Товар!A:F, 5, FALSE)</f>
        <v>1</v>
      </c>
      <c r="I927" t="str">
        <f>VLOOKUP(C927, Магазин!A:C, 2, FALSE)</f>
        <v>Заречный</v>
      </c>
      <c r="J927">
        <f t="shared" si="14"/>
        <v>-14</v>
      </c>
    </row>
    <row r="928" spans="1:10" x14ac:dyDescent="0.3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>
        <f>VLOOKUP(D928, Товар!A:F, 5, FALSE)</f>
        <v>1</v>
      </c>
      <c r="I928" t="str">
        <f>VLOOKUP(C928, Магазин!A:C, 2, FALSE)</f>
        <v>Заречный</v>
      </c>
      <c r="J928">
        <f t="shared" si="14"/>
        <v>180</v>
      </c>
    </row>
    <row r="929" spans="1:10" x14ac:dyDescent="0.35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>
        <f>VLOOKUP(D929, Товар!A:F, 5, FALSE)</f>
        <v>1</v>
      </c>
      <c r="I929" t="str">
        <f>VLOOKUP(C929, Магазин!A:C, 2, FALSE)</f>
        <v>Заречный</v>
      </c>
      <c r="J929">
        <f t="shared" si="14"/>
        <v>-55</v>
      </c>
    </row>
    <row r="930" spans="1:10" x14ac:dyDescent="0.3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>
        <f>VLOOKUP(D930, Товар!A:F, 5, FALSE)</f>
        <v>0.5</v>
      </c>
      <c r="I930" t="str">
        <f>VLOOKUP(C930, Магазин!A:C, 2, FALSE)</f>
        <v>Заречный</v>
      </c>
      <c r="J930">
        <f t="shared" si="14"/>
        <v>90</v>
      </c>
    </row>
    <row r="931" spans="1:10" x14ac:dyDescent="0.35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>
        <f>VLOOKUP(D931, Товар!A:F, 5, FALSE)</f>
        <v>0.5</v>
      </c>
      <c r="I931" t="str">
        <f>VLOOKUP(C931, Магазин!A:C, 2, FALSE)</f>
        <v>Заречный</v>
      </c>
      <c r="J931">
        <f t="shared" si="14"/>
        <v>-69</v>
      </c>
    </row>
    <row r="932" spans="1:10" x14ac:dyDescent="0.3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>
        <f>VLOOKUP(D932, Товар!A:F, 5, FALSE)</f>
        <v>0.5</v>
      </c>
      <c r="I932" t="str">
        <f>VLOOKUP(C932, Магазин!A:C, 2, FALSE)</f>
        <v>Заречный</v>
      </c>
      <c r="J932">
        <f t="shared" si="14"/>
        <v>90</v>
      </c>
    </row>
    <row r="933" spans="1:10" x14ac:dyDescent="0.35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>
        <f>VLOOKUP(D933, Товар!A:F, 5, FALSE)</f>
        <v>0.5</v>
      </c>
      <c r="I933" t="str">
        <f>VLOOKUP(C933, Магазин!A:C, 2, FALSE)</f>
        <v>Заречный</v>
      </c>
      <c r="J933">
        <f t="shared" si="14"/>
        <v>-57.5</v>
      </c>
    </row>
    <row r="934" spans="1:10" ht="15" customHeight="1" x14ac:dyDescent="0.3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>
        <f>VLOOKUP(D934, Товар!A:F, 5, FALSE)</f>
        <v>0.5</v>
      </c>
      <c r="I934" t="str">
        <f>VLOOKUP(C934, Магазин!A:C, 2, FALSE)</f>
        <v>Заречный</v>
      </c>
      <c r="J934">
        <f t="shared" si="14"/>
        <v>85</v>
      </c>
    </row>
    <row r="935" spans="1:10" ht="15" customHeight="1" x14ac:dyDescent="0.35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>
        <f>VLOOKUP(D935, Товар!A:F, 5, FALSE)</f>
        <v>0.5</v>
      </c>
      <c r="I935" t="str">
        <f>VLOOKUP(C935, Магазин!A:C, 2, FALSE)</f>
        <v>Заречный</v>
      </c>
      <c r="J935">
        <f t="shared" si="14"/>
        <v>-53.5</v>
      </c>
    </row>
    <row r="936" spans="1:10" x14ac:dyDescent="0.3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>
        <f>VLOOKUP(D936, Товар!A:F, 5, FALSE)</f>
        <v>1</v>
      </c>
      <c r="I936" t="str">
        <f>VLOOKUP(C936, Магазин!A:C, 2, FALSE)</f>
        <v>Заречный</v>
      </c>
      <c r="J936">
        <f t="shared" si="14"/>
        <v>180</v>
      </c>
    </row>
    <row r="937" spans="1:10" x14ac:dyDescent="0.35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>
        <f>VLOOKUP(D937, Товар!A:F, 5, FALSE)</f>
        <v>1</v>
      </c>
      <c r="I937" t="str">
        <f>VLOOKUP(C937, Магазин!A:C, 2, FALSE)</f>
        <v>Заречный</v>
      </c>
      <c r="J937">
        <f t="shared" si="14"/>
        <v>-45</v>
      </c>
    </row>
    <row r="938" spans="1:10" x14ac:dyDescent="0.3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>
        <f>VLOOKUP(D938, Товар!A:F, 5, FALSE)</f>
        <v>1</v>
      </c>
      <c r="I938" t="str">
        <f>VLOOKUP(C938, Магазин!A:C, 2, FALSE)</f>
        <v>Заречный</v>
      </c>
      <c r="J938">
        <f t="shared" si="14"/>
        <v>180</v>
      </c>
    </row>
    <row r="939" spans="1:10" x14ac:dyDescent="0.35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>
        <f>VLOOKUP(D939, Товар!A:F, 5, FALSE)</f>
        <v>1</v>
      </c>
      <c r="I939" t="str">
        <f>VLOOKUP(C939, Магазин!A:C, 2, FALSE)</f>
        <v>Заречный</v>
      </c>
      <c r="J939">
        <f t="shared" si="14"/>
        <v>-12</v>
      </c>
    </row>
    <row r="940" spans="1:10" x14ac:dyDescent="0.3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>
        <f>VLOOKUP(D940, Товар!A:F, 5, FALSE)</f>
        <v>0.5</v>
      </c>
      <c r="I940" t="str">
        <f>VLOOKUP(C940, Магазин!A:C, 2, FALSE)</f>
        <v>Заречный</v>
      </c>
      <c r="J940">
        <f t="shared" si="14"/>
        <v>85</v>
      </c>
    </row>
    <row r="941" spans="1:10" x14ac:dyDescent="0.35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>
        <f>VLOOKUP(D941, Товар!A:F, 5, FALSE)</f>
        <v>0.5</v>
      </c>
      <c r="I941" t="str">
        <f>VLOOKUP(C941, Магазин!A:C, 2, FALSE)</f>
        <v>Заречный</v>
      </c>
      <c r="J941">
        <f t="shared" si="14"/>
        <v>-9</v>
      </c>
    </row>
    <row r="942" spans="1:10" x14ac:dyDescent="0.3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>
        <f>VLOOKUP(D942, Товар!A:F, 5, FALSE)</f>
        <v>0.5</v>
      </c>
      <c r="I942" t="str">
        <f>VLOOKUP(C942, Магазин!A:C, 2, FALSE)</f>
        <v>Заречный</v>
      </c>
      <c r="J942">
        <f t="shared" si="14"/>
        <v>90</v>
      </c>
    </row>
    <row r="943" spans="1:10" x14ac:dyDescent="0.35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>
        <f>VLOOKUP(D943, Товар!A:F, 5, FALSE)</f>
        <v>0.5</v>
      </c>
      <c r="I943" t="str">
        <f>VLOOKUP(C943, Магазин!A:C, 2, FALSE)</f>
        <v>Заречный</v>
      </c>
      <c r="J943">
        <f t="shared" si="14"/>
        <v>-10.5</v>
      </c>
    </row>
    <row r="944" spans="1:10" x14ac:dyDescent="0.3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>
        <f>VLOOKUP(D944, Товар!A:F, 5, FALSE)</f>
        <v>1</v>
      </c>
      <c r="I944" t="str">
        <f>VLOOKUP(C944, Магазин!A:C, 2, FALSE)</f>
        <v>Первомайский</v>
      </c>
      <c r="J944">
        <f t="shared" si="14"/>
        <v>180</v>
      </c>
    </row>
    <row r="945" spans="1:10" x14ac:dyDescent="0.3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>
        <f>VLOOKUP(D945, Товар!A:F, 5, FALSE)</f>
        <v>1</v>
      </c>
      <c r="I945" t="str">
        <f>VLOOKUP(C945, Магазин!A:C, 2, FALSE)</f>
        <v>Первомайский</v>
      </c>
      <c r="J945">
        <f t="shared" si="14"/>
        <v>-88</v>
      </c>
    </row>
    <row r="946" spans="1:10" x14ac:dyDescent="0.3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>
        <f>VLOOKUP(D946, Товар!A:F, 5, FALSE)</f>
        <v>1</v>
      </c>
      <c r="I946" t="str">
        <f>VLOOKUP(C946, Магазин!A:C, 2, FALSE)</f>
        <v>Первомайский</v>
      </c>
      <c r="J946">
        <f t="shared" si="14"/>
        <v>180</v>
      </c>
    </row>
    <row r="947" spans="1:10" x14ac:dyDescent="0.3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>
        <f>VLOOKUP(D947, Товар!A:F, 5, FALSE)</f>
        <v>1</v>
      </c>
      <c r="I947" t="str">
        <f>VLOOKUP(C947, Магазин!A:C, 2, FALSE)</f>
        <v>Первомайский</v>
      </c>
      <c r="J947">
        <f t="shared" si="14"/>
        <v>-57</v>
      </c>
    </row>
    <row r="948" spans="1:10" x14ac:dyDescent="0.3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>
        <f>VLOOKUP(D948, Товар!A:F, 5, FALSE)</f>
        <v>1</v>
      </c>
      <c r="I948" t="str">
        <f>VLOOKUP(C948, Магазин!A:C, 2, FALSE)</f>
        <v>Первомайский</v>
      </c>
      <c r="J948">
        <f t="shared" si="14"/>
        <v>180</v>
      </c>
    </row>
    <row r="949" spans="1:10" x14ac:dyDescent="0.3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>
        <f>VLOOKUP(D949, Товар!A:F, 5, FALSE)</f>
        <v>1</v>
      </c>
      <c r="I949" t="str">
        <f>VLOOKUP(C949, Магазин!A:C, 2, FALSE)</f>
        <v>Первомайский</v>
      </c>
      <c r="J949">
        <f t="shared" si="14"/>
        <v>-58</v>
      </c>
    </row>
    <row r="950" spans="1:10" x14ac:dyDescent="0.3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>
        <f>VLOOKUP(D950, Товар!A:F, 5, FALSE)</f>
        <v>1</v>
      </c>
      <c r="I950" t="str">
        <f>VLOOKUP(C950, Магазин!A:C, 2, FALSE)</f>
        <v>Первомайский</v>
      </c>
      <c r="J950">
        <f t="shared" si="14"/>
        <v>170</v>
      </c>
    </row>
    <row r="951" spans="1:10" x14ac:dyDescent="0.3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>
        <f>VLOOKUP(D951, Товар!A:F, 5, FALSE)</f>
        <v>1</v>
      </c>
      <c r="I951" t="str">
        <f>VLOOKUP(C951, Магазин!A:C, 2, FALSE)</f>
        <v>Первомайский</v>
      </c>
      <c r="J951">
        <f t="shared" si="14"/>
        <v>-95</v>
      </c>
    </row>
    <row r="952" spans="1:10" x14ac:dyDescent="0.3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>
        <f>VLOOKUP(D952, Товар!A:F, 5, FALSE)</f>
        <v>1</v>
      </c>
      <c r="I952" t="str">
        <f>VLOOKUP(C952, Магазин!A:C, 2, FALSE)</f>
        <v>Первомайский</v>
      </c>
      <c r="J952">
        <f t="shared" si="14"/>
        <v>180</v>
      </c>
    </row>
    <row r="953" spans="1:10" x14ac:dyDescent="0.3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>
        <f>VLOOKUP(D953, Товар!A:F, 5, FALSE)</f>
        <v>1</v>
      </c>
      <c r="I953" t="str">
        <f>VLOOKUP(C953, Магазин!A:C, 2, FALSE)</f>
        <v>Первомайский</v>
      </c>
      <c r="J953">
        <f t="shared" si="14"/>
        <v>-82</v>
      </c>
    </row>
    <row r="954" spans="1:10" x14ac:dyDescent="0.3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>
        <f>VLOOKUP(D954, Товар!A:F, 5, FALSE)</f>
        <v>1</v>
      </c>
      <c r="I954" t="str">
        <f>VLOOKUP(C954, Магазин!A:C, 2, FALSE)</f>
        <v>Первомайский</v>
      </c>
      <c r="J954">
        <f t="shared" si="14"/>
        <v>180</v>
      </c>
    </row>
    <row r="955" spans="1:10" x14ac:dyDescent="0.3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>
        <f>VLOOKUP(D955, Товар!A:F, 5, FALSE)</f>
        <v>1</v>
      </c>
      <c r="I955" t="str">
        <f>VLOOKUP(C955, Магазин!A:C, 2, FALSE)</f>
        <v>Первомайский</v>
      </c>
      <c r="J955">
        <f t="shared" si="14"/>
        <v>-30</v>
      </c>
    </row>
    <row r="956" spans="1:10" x14ac:dyDescent="0.3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>
        <f>VLOOKUP(D956, Товар!A:F, 5, FALSE)</f>
        <v>1</v>
      </c>
      <c r="I956" t="str">
        <f>VLOOKUP(C956, Магазин!A:C, 2, FALSE)</f>
        <v>Первомайский</v>
      </c>
      <c r="J956">
        <f t="shared" si="14"/>
        <v>170</v>
      </c>
    </row>
    <row r="957" spans="1:10" x14ac:dyDescent="0.3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>
        <f>VLOOKUP(D957, Товар!A:F, 5, FALSE)</f>
        <v>1</v>
      </c>
      <c r="I957" t="str">
        <f>VLOOKUP(C957, Магазин!A:C, 2, FALSE)</f>
        <v>Первомайский</v>
      </c>
      <c r="J957">
        <f t="shared" si="14"/>
        <v>-52</v>
      </c>
    </row>
    <row r="958" spans="1:10" x14ac:dyDescent="0.3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>
        <f>VLOOKUP(D958, Товар!A:F, 5, FALSE)</f>
        <v>0.5</v>
      </c>
      <c r="I958" t="str">
        <f>VLOOKUP(C958, Магазин!A:C, 2, FALSE)</f>
        <v>Первомайский</v>
      </c>
      <c r="J958">
        <f t="shared" si="14"/>
        <v>90</v>
      </c>
    </row>
    <row r="959" spans="1:10" x14ac:dyDescent="0.3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>
        <f>VLOOKUP(D959, Товар!A:F, 5, FALSE)</f>
        <v>0.5</v>
      </c>
      <c r="I959" t="str">
        <f>VLOOKUP(C959, Магазин!A:C, 2, FALSE)</f>
        <v>Первомайский</v>
      </c>
      <c r="J959">
        <f t="shared" si="14"/>
        <v>-63.5</v>
      </c>
    </row>
    <row r="960" spans="1:10" x14ac:dyDescent="0.3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>
        <f>VLOOKUP(D960, Товар!A:F, 5, FALSE)</f>
        <v>0.5</v>
      </c>
      <c r="I960" t="str">
        <f>VLOOKUP(C960, Магазин!A:C, 2, FALSE)</f>
        <v>Первомайский</v>
      </c>
      <c r="J960">
        <f t="shared" si="14"/>
        <v>90</v>
      </c>
    </row>
    <row r="961" spans="1:10" x14ac:dyDescent="0.3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>
        <f>VLOOKUP(D961, Товар!A:F, 5, FALSE)</f>
        <v>0.5</v>
      </c>
      <c r="I961" t="str">
        <f>VLOOKUP(C961, Магазин!A:C, 2, FALSE)</f>
        <v>Первомайский</v>
      </c>
      <c r="J961">
        <f t="shared" si="14"/>
        <v>-57.5</v>
      </c>
    </row>
    <row r="962" spans="1:10" x14ac:dyDescent="0.3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>
        <f>VLOOKUP(D962, Товар!A:F, 5, FALSE)</f>
        <v>0.5</v>
      </c>
      <c r="I962" t="str">
        <f>VLOOKUP(C962, Магазин!A:C, 2, FALSE)</f>
        <v>Первомайский</v>
      </c>
      <c r="J962">
        <f t="shared" si="14"/>
        <v>90</v>
      </c>
    </row>
    <row r="963" spans="1:10" x14ac:dyDescent="0.3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>
        <f>VLOOKUP(D963, Товар!A:F, 5, FALSE)</f>
        <v>0.5</v>
      </c>
      <c r="I963" t="str">
        <f>VLOOKUP(C963, Магазин!A:C, 2, FALSE)</f>
        <v>Первомайский</v>
      </c>
      <c r="J963">
        <f t="shared" ref="J963:J1026" si="15">IF(F963 = $F$2, E963 * H963, -1 * E963 * H963)</f>
        <v>-74.5</v>
      </c>
    </row>
    <row r="964" spans="1:10" x14ac:dyDescent="0.3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>
        <f>VLOOKUP(D964, Товар!A:F, 5, FALSE)</f>
        <v>1</v>
      </c>
      <c r="I964" t="str">
        <f>VLOOKUP(C964, Магазин!A:C, 2, FALSE)</f>
        <v>Первомайский</v>
      </c>
      <c r="J964">
        <f t="shared" si="15"/>
        <v>180</v>
      </c>
    </row>
    <row r="965" spans="1:10" x14ac:dyDescent="0.3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>
        <f>VLOOKUP(D965, Товар!A:F, 5, FALSE)</f>
        <v>1</v>
      </c>
      <c r="I965" t="str">
        <f>VLOOKUP(C965, Магазин!A:C, 2, FALSE)</f>
        <v>Первомайский</v>
      </c>
      <c r="J965">
        <f t="shared" si="15"/>
        <v>-37</v>
      </c>
    </row>
    <row r="966" spans="1:10" x14ac:dyDescent="0.3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>
        <f>VLOOKUP(D966, Товар!A:F, 5, FALSE)</f>
        <v>1</v>
      </c>
      <c r="I966" t="str">
        <f>VLOOKUP(C966, Магазин!A:C, 2, FALSE)</f>
        <v>Первомайский</v>
      </c>
      <c r="J966">
        <f t="shared" si="15"/>
        <v>170</v>
      </c>
    </row>
    <row r="967" spans="1:10" x14ac:dyDescent="0.3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>
        <f>VLOOKUP(D967, Товар!A:F, 5, FALSE)</f>
        <v>1</v>
      </c>
      <c r="I967" t="str">
        <f>VLOOKUP(C967, Магазин!A:C, 2, FALSE)</f>
        <v>Первомайский</v>
      </c>
      <c r="J967">
        <f t="shared" si="15"/>
        <v>-30</v>
      </c>
    </row>
    <row r="968" spans="1:10" x14ac:dyDescent="0.3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>
        <f>VLOOKUP(D968, Товар!A:F, 5, FALSE)</f>
        <v>0.5</v>
      </c>
      <c r="I968" t="str">
        <f>VLOOKUP(C968, Магазин!A:C, 2, FALSE)</f>
        <v>Первомайский</v>
      </c>
      <c r="J968">
        <f t="shared" si="15"/>
        <v>90</v>
      </c>
    </row>
    <row r="969" spans="1:10" x14ac:dyDescent="0.3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>
        <f>VLOOKUP(D969, Товар!A:F, 5, FALSE)</f>
        <v>0.5</v>
      </c>
      <c r="I969" t="str">
        <f>VLOOKUP(C969, Магазин!A:C, 2, FALSE)</f>
        <v>Первомайский</v>
      </c>
      <c r="J969">
        <f t="shared" si="15"/>
        <v>-10</v>
      </c>
    </row>
    <row r="970" spans="1:10" x14ac:dyDescent="0.3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>
        <f>VLOOKUP(D970, Товар!A:F, 5, FALSE)</f>
        <v>0.5</v>
      </c>
      <c r="I970" t="str">
        <f>VLOOKUP(C970, Магазин!A:C, 2, FALSE)</f>
        <v>Первомайский</v>
      </c>
      <c r="J970">
        <f t="shared" si="15"/>
        <v>90</v>
      </c>
    </row>
    <row r="971" spans="1:10" x14ac:dyDescent="0.3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>
        <f>VLOOKUP(D971, Товар!A:F, 5, FALSE)</f>
        <v>0.5</v>
      </c>
      <c r="I971" t="str">
        <f>VLOOKUP(C971, Магазин!A:C, 2, FALSE)</f>
        <v>Первомайский</v>
      </c>
      <c r="J971">
        <f t="shared" si="15"/>
        <v>-11</v>
      </c>
    </row>
    <row r="972" spans="1:10" x14ac:dyDescent="0.3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>
        <f>VLOOKUP(D972, Товар!A:F, 5, FALSE)</f>
        <v>1</v>
      </c>
      <c r="I972" t="str">
        <f>VLOOKUP(C972, Магазин!A:C, 2, FALSE)</f>
        <v>Первомайский</v>
      </c>
      <c r="J972">
        <f t="shared" si="15"/>
        <v>170</v>
      </c>
    </row>
    <row r="973" spans="1:10" x14ac:dyDescent="0.3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>
        <f>VLOOKUP(D973, Товар!A:F, 5, FALSE)</f>
        <v>1</v>
      </c>
      <c r="I973" t="str">
        <f>VLOOKUP(C973, Магазин!A:C, 2, FALSE)</f>
        <v>Первомайский</v>
      </c>
      <c r="J973">
        <f t="shared" si="15"/>
        <v>-85</v>
      </c>
    </row>
    <row r="974" spans="1:10" x14ac:dyDescent="0.3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>
        <f>VLOOKUP(D974, Товар!A:F, 5, FALSE)</f>
        <v>1</v>
      </c>
      <c r="I974" t="str">
        <f>VLOOKUP(C974, Магазин!A:C, 2, FALSE)</f>
        <v>Первомайский</v>
      </c>
      <c r="J974">
        <f t="shared" si="15"/>
        <v>180</v>
      </c>
    </row>
    <row r="975" spans="1:10" x14ac:dyDescent="0.3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>
        <f>VLOOKUP(D975, Товар!A:F, 5, FALSE)</f>
        <v>1</v>
      </c>
      <c r="I975" t="str">
        <f>VLOOKUP(C975, Магазин!A:C, 2, FALSE)</f>
        <v>Первомайский</v>
      </c>
      <c r="J975">
        <f t="shared" si="15"/>
        <v>-50</v>
      </c>
    </row>
    <row r="976" spans="1:10" x14ac:dyDescent="0.3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>
        <f>VLOOKUP(D976, Товар!A:F, 5, FALSE)</f>
        <v>1</v>
      </c>
      <c r="I976" t="str">
        <f>VLOOKUP(C976, Магазин!A:C, 2, FALSE)</f>
        <v>Первомайский</v>
      </c>
      <c r="J976">
        <f t="shared" si="15"/>
        <v>180</v>
      </c>
    </row>
    <row r="977" spans="1:10" x14ac:dyDescent="0.3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>
        <f>VLOOKUP(D977, Товар!A:F, 5, FALSE)</f>
        <v>1</v>
      </c>
      <c r="I977" t="str">
        <f>VLOOKUP(C977, Магазин!A:C, 2, FALSE)</f>
        <v>Первомайский</v>
      </c>
      <c r="J977">
        <f t="shared" si="15"/>
        <v>-55</v>
      </c>
    </row>
    <row r="978" spans="1:10" x14ac:dyDescent="0.3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>
        <f>VLOOKUP(D978, Товар!A:F, 5, FALSE)</f>
        <v>1</v>
      </c>
      <c r="I978" t="str">
        <f>VLOOKUP(C978, Магазин!A:C, 2, FALSE)</f>
        <v>Первомайский</v>
      </c>
      <c r="J978">
        <f t="shared" si="15"/>
        <v>180</v>
      </c>
    </row>
    <row r="979" spans="1:10" x14ac:dyDescent="0.3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>
        <f>VLOOKUP(D979, Товар!A:F, 5, FALSE)</f>
        <v>1</v>
      </c>
      <c r="I979" t="str">
        <f>VLOOKUP(C979, Магазин!A:C, 2, FALSE)</f>
        <v>Первомайский</v>
      </c>
      <c r="J979">
        <f t="shared" si="15"/>
        <v>-60</v>
      </c>
    </row>
    <row r="980" spans="1:10" x14ac:dyDescent="0.3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>
        <f>VLOOKUP(D980, Товар!A:F, 5, FALSE)</f>
        <v>1</v>
      </c>
      <c r="I980" t="str">
        <f>VLOOKUP(C980, Магазин!A:C, 2, FALSE)</f>
        <v>Первомайский</v>
      </c>
      <c r="J980">
        <f t="shared" si="15"/>
        <v>180</v>
      </c>
    </row>
    <row r="981" spans="1:10" x14ac:dyDescent="0.3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>
        <f>VLOOKUP(D981, Товар!A:F, 5, FALSE)</f>
        <v>1</v>
      </c>
      <c r="I981" t="str">
        <f>VLOOKUP(C981, Магазин!A:C, 2, FALSE)</f>
        <v>Первомайский</v>
      </c>
      <c r="J981">
        <f t="shared" si="15"/>
        <v>-75</v>
      </c>
    </row>
    <row r="982" spans="1:10" x14ac:dyDescent="0.3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>
        <f>VLOOKUP(D982, Товар!A:F, 5, FALSE)</f>
        <v>1</v>
      </c>
      <c r="I982" t="str">
        <f>VLOOKUP(C982, Магазин!A:C, 2, FALSE)</f>
        <v>Первомайский</v>
      </c>
      <c r="J982">
        <f t="shared" si="15"/>
        <v>170</v>
      </c>
    </row>
    <row r="983" spans="1:10" x14ac:dyDescent="0.3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>
        <f>VLOOKUP(D983, Товар!A:F, 5, FALSE)</f>
        <v>1</v>
      </c>
      <c r="I983" t="str">
        <f>VLOOKUP(C983, Магазин!A:C, 2, FALSE)</f>
        <v>Первомайский</v>
      </c>
      <c r="J983">
        <f t="shared" si="15"/>
        <v>-35</v>
      </c>
    </row>
    <row r="984" spans="1:10" x14ac:dyDescent="0.3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>
        <f>VLOOKUP(D984, Товар!A:F, 5, FALSE)</f>
        <v>1</v>
      </c>
      <c r="I984" t="str">
        <f>VLOOKUP(C984, Магазин!A:C, 2, FALSE)</f>
        <v>Первомайский</v>
      </c>
      <c r="J984">
        <f t="shared" si="15"/>
        <v>180</v>
      </c>
    </row>
    <row r="985" spans="1:10" x14ac:dyDescent="0.3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>
        <f>VLOOKUP(D985, Товар!A:F, 5, FALSE)</f>
        <v>1</v>
      </c>
      <c r="I985" t="str">
        <f>VLOOKUP(C985, Магазин!A:C, 2, FALSE)</f>
        <v>Первомайский</v>
      </c>
      <c r="J985">
        <f t="shared" si="15"/>
        <v>-56</v>
      </c>
    </row>
    <row r="986" spans="1:10" x14ac:dyDescent="0.3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>
        <f>VLOOKUP(D986, Товар!A:F, 5, FALSE)</f>
        <v>0.5</v>
      </c>
      <c r="I986" t="str">
        <f>VLOOKUP(C986, Магазин!A:C, 2, FALSE)</f>
        <v>Первомайский</v>
      </c>
      <c r="J986">
        <f t="shared" si="15"/>
        <v>90</v>
      </c>
    </row>
    <row r="987" spans="1:10" x14ac:dyDescent="0.3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>
        <f>VLOOKUP(D987, Товар!A:F, 5, FALSE)</f>
        <v>0.5</v>
      </c>
      <c r="I987" t="str">
        <f>VLOOKUP(C987, Магазин!A:C, 2, FALSE)</f>
        <v>Первомайский</v>
      </c>
      <c r="J987">
        <f t="shared" si="15"/>
        <v>-60</v>
      </c>
    </row>
    <row r="988" spans="1:10" x14ac:dyDescent="0.3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>
        <f>VLOOKUP(D988, Товар!A:F, 5, FALSE)</f>
        <v>0.5</v>
      </c>
      <c r="I988" t="str">
        <f>VLOOKUP(C988, Магазин!A:C, 2, FALSE)</f>
        <v>Первомайский</v>
      </c>
      <c r="J988">
        <f t="shared" si="15"/>
        <v>85</v>
      </c>
    </row>
    <row r="989" spans="1:10" x14ac:dyDescent="0.3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>
        <f>VLOOKUP(D989, Товар!A:F, 5, FALSE)</f>
        <v>0.5</v>
      </c>
      <c r="I989" t="str">
        <f>VLOOKUP(C989, Магазин!A:C, 2, FALSE)</f>
        <v>Первомайский</v>
      </c>
      <c r="J989">
        <f t="shared" si="15"/>
        <v>-55</v>
      </c>
    </row>
    <row r="990" spans="1:10" x14ac:dyDescent="0.3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>
        <f>VLOOKUP(D990, Товар!A:F, 5, FALSE)</f>
        <v>0.5</v>
      </c>
      <c r="I990" t="str">
        <f>VLOOKUP(C990, Магазин!A:C, 2, FALSE)</f>
        <v>Первомайский</v>
      </c>
      <c r="J990">
        <f t="shared" si="15"/>
        <v>90</v>
      </c>
    </row>
    <row r="991" spans="1:10" x14ac:dyDescent="0.3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>
        <f>VLOOKUP(D991, Товар!A:F, 5, FALSE)</f>
        <v>0.5</v>
      </c>
      <c r="I991" t="str">
        <f>VLOOKUP(C991, Магазин!A:C, 2, FALSE)</f>
        <v>Первомайский</v>
      </c>
      <c r="J991">
        <f t="shared" si="15"/>
        <v>-77.5</v>
      </c>
    </row>
    <row r="992" spans="1:10" x14ac:dyDescent="0.3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>
        <f>VLOOKUP(D992, Товар!A:F, 5, FALSE)</f>
        <v>1</v>
      </c>
      <c r="I992" t="str">
        <f>VLOOKUP(C992, Магазин!A:C, 2, FALSE)</f>
        <v>Первомайский</v>
      </c>
      <c r="J992">
        <f t="shared" si="15"/>
        <v>180</v>
      </c>
    </row>
    <row r="993" spans="1:10" x14ac:dyDescent="0.3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>
        <f>VLOOKUP(D993, Товар!A:F, 5, FALSE)</f>
        <v>1</v>
      </c>
      <c r="I993" t="str">
        <f>VLOOKUP(C993, Магазин!A:C, 2, FALSE)</f>
        <v>Первомайский</v>
      </c>
      <c r="J993">
        <f t="shared" si="15"/>
        <v>-30</v>
      </c>
    </row>
    <row r="994" spans="1:10" x14ac:dyDescent="0.3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>
        <f>VLOOKUP(D994, Товар!A:F, 5, FALSE)</f>
        <v>1</v>
      </c>
      <c r="I994" t="str">
        <f>VLOOKUP(C994, Магазин!A:C, 2, FALSE)</f>
        <v>Первомайский</v>
      </c>
      <c r="J994">
        <f t="shared" si="15"/>
        <v>180</v>
      </c>
    </row>
    <row r="995" spans="1:10" x14ac:dyDescent="0.3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>
        <f>VLOOKUP(D995, Товар!A:F, 5, FALSE)</f>
        <v>1</v>
      </c>
      <c r="I995" t="str">
        <f>VLOOKUP(C995, Магазин!A:C, 2, FALSE)</f>
        <v>Первомайский</v>
      </c>
      <c r="J995">
        <f t="shared" si="15"/>
        <v>-20</v>
      </c>
    </row>
    <row r="996" spans="1:10" x14ac:dyDescent="0.3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>
        <f>VLOOKUP(D996, Товар!A:F, 5, FALSE)</f>
        <v>0.5</v>
      </c>
      <c r="I996" t="str">
        <f>VLOOKUP(C996, Магазин!A:C, 2, FALSE)</f>
        <v>Первомайский</v>
      </c>
      <c r="J996">
        <f t="shared" si="15"/>
        <v>90</v>
      </c>
    </row>
    <row r="997" spans="1:10" x14ac:dyDescent="0.3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>
        <f>VLOOKUP(D997, Товар!A:F, 5, FALSE)</f>
        <v>0.5</v>
      </c>
      <c r="I997" t="str">
        <f>VLOOKUP(C997, Магазин!A:C, 2, FALSE)</f>
        <v>Первомайский</v>
      </c>
      <c r="J997">
        <f t="shared" si="15"/>
        <v>-10.5</v>
      </c>
    </row>
    <row r="998" spans="1:10" x14ac:dyDescent="0.3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>
        <f>VLOOKUP(D998, Товар!A:F, 5, FALSE)</f>
        <v>0.5</v>
      </c>
      <c r="I998" t="str">
        <f>VLOOKUP(C998, Магазин!A:C, 2, FALSE)</f>
        <v>Первомайский</v>
      </c>
      <c r="J998">
        <f t="shared" si="15"/>
        <v>85</v>
      </c>
    </row>
    <row r="999" spans="1:10" x14ac:dyDescent="0.3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>
        <f>VLOOKUP(D999, Товар!A:F, 5, FALSE)</f>
        <v>0.5</v>
      </c>
      <c r="I999" t="str">
        <f>VLOOKUP(C999, Магазин!A:C, 2, FALSE)</f>
        <v>Первомайский</v>
      </c>
      <c r="J999">
        <f t="shared" si="15"/>
        <v>-9</v>
      </c>
    </row>
    <row r="1000" spans="1:10" x14ac:dyDescent="0.3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>
        <f>VLOOKUP(D1000, Товар!A:F, 5, FALSE)</f>
        <v>1</v>
      </c>
      <c r="I1000" t="str">
        <f>VLOOKUP(C1000, Магазин!A:C, 2, FALSE)</f>
        <v>Заречный</v>
      </c>
      <c r="J1000">
        <f t="shared" si="15"/>
        <v>180</v>
      </c>
    </row>
    <row r="1001" spans="1:10" x14ac:dyDescent="0.35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>
        <f>VLOOKUP(D1001, Товар!A:F, 5, FALSE)</f>
        <v>1</v>
      </c>
      <c r="I1001" t="str">
        <f>VLOOKUP(C1001, Магазин!A:C, 2, FALSE)</f>
        <v>Заречный</v>
      </c>
      <c r="J1001">
        <f t="shared" si="15"/>
        <v>-82</v>
      </c>
    </row>
    <row r="1002" spans="1:10" x14ac:dyDescent="0.3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>
        <f>VLOOKUP(D1002, Товар!A:F, 5, FALSE)</f>
        <v>1</v>
      </c>
      <c r="I1002" t="str">
        <f>VLOOKUP(C1002, Магазин!A:C, 2, FALSE)</f>
        <v>Заречный</v>
      </c>
      <c r="J1002">
        <f t="shared" si="15"/>
        <v>180</v>
      </c>
    </row>
    <row r="1003" spans="1:10" x14ac:dyDescent="0.35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>
        <f>VLOOKUP(D1003, Товар!A:F, 5, FALSE)</f>
        <v>1</v>
      </c>
      <c r="I1003" t="str">
        <f>VLOOKUP(C1003, Магазин!A:C, 2, FALSE)</f>
        <v>Заречный</v>
      </c>
      <c r="J1003">
        <f t="shared" si="15"/>
        <v>-54</v>
      </c>
    </row>
    <row r="1004" spans="1:10" x14ac:dyDescent="0.3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>
        <f>VLOOKUP(D1004, Товар!A:F, 5, FALSE)</f>
        <v>1</v>
      </c>
      <c r="I1004" t="str">
        <f>VLOOKUP(C1004, Магазин!A:C, 2, FALSE)</f>
        <v>Заречный</v>
      </c>
      <c r="J1004">
        <f t="shared" si="15"/>
        <v>170</v>
      </c>
    </row>
    <row r="1005" spans="1:10" x14ac:dyDescent="0.35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>
        <f>VLOOKUP(D1005, Товар!A:F, 5, FALSE)</f>
        <v>1</v>
      </c>
      <c r="I1005" t="str">
        <f>VLOOKUP(C1005, Магазин!A:C, 2, FALSE)</f>
        <v>Заречный</v>
      </c>
      <c r="J1005">
        <f t="shared" si="15"/>
        <v>-57</v>
      </c>
    </row>
    <row r="1006" spans="1:10" x14ac:dyDescent="0.3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>
        <f>VLOOKUP(D1006, Товар!A:F, 5, FALSE)</f>
        <v>1</v>
      </c>
      <c r="I1006" t="str">
        <f>VLOOKUP(C1006, Магазин!A:C, 2, FALSE)</f>
        <v>Заречный</v>
      </c>
      <c r="J1006">
        <f t="shared" si="15"/>
        <v>180</v>
      </c>
    </row>
    <row r="1007" spans="1:10" x14ac:dyDescent="0.35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>
        <f>VLOOKUP(D1007, Товар!A:F, 5, FALSE)</f>
        <v>1</v>
      </c>
      <c r="I1007" t="str">
        <f>VLOOKUP(C1007, Магазин!A:C, 2, FALSE)</f>
        <v>Заречный</v>
      </c>
      <c r="J1007">
        <f t="shared" si="15"/>
        <v>-67</v>
      </c>
    </row>
    <row r="1008" spans="1:10" x14ac:dyDescent="0.3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>
        <f>VLOOKUP(D1008, Товар!A:F, 5, FALSE)</f>
        <v>1</v>
      </c>
      <c r="I1008" t="str">
        <f>VLOOKUP(C1008, Магазин!A:C, 2, FALSE)</f>
        <v>Заречный</v>
      </c>
      <c r="J1008">
        <f t="shared" si="15"/>
        <v>180</v>
      </c>
    </row>
    <row r="1009" spans="1:10" x14ac:dyDescent="0.35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>
        <f>VLOOKUP(D1009, Товар!A:F, 5, FALSE)</f>
        <v>1</v>
      </c>
      <c r="I1009" t="str">
        <f>VLOOKUP(C1009, Магазин!A:C, 2, FALSE)</f>
        <v>Заречный</v>
      </c>
      <c r="J1009">
        <f t="shared" si="15"/>
        <v>-51</v>
      </c>
    </row>
    <row r="1010" spans="1:10" x14ac:dyDescent="0.3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>
        <f>VLOOKUP(D1010, Товар!A:F, 5, FALSE)</f>
        <v>1</v>
      </c>
      <c r="I1010" t="str">
        <f>VLOOKUP(C1010, Магазин!A:C, 2, FALSE)</f>
        <v>Заречный</v>
      </c>
      <c r="J1010">
        <f t="shared" si="15"/>
        <v>180</v>
      </c>
    </row>
    <row r="1011" spans="1:10" x14ac:dyDescent="0.35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>
        <f>VLOOKUP(D1011, Товар!A:F, 5, FALSE)</f>
        <v>1</v>
      </c>
      <c r="I1011" t="str">
        <f>VLOOKUP(C1011, Магазин!A:C, 2, FALSE)</f>
        <v>Заречный</v>
      </c>
      <c r="J1011">
        <f t="shared" si="15"/>
        <v>-12</v>
      </c>
    </row>
    <row r="1012" spans="1:10" x14ac:dyDescent="0.3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>
        <f>VLOOKUP(D1012, Товар!A:F, 5, FALSE)</f>
        <v>1</v>
      </c>
      <c r="I1012" t="str">
        <f>VLOOKUP(C1012, Магазин!A:C, 2, FALSE)</f>
        <v>Заречный</v>
      </c>
      <c r="J1012">
        <f t="shared" si="15"/>
        <v>180</v>
      </c>
    </row>
    <row r="1013" spans="1:10" x14ac:dyDescent="0.35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>
        <f>VLOOKUP(D1013, Товар!A:F, 5, FALSE)</f>
        <v>1</v>
      </c>
      <c r="I1013" t="str">
        <f>VLOOKUP(C1013, Магазин!A:C, 2, FALSE)</f>
        <v>Заречный</v>
      </c>
      <c r="J1013">
        <f t="shared" si="15"/>
        <v>-58</v>
      </c>
    </row>
    <row r="1014" spans="1:10" x14ac:dyDescent="0.3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>
        <f>VLOOKUP(D1014, Товар!A:F, 5, FALSE)</f>
        <v>0.5</v>
      </c>
      <c r="I1014" t="str">
        <f>VLOOKUP(C1014, Магазин!A:C, 2, FALSE)</f>
        <v>Заречный</v>
      </c>
      <c r="J1014">
        <f t="shared" si="15"/>
        <v>85</v>
      </c>
    </row>
    <row r="1015" spans="1:10" x14ac:dyDescent="0.35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>
        <f>VLOOKUP(D1015, Товар!A:F, 5, FALSE)</f>
        <v>0.5</v>
      </c>
      <c r="I1015" t="str">
        <f>VLOOKUP(C1015, Магазин!A:C, 2, FALSE)</f>
        <v>Заречный</v>
      </c>
      <c r="J1015">
        <f t="shared" si="15"/>
        <v>-67.5</v>
      </c>
    </row>
    <row r="1016" spans="1:10" x14ac:dyDescent="0.3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>
        <f>VLOOKUP(D1016, Товар!A:F, 5, FALSE)</f>
        <v>0.5</v>
      </c>
      <c r="I1016" t="str">
        <f>VLOOKUP(C1016, Магазин!A:C, 2, FALSE)</f>
        <v>Заречный</v>
      </c>
      <c r="J1016">
        <f t="shared" si="15"/>
        <v>90</v>
      </c>
    </row>
    <row r="1017" spans="1:10" x14ac:dyDescent="0.35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>
        <f>VLOOKUP(D1017, Товар!A:F, 5, FALSE)</f>
        <v>0.5</v>
      </c>
      <c r="I1017" t="str">
        <f>VLOOKUP(C1017, Магазин!A:C, 2, FALSE)</f>
        <v>Заречный</v>
      </c>
      <c r="J1017">
        <f t="shared" si="15"/>
        <v>-52</v>
      </c>
    </row>
    <row r="1018" spans="1:10" x14ac:dyDescent="0.3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>
        <f>VLOOKUP(D1018, Товар!A:F, 5, FALSE)</f>
        <v>0.5</v>
      </c>
      <c r="I1018" t="str">
        <f>VLOOKUP(C1018, Магазин!A:C, 2, FALSE)</f>
        <v>Заречный</v>
      </c>
      <c r="J1018">
        <f t="shared" si="15"/>
        <v>90</v>
      </c>
    </row>
    <row r="1019" spans="1:10" x14ac:dyDescent="0.35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>
        <f>VLOOKUP(D1019, Товар!A:F, 5, FALSE)</f>
        <v>0.5</v>
      </c>
      <c r="I1019" t="str">
        <f>VLOOKUP(C1019, Магазин!A:C, 2, FALSE)</f>
        <v>Заречный</v>
      </c>
      <c r="J1019">
        <f t="shared" si="15"/>
        <v>-80</v>
      </c>
    </row>
    <row r="1020" spans="1:10" x14ac:dyDescent="0.3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>
        <f>VLOOKUP(D1020, Товар!A:F, 5, FALSE)</f>
        <v>1</v>
      </c>
      <c r="I1020" t="str">
        <f>VLOOKUP(C1020, Магазин!A:C, 2, FALSE)</f>
        <v>Заречный</v>
      </c>
      <c r="J1020">
        <f t="shared" si="15"/>
        <v>170</v>
      </c>
    </row>
    <row r="1021" spans="1:10" x14ac:dyDescent="0.35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>
        <f>VLOOKUP(D1021, Товар!A:F, 5, FALSE)</f>
        <v>1</v>
      </c>
      <c r="I1021" t="str">
        <f>VLOOKUP(C1021, Магазин!A:C, 2, FALSE)</f>
        <v>Заречный</v>
      </c>
      <c r="J1021">
        <f t="shared" si="15"/>
        <v>-48</v>
      </c>
    </row>
    <row r="1022" spans="1:10" x14ac:dyDescent="0.3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>
        <f>VLOOKUP(D1022, Товар!A:F, 5, FALSE)</f>
        <v>1</v>
      </c>
      <c r="I1022" t="str">
        <f>VLOOKUP(C1022, Магазин!A:C, 2, FALSE)</f>
        <v>Заречный</v>
      </c>
      <c r="J1022">
        <f t="shared" si="15"/>
        <v>180</v>
      </c>
    </row>
    <row r="1023" spans="1:10" x14ac:dyDescent="0.35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>
        <f>VLOOKUP(D1023, Товар!A:F, 5, FALSE)</f>
        <v>1</v>
      </c>
      <c r="I1023" t="str">
        <f>VLOOKUP(C1023, Магазин!A:C, 2, FALSE)</f>
        <v>Заречный</v>
      </c>
      <c r="J1023">
        <f t="shared" si="15"/>
        <v>-19</v>
      </c>
    </row>
    <row r="1024" spans="1:10" x14ac:dyDescent="0.3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>
        <f>VLOOKUP(D1024, Товар!A:F, 5, FALSE)</f>
        <v>0.5</v>
      </c>
      <c r="I1024" t="str">
        <f>VLOOKUP(C1024, Магазин!A:C, 2, FALSE)</f>
        <v>Заречный</v>
      </c>
      <c r="J1024">
        <f t="shared" si="15"/>
        <v>90</v>
      </c>
    </row>
    <row r="1025" spans="1:10" x14ac:dyDescent="0.35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>
        <f>VLOOKUP(D1025, Товар!A:F, 5, FALSE)</f>
        <v>0.5</v>
      </c>
      <c r="I1025" t="str">
        <f>VLOOKUP(C1025, Магазин!A:C, 2, FALSE)</f>
        <v>Заречный</v>
      </c>
      <c r="J1025">
        <f t="shared" si="15"/>
        <v>-10</v>
      </c>
    </row>
    <row r="1026" spans="1:10" x14ac:dyDescent="0.3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>
        <f>VLOOKUP(D1026, Товар!A:F, 5, FALSE)</f>
        <v>0.5</v>
      </c>
      <c r="I1026" t="str">
        <f>VLOOKUP(C1026, Магазин!A:C, 2, FALSE)</f>
        <v>Заречный</v>
      </c>
      <c r="J1026">
        <f t="shared" si="15"/>
        <v>90</v>
      </c>
    </row>
    <row r="1027" spans="1:10" x14ac:dyDescent="0.35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>
        <f>VLOOKUP(D1027, Товар!A:F, 5, FALSE)</f>
        <v>0.5</v>
      </c>
      <c r="I1027" t="str">
        <f>VLOOKUP(C1027, Магазин!A:C, 2, FALSE)</f>
        <v>Заречный</v>
      </c>
      <c r="J1027">
        <f t="shared" ref="J1027:J1090" si="16">IF(F1027 = $F$2, E1027 * H1027, -1 * E1027 * H1027)</f>
        <v>-5</v>
      </c>
    </row>
    <row r="1028" spans="1:10" x14ac:dyDescent="0.3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>
        <f>VLOOKUP(D1028, Товар!A:F, 5, FALSE)</f>
        <v>1</v>
      </c>
      <c r="I1028" t="str">
        <f>VLOOKUP(C1028, Магазин!A:C, 2, FALSE)</f>
        <v>Октябрьский</v>
      </c>
      <c r="J1028">
        <f t="shared" si="16"/>
        <v>180</v>
      </c>
    </row>
    <row r="1029" spans="1:10" x14ac:dyDescent="0.3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>
        <f>VLOOKUP(D1029, Товар!A:F, 5, FALSE)</f>
        <v>1</v>
      </c>
      <c r="I1029" t="str">
        <f>VLOOKUP(C1029, Магазин!A:C, 2, FALSE)</f>
        <v>Октябрьский</v>
      </c>
      <c r="J1029">
        <f t="shared" si="16"/>
        <v>-94</v>
      </c>
    </row>
    <row r="1030" spans="1:10" x14ac:dyDescent="0.3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>
        <f>VLOOKUP(D1030, Товар!A:F, 5, FALSE)</f>
        <v>1</v>
      </c>
      <c r="I1030" t="str">
        <f>VLOOKUP(C1030, Магазин!A:C, 2, FALSE)</f>
        <v>Октябрьский</v>
      </c>
      <c r="J1030">
        <f t="shared" si="16"/>
        <v>170</v>
      </c>
    </row>
    <row r="1031" spans="1:10" x14ac:dyDescent="0.3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>
        <f>VLOOKUP(D1031, Товар!A:F, 5, FALSE)</f>
        <v>1</v>
      </c>
      <c r="I1031" t="str">
        <f>VLOOKUP(C1031, Магазин!A:C, 2, FALSE)</f>
        <v>Октябрьский</v>
      </c>
      <c r="J1031">
        <f t="shared" si="16"/>
        <v>-58</v>
      </c>
    </row>
    <row r="1032" spans="1:10" x14ac:dyDescent="0.3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>
        <f>VLOOKUP(D1032, Товар!A:F, 5, FALSE)</f>
        <v>1</v>
      </c>
      <c r="I1032" t="str">
        <f>VLOOKUP(C1032, Магазин!A:C, 2, FALSE)</f>
        <v>Октябрьский</v>
      </c>
      <c r="J1032">
        <f t="shared" si="16"/>
        <v>180</v>
      </c>
    </row>
    <row r="1033" spans="1:10" x14ac:dyDescent="0.3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>
        <f>VLOOKUP(D1033, Товар!A:F, 5, FALSE)</f>
        <v>1</v>
      </c>
      <c r="I1033" t="str">
        <f>VLOOKUP(C1033, Магазин!A:C, 2, FALSE)</f>
        <v>Октябрьский</v>
      </c>
      <c r="J1033">
        <f t="shared" si="16"/>
        <v>-55</v>
      </c>
    </row>
    <row r="1034" spans="1:10" x14ac:dyDescent="0.3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>
        <f>VLOOKUP(D1034, Товар!A:F, 5, FALSE)</f>
        <v>1</v>
      </c>
      <c r="I1034" t="str">
        <f>VLOOKUP(C1034, Магазин!A:C, 2, FALSE)</f>
        <v>Октябрьский</v>
      </c>
      <c r="J1034">
        <f t="shared" si="16"/>
        <v>180</v>
      </c>
    </row>
    <row r="1035" spans="1:10" x14ac:dyDescent="0.3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>
        <f>VLOOKUP(D1035, Товар!A:F, 5, FALSE)</f>
        <v>1</v>
      </c>
      <c r="I1035" t="str">
        <f>VLOOKUP(C1035, Магазин!A:C, 2, FALSE)</f>
        <v>Октябрьский</v>
      </c>
      <c r="J1035">
        <f t="shared" si="16"/>
        <v>-89</v>
      </c>
    </row>
    <row r="1036" spans="1:10" x14ac:dyDescent="0.3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>
        <f>VLOOKUP(D1036, Товар!A:F, 5, FALSE)</f>
        <v>1</v>
      </c>
      <c r="I1036" t="str">
        <f>VLOOKUP(C1036, Магазин!A:C, 2, FALSE)</f>
        <v>Октябрьский</v>
      </c>
      <c r="J1036">
        <f t="shared" si="16"/>
        <v>170</v>
      </c>
    </row>
    <row r="1037" spans="1:10" x14ac:dyDescent="0.3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>
        <f>VLOOKUP(D1037, Товар!A:F, 5, FALSE)</f>
        <v>1</v>
      </c>
      <c r="I1037" t="str">
        <f>VLOOKUP(C1037, Магазин!A:C, 2, FALSE)</f>
        <v>Октябрьский</v>
      </c>
      <c r="J1037">
        <f t="shared" si="16"/>
        <v>-93</v>
      </c>
    </row>
    <row r="1038" spans="1:10" x14ac:dyDescent="0.3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>
        <f>VLOOKUP(D1038, Товар!A:F, 5, FALSE)</f>
        <v>1</v>
      </c>
      <c r="I1038" t="str">
        <f>VLOOKUP(C1038, Магазин!A:C, 2, FALSE)</f>
        <v>Октябрьский</v>
      </c>
      <c r="J1038">
        <f t="shared" si="16"/>
        <v>180</v>
      </c>
    </row>
    <row r="1039" spans="1:10" x14ac:dyDescent="0.3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>
        <f>VLOOKUP(D1039, Товар!A:F, 5, FALSE)</f>
        <v>1</v>
      </c>
      <c r="I1039" t="str">
        <f>VLOOKUP(C1039, Магазин!A:C, 2, FALSE)</f>
        <v>Октябрьский</v>
      </c>
      <c r="J1039">
        <f t="shared" si="16"/>
        <v>-45</v>
      </c>
    </row>
    <row r="1040" spans="1:10" x14ac:dyDescent="0.3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>
        <f>VLOOKUP(D1040, Товар!A:F, 5, FALSE)</f>
        <v>1</v>
      </c>
      <c r="I1040" t="str">
        <f>VLOOKUP(C1040, Магазин!A:C, 2, FALSE)</f>
        <v>Октябрьский</v>
      </c>
      <c r="J1040">
        <f t="shared" si="16"/>
        <v>180</v>
      </c>
    </row>
    <row r="1041" spans="1:10" x14ac:dyDescent="0.3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>
        <f>VLOOKUP(D1041, Товар!A:F, 5, FALSE)</f>
        <v>1</v>
      </c>
      <c r="I1041" t="str">
        <f>VLOOKUP(C1041, Магазин!A:C, 2, FALSE)</f>
        <v>Октябрьский</v>
      </c>
      <c r="J1041">
        <f t="shared" si="16"/>
        <v>-51</v>
      </c>
    </row>
    <row r="1042" spans="1:10" x14ac:dyDescent="0.3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>
        <f>VLOOKUP(D1042, Товар!A:F, 5, FALSE)</f>
        <v>0.5</v>
      </c>
      <c r="I1042" t="str">
        <f>VLOOKUP(C1042, Магазин!A:C, 2, FALSE)</f>
        <v>Октябрьский</v>
      </c>
      <c r="J1042">
        <f t="shared" si="16"/>
        <v>90</v>
      </c>
    </row>
    <row r="1043" spans="1:10" x14ac:dyDescent="0.3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>
        <f>VLOOKUP(D1043, Товар!A:F, 5, FALSE)</f>
        <v>0.5</v>
      </c>
      <c r="I1043" t="str">
        <f>VLOOKUP(C1043, Магазин!A:C, 2, FALSE)</f>
        <v>Октябрьский</v>
      </c>
      <c r="J1043">
        <f t="shared" si="16"/>
        <v>-62</v>
      </c>
    </row>
    <row r="1044" spans="1:10" x14ac:dyDescent="0.3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>
        <f>VLOOKUP(D1044, Товар!A:F, 5, FALSE)</f>
        <v>0.5</v>
      </c>
      <c r="I1044" t="str">
        <f>VLOOKUP(C1044, Магазин!A:C, 2, FALSE)</f>
        <v>Октябрьский</v>
      </c>
      <c r="J1044">
        <f t="shared" si="16"/>
        <v>90</v>
      </c>
    </row>
    <row r="1045" spans="1:10" x14ac:dyDescent="0.3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>
        <f>VLOOKUP(D1045, Товар!A:F, 5, FALSE)</f>
        <v>0.5</v>
      </c>
      <c r="I1045" t="str">
        <f>VLOOKUP(C1045, Магазин!A:C, 2, FALSE)</f>
        <v>Октябрьский</v>
      </c>
      <c r="J1045">
        <f t="shared" si="16"/>
        <v>-57.5</v>
      </c>
    </row>
    <row r="1046" spans="1:10" x14ac:dyDescent="0.3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>
        <f>VLOOKUP(D1046, Товар!A:F, 5, FALSE)</f>
        <v>0.5</v>
      </c>
      <c r="I1046" t="str">
        <f>VLOOKUP(C1046, Магазин!A:C, 2, FALSE)</f>
        <v>Октябрьский</v>
      </c>
      <c r="J1046">
        <f t="shared" si="16"/>
        <v>85</v>
      </c>
    </row>
    <row r="1047" spans="1:10" x14ac:dyDescent="0.3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>
        <f>VLOOKUP(D1047, Товар!A:F, 5, FALSE)</f>
        <v>0.5</v>
      </c>
      <c r="I1047" t="str">
        <f>VLOOKUP(C1047, Магазин!A:C, 2, FALSE)</f>
        <v>Октябрьский</v>
      </c>
      <c r="J1047">
        <f t="shared" si="16"/>
        <v>-73.5</v>
      </c>
    </row>
    <row r="1048" spans="1:10" x14ac:dyDescent="0.3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>
        <f>VLOOKUP(D1048, Товар!A:F, 5, FALSE)</f>
        <v>1</v>
      </c>
      <c r="I1048" t="str">
        <f>VLOOKUP(C1048, Магазин!A:C, 2, FALSE)</f>
        <v>Октябрьский</v>
      </c>
      <c r="J1048">
        <f t="shared" si="16"/>
        <v>180</v>
      </c>
    </row>
    <row r="1049" spans="1:10" x14ac:dyDescent="0.3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>
        <f>VLOOKUP(D1049, Товар!A:F, 5, FALSE)</f>
        <v>1</v>
      </c>
      <c r="I1049" t="str">
        <f>VLOOKUP(C1049, Магазин!A:C, 2, FALSE)</f>
        <v>Октябрьский</v>
      </c>
      <c r="J1049">
        <f t="shared" si="16"/>
        <v>-42</v>
      </c>
    </row>
    <row r="1050" spans="1:10" x14ac:dyDescent="0.3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>
        <f>VLOOKUP(D1050, Товар!A:F, 5, FALSE)</f>
        <v>1</v>
      </c>
      <c r="I1050" t="str">
        <f>VLOOKUP(C1050, Магазин!A:C, 2, FALSE)</f>
        <v>Октябрьский</v>
      </c>
      <c r="J1050">
        <f t="shared" si="16"/>
        <v>180</v>
      </c>
    </row>
    <row r="1051" spans="1:10" x14ac:dyDescent="0.3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>
        <f>VLOOKUP(D1051, Товар!A:F, 5, FALSE)</f>
        <v>1</v>
      </c>
      <c r="I1051" t="str">
        <f>VLOOKUP(C1051, Магазин!A:C, 2, FALSE)</f>
        <v>Октябрьский</v>
      </c>
      <c r="J1051">
        <f t="shared" si="16"/>
        <v>-48</v>
      </c>
    </row>
    <row r="1052" spans="1:10" x14ac:dyDescent="0.3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>
        <f>VLOOKUP(D1052, Товар!A:F, 5, FALSE)</f>
        <v>0.5</v>
      </c>
      <c r="I1052" t="str">
        <f>VLOOKUP(C1052, Магазин!A:C, 2, FALSE)</f>
        <v>Октябрьский</v>
      </c>
      <c r="J1052">
        <f t="shared" si="16"/>
        <v>85</v>
      </c>
    </row>
    <row r="1053" spans="1:10" x14ac:dyDescent="0.3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>
        <f>VLOOKUP(D1053, Товар!A:F, 5, FALSE)</f>
        <v>0.5</v>
      </c>
      <c r="I1053" t="str">
        <f>VLOOKUP(C1053, Магазин!A:C, 2, FALSE)</f>
        <v>Октябрьский</v>
      </c>
      <c r="J1053">
        <f t="shared" si="16"/>
        <v>-12</v>
      </c>
    </row>
    <row r="1054" spans="1:10" x14ac:dyDescent="0.3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>
        <f>VLOOKUP(D1054, Товар!A:F, 5, FALSE)</f>
        <v>0.5</v>
      </c>
      <c r="I1054" t="str">
        <f>VLOOKUP(C1054, Магазин!A:C, 2, FALSE)</f>
        <v>Октябрьский</v>
      </c>
      <c r="J1054">
        <f t="shared" si="16"/>
        <v>90</v>
      </c>
    </row>
    <row r="1055" spans="1:10" x14ac:dyDescent="0.3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>
        <f>VLOOKUP(D1055, Товар!A:F, 5, FALSE)</f>
        <v>0.5</v>
      </c>
      <c r="I1055" t="str">
        <f>VLOOKUP(C1055, Магазин!A:C, 2, FALSE)</f>
        <v>Октябрьский</v>
      </c>
      <c r="J1055">
        <f t="shared" si="16"/>
        <v>-6</v>
      </c>
    </row>
    <row r="1056" spans="1:10" x14ac:dyDescent="0.3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>
        <f>VLOOKUP(D1056, Товар!A:F, 5, FALSE)</f>
        <v>1</v>
      </c>
      <c r="I1056" t="str">
        <f>VLOOKUP(C1056, Магазин!A:C, 2, FALSE)</f>
        <v>Первомайский</v>
      </c>
      <c r="J1056">
        <f t="shared" si="16"/>
        <v>180</v>
      </c>
    </row>
    <row r="1057" spans="1:10" x14ac:dyDescent="0.3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>
        <f>VLOOKUP(D1057, Товар!A:F, 5, FALSE)</f>
        <v>1</v>
      </c>
      <c r="I1057" t="str">
        <f>VLOOKUP(C1057, Магазин!A:C, 2, FALSE)</f>
        <v>Первомайский</v>
      </c>
      <c r="J1057">
        <f t="shared" si="16"/>
        <v>-80</v>
      </c>
    </row>
    <row r="1058" spans="1:10" x14ac:dyDescent="0.3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>
        <f>VLOOKUP(D1058, Товар!A:F, 5, FALSE)</f>
        <v>1</v>
      </c>
      <c r="I1058" t="str">
        <f>VLOOKUP(C1058, Магазин!A:C, 2, FALSE)</f>
        <v>Первомайский</v>
      </c>
      <c r="J1058">
        <f t="shared" si="16"/>
        <v>180</v>
      </c>
    </row>
    <row r="1059" spans="1:10" ht="13.5" customHeight="1" x14ac:dyDescent="0.3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>
        <f>VLOOKUP(D1059, Товар!A:F, 5, FALSE)</f>
        <v>1</v>
      </c>
      <c r="I1059" t="str">
        <f>VLOOKUP(C1059, Магазин!A:C, 2, FALSE)</f>
        <v>Первомайский</v>
      </c>
      <c r="J1059">
        <f t="shared" si="16"/>
        <v>-50</v>
      </c>
    </row>
    <row r="1060" spans="1:10" ht="13.5" customHeight="1" x14ac:dyDescent="0.3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>
        <f>VLOOKUP(D1060, Товар!A:F, 5, FALSE)</f>
        <v>1</v>
      </c>
      <c r="I1060" t="str">
        <f>VLOOKUP(C1060, Магазин!A:C, 2, FALSE)</f>
        <v>Первомайский</v>
      </c>
      <c r="J1060">
        <f t="shared" si="16"/>
        <v>180</v>
      </c>
    </row>
    <row r="1061" spans="1:10" x14ac:dyDescent="0.3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>
        <f>VLOOKUP(D1061, Товар!A:F, 5, FALSE)</f>
        <v>1</v>
      </c>
      <c r="I1061" t="str">
        <f>VLOOKUP(C1061, Магазин!A:C, 2, FALSE)</f>
        <v>Первомайский</v>
      </c>
      <c r="J1061">
        <f t="shared" si="16"/>
        <v>-45</v>
      </c>
    </row>
    <row r="1062" spans="1:10" x14ac:dyDescent="0.3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>
        <f>VLOOKUP(D1062, Товар!A:F, 5, FALSE)</f>
        <v>1</v>
      </c>
      <c r="I1062" t="str">
        <f>VLOOKUP(C1062, Магазин!A:C, 2, FALSE)</f>
        <v>Первомайский</v>
      </c>
      <c r="J1062">
        <f t="shared" si="16"/>
        <v>170</v>
      </c>
    </row>
    <row r="1063" spans="1:10" x14ac:dyDescent="0.3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>
        <f>VLOOKUP(D1063, Товар!A:F, 5, FALSE)</f>
        <v>1</v>
      </c>
      <c r="I1063" t="str">
        <f>VLOOKUP(C1063, Магазин!A:C, 2, FALSE)</f>
        <v>Первомайский</v>
      </c>
      <c r="J1063">
        <f t="shared" si="16"/>
        <v>-90</v>
      </c>
    </row>
    <row r="1064" spans="1:10" x14ac:dyDescent="0.3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>
        <f>VLOOKUP(D1064, Товар!A:F, 5, FALSE)</f>
        <v>1</v>
      </c>
      <c r="I1064" t="str">
        <f>VLOOKUP(C1064, Магазин!A:C, 2, FALSE)</f>
        <v>Первомайский</v>
      </c>
      <c r="J1064">
        <f t="shared" si="16"/>
        <v>180</v>
      </c>
    </row>
    <row r="1065" spans="1:10" x14ac:dyDescent="0.3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>
        <f>VLOOKUP(D1065, Товар!A:F, 5, FALSE)</f>
        <v>1</v>
      </c>
      <c r="I1065" t="str">
        <f>VLOOKUP(C1065, Магазин!A:C, 2, FALSE)</f>
        <v>Первомайский</v>
      </c>
      <c r="J1065">
        <f t="shared" si="16"/>
        <v>-87</v>
      </c>
    </row>
    <row r="1066" spans="1:10" x14ac:dyDescent="0.3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>
        <f>VLOOKUP(D1066, Товар!A:F, 5, FALSE)</f>
        <v>1</v>
      </c>
      <c r="I1066" t="str">
        <f>VLOOKUP(C1066, Магазин!A:C, 2, FALSE)</f>
        <v>Первомайский</v>
      </c>
      <c r="J1066">
        <f t="shared" si="16"/>
        <v>180</v>
      </c>
    </row>
    <row r="1067" spans="1:10" x14ac:dyDescent="0.3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>
        <f>VLOOKUP(D1067, Товар!A:F, 5, FALSE)</f>
        <v>1</v>
      </c>
      <c r="I1067" t="str">
        <f>VLOOKUP(C1067, Магазин!A:C, 2, FALSE)</f>
        <v>Первомайский</v>
      </c>
      <c r="J1067">
        <f t="shared" si="16"/>
        <v>-40</v>
      </c>
    </row>
    <row r="1068" spans="1:10" x14ac:dyDescent="0.3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>
        <f>VLOOKUP(D1068, Товар!A:F, 5, FALSE)</f>
        <v>1</v>
      </c>
      <c r="I1068" t="str">
        <f>VLOOKUP(C1068, Магазин!A:C, 2, FALSE)</f>
        <v>Первомайский</v>
      </c>
      <c r="J1068">
        <f t="shared" si="16"/>
        <v>170</v>
      </c>
    </row>
    <row r="1069" spans="1:10" x14ac:dyDescent="0.3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>
        <f>VLOOKUP(D1069, Товар!A:F, 5, FALSE)</f>
        <v>1</v>
      </c>
      <c r="I1069" t="str">
        <f>VLOOKUP(C1069, Магазин!A:C, 2, FALSE)</f>
        <v>Первомайский</v>
      </c>
      <c r="J1069">
        <f t="shared" si="16"/>
        <v>-58</v>
      </c>
    </row>
    <row r="1070" spans="1:10" x14ac:dyDescent="0.3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>
        <f>VLOOKUP(D1070, Товар!A:F, 5, FALSE)</f>
        <v>0.5</v>
      </c>
      <c r="I1070" t="str">
        <f>VLOOKUP(C1070, Магазин!A:C, 2, FALSE)</f>
        <v>Первомайский</v>
      </c>
      <c r="J1070">
        <f t="shared" si="16"/>
        <v>90</v>
      </c>
    </row>
    <row r="1071" spans="1:10" x14ac:dyDescent="0.3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>
        <f>VLOOKUP(D1071, Товар!A:F, 5, FALSE)</f>
        <v>0.5</v>
      </c>
      <c r="I1071" t="str">
        <f>VLOOKUP(C1071, Магазин!A:C, 2, FALSE)</f>
        <v>Первомайский</v>
      </c>
      <c r="J1071">
        <f t="shared" si="16"/>
        <v>-61.5</v>
      </c>
    </row>
    <row r="1072" spans="1:10" x14ac:dyDescent="0.3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>
        <f>VLOOKUP(D1072, Товар!A:F, 5, FALSE)</f>
        <v>0.5</v>
      </c>
      <c r="I1072" t="str">
        <f>VLOOKUP(C1072, Магазин!A:C, 2, FALSE)</f>
        <v>Первомайский</v>
      </c>
      <c r="J1072">
        <f t="shared" si="16"/>
        <v>90</v>
      </c>
    </row>
    <row r="1073" spans="1:10" x14ac:dyDescent="0.3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>
        <f>VLOOKUP(D1073, Товар!A:F, 5, FALSE)</f>
        <v>0.5</v>
      </c>
      <c r="I1073" t="str">
        <f>VLOOKUP(C1073, Магазин!A:C, 2, FALSE)</f>
        <v>Первомайский</v>
      </c>
      <c r="J1073">
        <f t="shared" si="16"/>
        <v>-52.5</v>
      </c>
    </row>
    <row r="1074" spans="1:10" x14ac:dyDescent="0.3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>
        <f>VLOOKUP(D1074, Товар!A:F, 5, FALSE)</f>
        <v>0.5</v>
      </c>
      <c r="I1074" t="str">
        <f>VLOOKUP(C1074, Магазин!A:C, 2, FALSE)</f>
        <v>Первомайский</v>
      </c>
      <c r="J1074">
        <f t="shared" si="16"/>
        <v>90</v>
      </c>
    </row>
    <row r="1075" spans="1:10" x14ac:dyDescent="0.3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>
        <f>VLOOKUP(D1075, Товар!A:F, 5, FALSE)</f>
        <v>0.5</v>
      </c>
      <c r="I1075" t="str">
        <f>VLOOKUP(C1075, Магазин!A:C, 2, FALSE)</f>
        <v>Первомайский</v>
      </c>
      <c r="J1075">
        <f t="shared" si="16"/>
        <v>-75</v>
      </c>
    </row>
    <row r="1076" spans="1:10" x14ac:dyDescent="0.3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>
        <f>VLOOKUP(D1076, Товар!A:F, 5, FALSE)</f>
        <v>1</v>
      </c>
      <c r="I1076" t="str">
        <f>VLOOKUP(C1076, Магазин!A:C, 2, FALSE)</f>
        <v>Первомайский</v>
      </c>
      <c r="J1076">
        <f t="shared" si="16"/>
        <v>180</v>
      </c>
    </row>
    <row r="1077" spans="1:10" x14ac:dyDescent="0.3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>
        <f>VLOOKUP(D1077, Товар!A:F, 5, FALSE)</f>
        <v>1</v>
      </c>
      <c r="I1077" t="str">
        <f>VLOOKUP(C1077, Магазин!A:C, 2, FALSE)</f>
        <v>Первомайский</v>
      </c>
      <c r="J1077">
        <f t="shared" si="16"/>
        <v>-30</v>
      </c>
    </row>
    <row r="1078" spans="1:10" x14ac:dyDescent="0.3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>
        <f>VLOOKUP(D1078, Товар!A:F, 5, FALSE)</f>
        <v>1</v>
      </c>
      <c r="I1078" t="str">
        <f>VLOOKUP(C1078, Магазин!A:C, 2, FALSE)</f>
        <v>Первомайский</v>
      </c>
      <c r="J1078">
        <f t="shared" si="16"/>
        <v>170</v>
      </c>
    </row>
    <row r="1079" spans="1:10" x14ac:dyDescent="0.3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>
        <f>VLOOKUP(D1079, Товар!A:F, 5, FALSE)</f>
        <v>1</v>
      </c>
      <c r="I1079" t="str">
        <f>VLOOKUP(C1079, Магазин!A:C, 2, FALSE)</f>
        <v>Первомайский</v>
      </c>
      <c r="J1079">
        <f t="shared" si="16"/>
        <v>-15</v>
      </c>
    </row>
    <row r="1080" spans="1:10" x14ac:dyDescent="0.3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>
        <f>VLOOKUP(D1080, Товар!A:F, 5, FALSE)</f>
        <v>0.5</v>
      </c>
      <c r="I1080" t="str">
        <f>VLOOKUP(C1080, Магазин!A:C, 2, FALSE)</f>
        <v>Первомайский</v>
      </c>
      <c r="J1080">
        <f t="shared" si="16"/>
        <v>90</v>
      </c>
    </row>
    <row r="1081" spans="1:10" x14ac:dyDescent="0.3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>
        <f>VLOOKUP(D1081, Товар!A:F, 5, FALSE)</f>
        <v>0.5</v>
      </c>
      <c r="I1081" t="str">
        <f>VLOOKUP(C1081, Магазин!A:C, 2, FALSE)</f>
        <v>Первомайский</v>
      </c>
      <c r="J1081">
        <f t="shared" si="16"/>
        <v>-5</v>
      </c>
    </row>
    <row r="1082" spans="1:10" x14ac:dyDescent="0.3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>
        <f>VLOOKUP(D1082, Товар!A:F, 5, FALSE)</f>
        <v>0.5</v>
      </c>
      <c r="I1082" t="str">
        <f>VLOOKUP(C1082, Магазин!A:C, 2, FALSE)</f>
        <v>Первомайский</v>
      </c>
      <c r="J1082">
        <f t="shared" si="16"/>
        <v>90</v>
      </c>
    </row>
    <row r="1083" spans="1:10" x14ac:dyDescent="0.3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>
        <f>VLOOKUP(D1083, Товар!A:F, 5, FALSE)</f>
        <v>0.5</v>
      </c>
      <c r="I1083" t="str">
        <f>VLOOKUP(C1083, Магазин!A:C, 2, FALSE)</f>
        <v>Первомайский</v>
      </c>
      <c r="J1083">
        <f t="shared" si="16"/>
        <v>-11.5</v>
      </c>
    </row>
    <row r="1084" spans="1:10" x14ac:dyDescent="0.3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>
        <f>VLOOKUP(D1084, Товар!A:F, 5, FALSE)</f>
        <v>1</v>
      </c>
      <c r="I1084" t="str">
        <f>VLOOKUP(C1084, Магазин!A:C, 2, FALSE)</f>
        <v>Первомайский</v>
      </c>
      <c r="J1084">
        <f t="shared" si="16"/>
        <v>170</v>
      </c>
    </row>
    <row r="1085" spans="1:10" x14ac:dyDescent="0.3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>
        <f>VLOOKUP(D1085, Товар!A:F, 5, FALSE)</f>
        <v>1</v>
      </c>
      <c r="I1085" t="str">
        <f>VLOOKUP(C1085, Магазин!A:C, 2, FALSE)</f>
        <v>Первомайский</v>
      </c>
      <c r="J1085">
        <f t="shared" si="16"/>
        <v>-85</v>
      </c>
    </row>
    <row r="1086" spans="1:10" x14ac:dyDescent="0.3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>
        <f>VLOOKUP(D1086, Товар!A:F, 5, FALSE)</f>
        <v>1</v>
      </c>
      <c r="I1086" t="str">
        <f>VLOOKUP(C1086, Магазин!A:C, 2, FALSE)</f>
        <v>Первомайский</v>
      </c>
      <c r="J1086">
        <f t="shared" si="16"/>
        <v>180</v>
      </c>
    </row>
    <row r="1087" spans="1:10" x14ac:dyDescent="0.3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>
        <f>VLOOKUP(D1087, Товар!A:F, 5, FALSE)</f>
        <v>1</v>
      </c>
      <c r="I1087" t="str">
        <f>VLOOKUP(C1087, Магазин!A:C, 2, FALSE)</f>
        <v>Первомайский</v>
      </c>
      <c r="J1087">
        <f t="shared" si="16"/>
        <v>-49</v>
      </c>
    </row>
    <row r="1088" spans="1:10" x14ac:dyDescent="0.3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>
        <f>VLOOKUP(D1088, Товар!A:F, 5, FALSE)</f>
        <v>1</v>
      </c>
      <c r="I1088" t="str">
        <f>VLOOKUP(C1088, Магазин!A:C, 2, FALSE)</f>
        <v>Первомайский</v>
      </c>
      <c r="J1088">
        <f t="shared" si="16"/>
        <v>180</v>
      </c>
    </row>
    <row r="1089" spans="1:10" x14ac:dyDescent="0.3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>
        <f>VLOOKUP(D1089, Товар!A:F, 5, FALSE)</f>
        <v>1</v>
      </c>
      <c r="I1089" t="str">
        <f>VLOOKUP(C1089, Магазин!A:C, 2, FALSE)</f>
        <v>Первомайский</v>
      </c>
      <c r="J1089">
        <f t="shared" si="16"/>
        <v>-52</v>
      </c>
    </row>
    <row r="1090" spans="1:10" x14ac:dyDescent="0.3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>
        <f>VLOOKUP(D1090, Товар!A:F, 5, FALSE)</f>
        <v>1</v>
      </c>
      <c r="I1090" t="str">
        <f>VLOOKUP(C1090, Магазин!A:C, 2, FALSE)</f>
        <v>Первомайский</v>
      </c>
      <c r="J1090">
        <f t="shared" si="16"/>
        <v>180</v>
      </c>
    </row>
    <row r="1091" spans="1:10" x14ac:dyDescent="0.3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>
        <f>VLOOKUP(D1091, Товар!A:F, 5, FALSE)</f>
        <v>1</v>
      </c>
      <c r="I1091" t="str">
        <f>VLOOKUP(C1091, Магазин!A:C, 2, FALSE)</f>
        <v>Первомайский</v>
      </c>
      <c r="J1091">
        <f t="shared" ref="J1091:J1154" si="17">IF(F1091 = $F$2, E1091 * H1091, -1 * E1091 * H1091)</f>
        <v>-84</v>
      </c>
    </row>
    <row r="1092" spans="1:10" x14ac:dyDescent="0.3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>
        <f>VLOOKUP(D1092, Товар!A:F, 5, FALSE)</f>
        <v>1</v>
      </c>
      <c r="I1092" t="str">
        <f>VLOOKUP(C1092, Магазин!A:C, 2, FALSE)</f>
        <v>Первомайский</v>
      </c>
      <c r="J1092">
        <f t="shared" si="17"/>
        <v>180</v>
      </c>
    </row>
    <row r="1093" spans="1:10" x14ac:dyDescent="0.3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>
        <f>VLOOKUP(D1093, Товар!A:F, 5, FALSE)</f>
        <v>1</v>
      </c>
      <c r="I1093" t="str">
        <f>VLOOKUP(C1093, Магазин!A:C, 2, FALSE)</f>
        <v>Первомайский</v>
      </c>
      <c r="J1093">
        <f t="shared" si="17"/>
        <v>-82</v>
      </c>
    </row>
    <row r="1094" spans="1:10" x14ac:dyDescent="0.3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>
        <f>VLOOKUP(D1094, Товар!A:F, 5, FALSE)</f>
        <v>1</v>
      </c>
      <c r="I1094" t="str">
        <f>VLOOKUP(C1094, Магазин!A:C, 2, FALSE)</f>
        <v>Первомайский</v>
      </c>
      <c r="J1094">
        <f t="shared" si="17"/>
        <v>170</v>
      </c>
    </row>
    <row r="1095" spans="1:10" x14ac:dyDescent="0.3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>
        <f>VLOOKUP(D1095, Товар!A:F, 5, FALSE)</f>
        <v>1</v>
      </c>
      <c r="I1095" t="str">
        <f>VLOOKUP(C1095, Магазин!A:C, 2, FALSE)</f>
        <v>Первомайский</v>
      </c>
      <c r="J1095">
        <f t="shared" si="17"/>
        <v>-40</v>
      </c>
    </row>
    <row r="1096" spans="1:10" x14ac:dyDescent="0.3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>
        <f>VLOOKUP(D1096, Товар!A:F, 5, FALSE)</f>
        <v>1</v>
      </c>
      <c r="I1096" t="str">
        <f>VLOOKUP(C1096, Магазин!A:C, 2, FALSE)</f>
        <v>Первомайский</v>
      </c>
      <c r="J1096">
        <f t="shared" si="17"/>
        <v>180</v>
      </c>
    </row>
    <row r="1097" spans="1:10" x14ac:dyDescent="0.3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>
        <f>VLOOKUP(D1097, Товар!A:F, 5, FALSE)</f>
        <v>1</v>
      </c>
      <c r="I1097" t="str">
        <f>VLOOKUP(C1097, Магазин!A:C, 2, FALSE)</f>
        <v>Первомайский</v>
      </c>
      <c r="J1097">
        <f t="shared" si="17"/>
        <v>-53</v>
      </c>
    </row>
    <row r="1098" spans="1:10" x14ac:dyDescent="0.3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>
        <f>VLOOKUP(D1098, Товар!A:F, 5, FALSE)</f>
        <v>0.5</v>
      </c>
      <c r="I1098" t="str">
        <f>VLOOKUP(C1098, Магазин!A:C, 2, FALSE)</f>
        <v>Первомайский</v>
      </c>
      <c r="J1098">
        <f t="shared" si="17"/>
        <v>90</v>
      </c>
    </row>
    <row r="1099" spans="1:10" x14ac:dyDescent="0.3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>
        <f>VLOOKUP(D1099, Товар!A:F, 5, FALSE)</f>
        <v>0.5</v>
      </c>
      <c r="I1099" t="str">
        <f>VLOOKUP(C1099, Магазин!A:C, 2, FALSE)</f>
        <v>Первомайский</v>
      </c>
      <c r="J1099">
        <f t="shared" si="17"/>
        <v>-59.5</v>
      </c>
    </row>
    <row r="1100" spans="1:10" x14ac:dyDescent="0.3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>
        <f>VLOOKUP(D1100, Товар!A:F, 5, FALSE)</f>
        <v>0.5</v>
      </c>
      <c r="I1100" t="str">
        <f>VLOOKUP(C1100, Магазин!A:C, 2, FALSE)</f>
        <v>Первомайский</v>
      </c>
      <c r="J1100">
        <f t="shared" si="17"/>
        <v>85</v>
      </c>
    </row>
    <row r="1101" spans="1:10" x14ac:dyDescent="0.3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>
        <f>VLOOKUP(D1101, Товар!A:F, 5, FALSE)</f>
        <v>0.5</v>
      </c>
      <c r="I1101" t="str">
        <f>VLOOKUP(C1101, Магазин!A:C, 2, FALSE)</f>
        <v>Первомайский</v>
      </c>
      <c r="J1101">
        <f t="shared" si="17"/>
        <v>-53.5</v>
      </c>
    </row>
    <row r="1102" spans="1:10" x14ac:dyDescent="0.3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>
        <f>VLOOKUP(D1102, Товар!A:F, 5, FALSE)</f>
        <v>0.5</v>
      </c>
      <c r="I1102" t="str">
        <f>VLOOKUP(C1102, Магазин!A:C, 2, FALSE)</f>
        <v>Первомайский</v>
      </c>
      <c r="J1102">
        <f t="shared" si="17"/>
        <v>90</v>
      </c>
    </row>
    <row r="1103" spans="1:10" x14ac:dyDescent="0.3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>
        <f>VLOOKUP(D1103, Товар!A:F, 5, FALSE)</f>
        <v>0.5</v>
      </c>
      <c r="I1103" t="str">
        <f>VLOOKUP(C1103, Магазин!A:C, 2, FALSE)</f>
        <v>Первомайский</v>
      </c>
      <c r="J1103">
        <f t="shared" si="17"/>
        <v>-72</v>
      </c>
    </row>
    <row r="1104" spans="1:10" x14ac:dyDescent="0.3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>
        <f>VLOOKUP(D1104, Товар!A:F, 5, FALSE)</f>
        <v>1</v>
      </c>
      <c r="I1104" t="str">
        <f>VLOOKUP(C1104, Магазин!A:C, 2, FALSE)</f>
        <v>Первомайский</v>
      </c>
      <c r="J1104">
        <f t="shared" si="17"/>
        <v>180</v>
      </c>
    </row>
    <row r="1105" spans="1:10" x14ac:dyDescent="0.3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>
        <f>VLOOKUP(D1105, Товар!A:F, 5, FALSE)</f>
        <v>1</v>
      </c>
      <c r="I1105" t="str">
        <f>VLOOKUP(C1105, Магазин!A:C, 2, FALSE)</f>
        <v>Первомайский</v>
      </c>
      <c r="J1105">
        <f t="shared" si="17"/>
        <v>-38</v>
      </c>
    </row>
    <row r="1106" spans="1:10" x14ac:dyDescent="0.3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>
        <f>VLOOKUP(D1106, Товар!A:F, 5, FALSE)</f>
        <v>1</v>
      </c>
      <c r="I1106" t="str">
        <f>VLOOKUP(C1106, Магазин!A:C, 2, FALSE)</f>
        <v>Первомайский</v>
      </c>
      <c r="J1106">
        <f t="shared" si="17"/>
        <v>180</v>
      </c>
    </row>
    <row r="1107" spans="1:10" x14ac:dyDescent="0.3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>
        <f>VLOOKUP(D1107, Товар!A:F, 5, FALSE)</f>
        <v>1</v>
      </c>
      <c r="I1107" t="str">
        <f>VLOOKUP(C1107, Магазин!A:C, 2, FALSE)</f>
        <v>Первомайский</v>
      </c>
      <c r="J1107">
        <f t="shared" si="17"/>
        <v>-25</v>
      </c>
    </row>
    <row r="1108" spans="1:10" x14ac:dyDescent="0.3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>
        <f>VLOOKUP(D1108, Товар!A:F, 5, FALSE)</f>
        <v>0.5</v>
      </c>
      <c r="I1108" t="str">
        <f>VLOOKUP(C1108, Магазин!A:C, 2, FALSE)</f>
        <v>Первомайский</v>
      </c>
      <c r="J1108">
        <f t="shared" si="17"/>
        <v>90</v>
      </c>
    </row>
    <row r="1109" spans="1:10" x14ac:dyDescent="0.3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>
        <f>VLOOKUP(D1109, Товар!A:F, 5, FALSE)</f>
        <v>0.5</v>
      </c>
      <c r="I1109" t="str">
        <f>VLOOKUP(C1109, Магазин!A:C, 2, FALSE)</f>
        <v>Первомайский</v>
      </c>
      <c r="J1109">
        <f t="shared" si="17"/>
        <v>-10.5</v>
      </c>
    </row>
    <row r="1110" spans="1:10" x14ac:dyDescent="0.3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>
        <f>VLOOKUP(D1110, Товар!A:F, 5, FALSE)</f>
        <v>0.5</v>
      </c>
      <c r="I1110" t="str">
        <f>VLOOKUP(C1110, Магазин!A:C, 2, FALSE)</f>
        <v>Первомайский</v>
      </c>
      <c r="J1110">
        <f t="shared" si="17"/>
        <v>85</v>
      </c>
    </row>
    <row r="1111" spans="1:10" x14ac:dyDescent="0.3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>
        <f>VLOOKUP(D1111, Товар!A:F, 5, FALSE)</f>
        <v>0.5</v>
      </c>
      <c r="I1111" t="str">
        <f>VLOOKUP(C1111, Магазин!A:C, 2, FALSE)</f>
        <v>Первомайский</v>
      </c>
      <c r="J1111">
        <f t="shared" si="17"/>
        <v>-8.5</v>
      </c>
    </row>
    <row r="1112" spans="1:10" x14ac:dyDescent="0.3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>
        <f>VLOOKUP(D1112, Товар!A:F, 5, FALSE)</f>
        <v>1</v>
      </c>
      <c r="I1112" t="str">
        <f>VLOOKUP(C1112, Магазин!A:C, 2, FALSE)</f>
        <v>Заречный</v>
      </c>
      <c r="J1112">
        <f t="shared" si="17"/>
        <v>180</v>
      </c>
    </row>
    <row r="1113" spans="1:10" x14ac:dyDescent="0.35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>
        <f>VLOOKUP(D1113, Товар!A:F, 5, FALSE)</f>
        <v>1</v>
      </c>
      <c r="I1113" t="str">
        <f>VLOOKUP(C1113, Магазин!A:C, 2, FALSE)</f>
        <v>Заречный</v>
      </c>
      <c r="J1113">
        <f t="shared" si="17"/>
        <v>-85</v>
      </c>
    </row>
    <row r="1114" spans="1:10" x14ac:dyDescent="0.3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>
        <f>VLOOKUP(D1114, Товар!A:F, 5, FALSE)</f>
        <v>1</v>
      </c>
      <c r="I1114" t="str">
        <f>VLOOKUP(C1114, Магазин!A:C, 2, FALSE)</f>
        <v>Заречный</v>
      </c>
      <c r="J1114">
        <f t="shared" si="17"/>
        <v>180</v>
      </c>
    </row>
    <row r="1115" spans="1:10" x14ac:dyDescent="0.35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>
        <f>VLOOKUP(D1115, Товар!A:F, 5, FALSE)</f>
        <v>1</v>
      </c>
      <c r="I1115" t="str">
        <f>VLOOKUP(C1115, Магазин!A:C, 2, FALSE)</f>
        <v>Заречный</v>
      </c>
      <c r="J1115">
        <f t="shared" si="17"/>
        <v>-55</v>
      </c>
    </row>
    <row r="1116" spans="1:10" x14ac:dyDescent="0.3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>
        <f>VLOOKUP(D1116, Товар!A:F, 5, FALSE)</f>
        <v>1</v>
      </c>
      <c r="I1116" t="str">
        <f>VLOOKUP(C1116, Магазин!A:C, 2, FALSE)</f>
        <v>Заречный</v>
      </c>
      <c r="J1116">
        <f t="shared" si="17"/>
        <v>170</v>
      </c>
    </row>
    <row r="1117" spans="1:10" x14ac:dyDescent="0.35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>
        <f>VLOOKUP(D1117, Товар!A:F, 5, FALSE)</f>
        <v>1</v>
      </c>
      <c r="I1117" t="str">
        <f>VLOOKUP(C1117, Магазин!A:C, 2, FALSE)</f>
        <v>Заречный</v>
      </c>
      <c r="J1117">
        <f t="shared" si="17"/>
        <v>-57</v>
      </c>
    </row>
    <row r="1118" spans="1:10" x14ac:dyDescent="0.3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>
        <f>VLOOKUP(D1118, Товар!A:F, 5, FALSE)</f>
        <v>1</v>
      </c>
      <c r="I1118" t="str">
        <f>VLOOKUP(C1118, Магазин!A:C, 2, FALSE)</f>
        <v>Заречный</v>
      </c>
      <c r="J1118">
        <f t="shared" si="17"/>
        <v>180</v>
      </c>
    </row>
    <row r="1119" spans="1:10" x14ac:dyDescent="0.35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>
        <f>VLOOKUP(D1119, Товар!A:F, 5, FALSE)</f>
        <v>1</v>
      </c>
      <c r="I1119" t="str">
        <f>VLOOKUP(C1119, Магазин!A:C, 2, FALSE)</f>
        <v>Заречный</v>
      </c>
      <c r="J1119">
        <f t="shared" si="17"/>
        <v>-78</v>
      </c>
    </row>
    <row r="1120" spans="1:10" x14ac:dyDescent="0.3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>
        <f>VLOOKUP(D1120, Товар!A:F, 5, FALSE)</f>
        <v>1</v>
      </c>
      <c r="I1120" t="str">
        <f>VLOOKUP(C1120, Магазин!A:C, 2, FALSE)</f>
        <v>Заречный</v>
      </c>
      <c r="J1120">
        <f t="shared" si="17"/>
        <v>180</v>
      </c>
    </row>
    <row r="1121" spans="1:10" x14ac:dyDescent="0.35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>
        <f>VLOOKUP(D1121, Товар!A:F, 5, FALSE)</f>
        <v>1</v>
      </c>
      <c r="I1121" t="str">
        <f>VLOOKUP(C1121, Магазин!A:C, 2, FALSE)</f>
        <v>Заречный</v>
      </c>
      <c r="J1121">
        <f t="shared" si="17"/>
        <v>-71</v>
      </c>
    </row>
    <row r="1122" spans="1:10" x14ac:dyDescent="0.3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>
        <f>VLOOKUP(D1122, Товар!A:F, 5, FALSE)</f>
        <v>1</v>
      </c>
      <c r="I1122" t="str">
        <f>VLOOKUP(C1122, Магазин!A:C, 2, FALSE)</f>
        <v>Заречный</v>
      </c>
      <c r="J1122">
        <f t="shared" si="17"/>
        <v>180</v>
      </c>
    </row>
    <row r="1123" spans="1:10" x14ac:dyDescent="0.35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>
        <f>VLOOKUP(D1123, Товар!A:F, 5, FALSE)</f>
        <v>1</v>
      </c>
      <c r="I1123" t="str">
        <f>VLOOKUP(C1123, Магазин!A:C, 2, FALSE)</f>
        <v>Заречный</v>
      </c>
      <c r="J1123">
        <f t="shared" si="17"/>
        <v>-15</v>
      </c>
    </row>
    <row r="1124" spans="1:10" x14ac:dyDescent="0.3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>
        <f>VLOOKUP(D1124, Товар!A:F, 5, FALSE)</f>
        <v>1</v>
      </c>
      <c r="I1124" t="str">
        <f>VLOOKUP(C1124, Магазин!A:C, 2, FALSE)</f>
        <v>Заречный</v>
      </c>
      <c r="J1124">
        <f t="shared" si="17"/>
        <v>180</v>
      </c>
    </row>
    <row r="1125" spans="1:10" x14ac:dyDescent="0.35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>
        <f>VLOOKUP(D1125, Товар!A:F, 5, FALSE)</f>
        <v>1</v>
      </c>
      <c r="I1125" t="str">
        <f>VLOOKUP(C1125, Магазин!A:C, 2, FALSE)</f>
        <v>Заречный</v>
      </c>
      <c r="J1125">
        <f t="shared" si="17"/>
        <v>-54</v>
      </c>
    </row>
    <row r="1126" spans="1:10" x14ac:dyDescent="0.3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>
        <f>VLOOKUP(D1126, Товар!A:F, 5, FALSE)</f>
        <v>0.5</v>
      </c>
      <c r="I1126" t="str">
        <f>VLOOKUP(C1126, Магазин!A:C, 2, FALSE)</f>
        <v>Заречный</v>
      </c>
      <c r="J1126">
        <f t="shared" si="17"/>
        <v>85</v>
      </c>
    </row>
    <row r="1127" spans="1:10" x14ac:dyDescent="0.35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>
        <f>VLOOKUP(D1127, Товар!A:F, 5, FALSE)</f>
        <v>0.5</v>
      </c>
      <c r="I1127" t="str">
        <f>VLOOKUP(C1127, Магазин!A:C, 2, FALSE)</f>
        <v>Заречный</v>
      </c>
      <c r="J1127">
        <f t="shared" si="17"/>
        <v>-67.5</v>
      </c>
    </row>
    <row r="1128" spans="1:10" x14ac:dyDescent="0.3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>
        <f>VLOOKUP(D1128, Товар!A:F, 5, FALSE)</f>
        <v>0.5</v>
      </c>
      <c r="I1128" t="str">
        <f>VLOOKUP(C1128, Магазин!A:C, 2, FALSE)</f>
        <v>Заречный</v>
      </c>
      <c r="J1128">
        <f t="shared" si="17"/>
        <v>90</v>
      </c>
    </row>
    <row r="1129" spans="1:10" x14ac:dyDescent="0.35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>
        <f>VLOOKUP(D1129, Товар!A:F, 5, FALSE)</f>
        <v>0.5</v>
      </c>
      <c r="I1129" t="str">
        <f>VLOOKUP(C1129, Магазин!A:C, 2, FALSE)</f>
        <v>Заречный</v>
      </c>
      <c r="J1129">
        <f t="shared" si="17"/>
        <v>-43</v>
      </c>
    </row>
    <row r="1130" spans="1:10" x14ac:dyDescent="0.3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>
        <f>VLOOKUP(D1130, Товар!A:F, 5, FALSE)</f>
        <v>0.5</v>
      </c>
      <c r="I1130" t="str">
        <f>VLOOKUP(C1130, Магазин!A:C, 2, FALSE)</f>
        <v>Заречный</v>
      </c>
      <c r="J1130">
        <f t="shared" si="17"/>
        <v>90</v>
      </c>
    </row>
    <row r="1131" spans="1:10" x14ac:dyDescent="0.35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>
        <f>VLOOKUP(D1131, Товар!A:F, 5, FALSE)</f>
        <v>0.5</v>
      </c>
      <c r="I1131" t="str">
        <f>VLOOKUP(C1131, Магазин!A:C, 2, FALSE)</f>
        <v>Заречный</v>
      </c>
      <c r="J1131">
        <f t="shared" si="17"/>
        <v>-74</v>
      </c>
    </row>
    <row r="1132" spans="1:10" x14ac:dyDescent="0.3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>
        <f>VLOOKUP(D1132, Товар!A:F, 5, FALSE)</f>
        <v>1</v>
      </c>
      <c r="I1132" t="str">
        <f>VLOOKUP(C1132, Магазин!A:C, 2, FALSE)</f>
        <v>Заречный</v>
      </c>
      <c r="J1132">
        <f t="shared" si="17"/>
        <v>170</v>
      </c>
    </row>
    <row r="1133" spans="1:10" x14ac:dyDescent="0.35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>
        <f>VLOOKUP(D1133, Товар!A:F, 5, FALSE)</f>
        <v>1</v>
      </c>
      <c r="I1133" t="str">
        <f>VLOOKUP(C1133, Магазин!A:C, 2, FALSE)</f>
        <v>Заречный</v>
      </c>
      <c r="J1133">
        <f t="shared" si="17"/>
        <v>-47</v>
      </c>
    </row>
    <row r="1134" spans="1:10" x14ac:dyDescent="0.3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>
        <f>VLOOKUP(D1134, Товар!A:F, 5, FALSE)</f>
        <v>1</v>
      </c>
      <c r="I1134" t="str">
        <f>VLOOKUP(C1134, Магазин!A:C, 2, FALSE)</f>
        <v>Заречный</v>
      </c>
      <c r="J1134">
        <f t="shared" si="17"/>
        <v>180</v>
      </c>
    </row>
    <row r="1135" spans="1:10" x14ac:dyDescent="0.35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>
        <f>VLOOKUP(D1135, Товар!A:F, 5, FALSE)</f>
        <v>1</v>
      </c>
      <c r="I1135" t="str">
        <f>VLOOKUP(C1135, Магазин!A:C, 2, FALSE)</f>
        <v>Заречный</v>
      </c>
      <c r="J1135">
        <f t="shared" si="17"/>
        <v>-18</v>
      </c>
    </row>
    <row r="1136" spans="1:10" x14ac:dyDescent="0.3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>
        <f>VLOOKUP(D1136, Товар!A:F, 5, FALSE)</f>
        <v>0.5</v>
      </c>
      <c r="I1136" t="str">
        <f>VLOOKUP(C1136, Магазин!A:C, 2, FALSE)</f>
        <v>Заречный</v>
      </c>
      <c r="J1136">
        <f t="shared" si="17"/>
        <v>90</v>
      </c>
    </row>
    <row r="1137" spans="1:10" x14ac:dyDescent="0.35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>
        <f>VLOOKUP(D1137, Товар!A:F, 5, FALSE)</f>
        <v>0.5</v>
      </c>
      <c r="I1137" t="str">
        <f>VLOOKUP(C1137, Магазин!A:C, 2, FALSE)</f>
        <v>Заречный</v>
      </c>
      <c r="J1137">
        <f t="shared" si="17"/>
        <v>-13</v>
      </c>
    </row>
    <row r="1138" spans="1:10" x14ac:dyDescent="0.3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>
        <f>VLOOKUP(D1138, Товар!A:F, 5, FALSE)</f>
        <v>0.5</v>
      </c>
      <c r="I1138" t="str">
        <f>VLOOKUP(C1138, Магазин!A:C, 2, FALSE)</f>
        <v>Заречный</v>
      </c>
      <c r="J1138">
        <f t="shared" si="17"/>
        <v>90</v>
      </c>
    </row>
    <row r="1139" spans="1:10" x14ac:dyDescent="0.35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>
        <f>VLOOKUP(D1139, Товар!A:F, 5, FALSE)</f>
        <v>0.5</v>
      </c>
      <c r="I1139" t="str">
        <f>VLOOKUP(C1139, Магазин!A:C, 2, FALSE)</f>
        <v>Заречный</v>
      </c>
      <c r="J1139">
        <f t="shared" si="17"/>
        <v>-9</v>
      </c>
    </row>
    <row r="1140" spans="1:10" x14ac:dyDescent="0.3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>
        <f>VLOOKUP(D1140, Товар!A:F, 5, FALSE)</f>
        <v>1</v>
      </c>
      <c r="I1140" t="str">
        <f>VLOOKUP(C1140, Магазин!A:C, 2, FALSE)</f>
        <v>Первомайский</v>
      </c>
      <c r="J1140">
        <f t="shared" si="17"/>
        <v>180</v>
      </c>
    </row>
    <row r="1141" spans="1:10" x14ac:dyDescent="0.3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>
        <f>VLOOKUP(D1141, Товар!A:F, 5, FALSE)</f>
        <v>1</v>
      </c>
      <c r="I1141" t="str">
        <f>VLOOKUP(C1141, Магазин!A:C, 2, FALSE)</f>
        <v>Первомайский</v>
      </c>
      <c r="J1141">
        <f t="shared" si="17"/>
        <v>-77</v>
      </c>
    </row>
    <row r="1142" spans="1:10" x14ac:dyDescent="0.3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>
        <f>VLOOKUP(D1142, Товар!A:F, 5, FALSE)</f>
        <v>1</v>
      </c>
      <c r="I1142" t="str">
        <f>VLOOKUP(C1142, Магазин!A:C, 2, FALSE)</f>
        <v>Первомайский</v>
      </c>
      <c r="J1142">
        <f t="shared" si="17"/>
        <v>170</v>
      </c>
    </row>
    <row r="1143" spans="1:10" x14ac:dyDescent="0.3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>
        <f>VLOOKUP(D1143, Товар!A:F, 5, FALSE)</f>
        <v>1</v>
      </c>
      <c r="I1143" t="str">
        <f>VLOOKUP(C1143, Магазин!A:C, 2, FALSE)</f>
        <v>Первомайский</v>
      </c>
      <c r="J1143">
        <f t="shared" si="17"/>
        <v>-54</v>
      </c>
    </row>
    <row r="1144" spans="1:10" x14ac:dyDescent="0.3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>
        <f>VLOOKUP(D1144, Товар!A:F, 5, FALSE)</f>
        <v>1</v>
      </c>
      <c r="I1144" t="str">
        <f>VLOOKUP(C1144, Магазин!A:C, 2, FALSE)</f>
        <v>Первомайский</v>
      </c>
      <c r="J1144">
        <f t="shared" si="17"/>
        <v>180</v>
      </c>
    </row>
    <row r="1145" spans="1:10" x14ac:dyDescent="0.3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>
        <f>VLOOKUP(D1145, Товар!A:F, 5, FALSE)</f>
        <v>1</v>
      </c>
      <c r="I1145" t="str">
        <f>VLOOKUP(C1145, Магазин!A:C, 2, FALSE)</f>
        <v>Первомайский</v>
      </c>
      <c r="J1145">
        <f t="shared" si="17"/>
        <v>-57</v>
      </c>
    </row>
    <row r="1146" spans="1:10" x14ac:dyDescent="0.3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>
        <f>VLOOKUP(D1146, Товар!A:F, 5, FALSE)</f>
        <v>1</v>
      </c>
      <c r="I1146" t="str">
        <f>VLOOKUP(C1146, Магазин!A:C, 2, FALSE)</f>
        <v>Первомайский</v>
      </c>
      <c r="J1146">
        <f t="shared" si="17"/>
        <v>180</v>
      </c>
    </row>
    <row r="1147" spans="1:10" x14ac:dyDescent="0.3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>
        <f>VLOOKUP(D1147, Товар!A:F, 5, FALSE)</f>
        <v>1</v>
      </c>
      <c r="I1147" t="str">
        <f>VLOOKUP(C1147, Магазин!A:C, 2, FALSE)</f>
        <v>Первомайский</v>
      </c>
      <c r="J1147">
        <f t="shared" si="17"/>
        <v>-82</v>
      </c>
    </row>
    <row r="1148" spans="1:10" x14ac:dyDescent="0.3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>
        <f>VLOOKUP(D1148, Товар!A:F, 5, FALSE)</f>
        <v>1</v>
      </c>
      <c r="I1148" t="str">
        <f>VLOOKUP(C1148, Магазин!A:C, 2, FALSE)</f>
        <v>Первомайский</v>
      </c>
      <c r="J1148">
        <f t="shared" si="17"/>
        <v>170</v>
      </c>
    </row>
    <row r="1149" spans="1:10" x14ac:dyDescent="0.3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>
        <f>VLOOKUP(D1149, Товар!A:F, 5, FALSE)</f>
        <v>1</v>
      </c>
      <c r="I1149" t="str">
        <f>VLOOKUP(C1149, Магазин!A:C, 2, FALSE)</f>
        <v>Первомайский</v>
      </c>
      <c r="J1149">
        <f t="shared" si="17"/>
        <v>-75</v>
      </c>
    </row>
    <row r="1150" spans="1:10" x14ac:dyDescent="0.3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>
        <f>VLOOKUP(D1150, Товар!A:F, 5, FALSE)</f>
        <v>1</v>
      </c>
      <c r="I1150" t="str">
        <f>VLOOKUP(C1150, Магазин!A:C, 2, FALSE)</f>
        <v>Первомайский</v>
      </c>
      <c r="J1150">
        <f t="shared" si="17"/>
        <v>180</v>
      </c>
    </row>
    <row r="1151" spans="1:10" x14ac:dyDescent="0.3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>
        <f>VLOOKUP(D1151, Товар!A:F, 5, FALSE)</f>
        <v>1</v>
      </c>
      <c r="I1151" t="str">
        <f>VLOOKUP(C1151, Магазин!A:C, 2, FALSE)</f>
        <v>Первомайский</v>
      </c>
      <c r="J1151">
        <f t="shared" si="17"/>
        <v>-30</v>
      </c>
    </row>
    <row r="1152" spans="1:10" x14ac:dyDescent="0.3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>
        <f>VLOOKUP(D1152, Товар!A:F, 5, FALSE)</f>
        <v>1</v>
      </c>
      <c r="I1152" t="str">
        <f>VLOOKUP(C1152, Магазин!A:C, 2, FALSE)</f>
        <v>Первомайский</v>
      </c>
      <c r="J1152">
        <f t="shared" si="17"/>
        <v>180</v>
      </c>
    </row>
    <row r="1153" spans="1:10" x14ac:dyDescent="0.3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>
        <f>VLOOKUP(D1153, Товар!A:F, 5, FALSE)</f>
        <v>1</v>
      </c>
      <c r="I1153" t="str">
        <f>VLOOKUP(C1153, Магазин!A:C, 2, FALSE)</f>
        <v>Первомайский</v>
      </c>
      <c r="J1153">
        <f t="shared" si="17"/>
        <v>-59</v>
      </c>
    </row>
    <row r="1154" spans="1:10" x14ac:dyDescent="0.3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>
        <f>VLOOKUP(D1154, Товар!A:F, 5, FALSE)</f>
        <v>0.5</v>
      </c>
      <c r="I1154" t="str">
        <f>VLOOKUP(C1154, Магазин!A:C, 2, FALSE)</f>
        <v>Первомайский</v>
      </c>
      <c r="J1154">
        <f t="shared" si="17"/>
        <v>90</v>
      </c>
    </row>
    <row r="1155" spans="1:10" x14ac:dyDescent="0.3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>
        <f>VLOOKUP(D1155, Товар!A:F, 5, FALSE)</f>
        <v>0.5</v>
      </c>
      <c r="I1155" t="str">
        <f>VLOOKUP(C1155, Магазин!A:C, 2, FALSE)</f>
        <v>Первомайский</v>
      </c>
      <c r="J1155">
        <f t="shared" ref="J1155:J1218" si="18">IF(F1155 = $F$2, E1155 * H1155, -1 * E1155 * H1155)</f>
        <v>-62.5</v>
      </c>
    </row>
    <row r="1156" spans="1:10" x14ac:dyDescent="0.3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>
        <f>VLOOKUP(D1156, Товар!A:F, 5, FALSE)</f>
        <v>0.5</v>
      </c>
      <c r="I1156" t="str">
        <f>VLOOKUP(C1156, Магазин!A:C, 2, FALSE)</f>
        <v>Первомайский</v>
      </c>
      <c r="J1156">
        <f t="shared" si="18"/>
        <v>90</v>
      </c>
    </row>
    <row r="1157" spans="1:10" x14ac:dyDescent="0.3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>
        <f>VLOOKUP(D1157, Товар!A:F, 5, FALSE)</f>
        <v>0.5</v>
      </c>
      <c r="I1157" t="str">
        <f>VLOOKUP(C1157, Магазин!A:C, 2, FALSE)</f>
        <v>Первомайский</v>
      </c>
      <c r="J1157">
        <f t="shared" si="18"/>
        <v>-55</v>
      </c>
    </row>
    <row r="1158" spans="1:10" x14ac:dyDescent="0.3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>
        <f>VLOOKUP(D1158, Товар!A:F, 5, FALSE)</f>
        <v>0.5</v>
      </c>
      <c r="I1158" t="str">
        <f>VLOOKUP(C1158, Магазин!A:C, 2, FALSE)</f>
        <v>Первомайский</v>
      </c>
      <c r="J1158">
        <f t="shared" si="18"/>
        <v>85</v>
      </c>
    </row>
    <row r="1159" spans="1:10" x14ac:dyDescent="0.3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>
        <f>VLOOKUP(D1159, Товар!A:F, 5, FALSE)</f>
        <v>0.5</v>
      </c>
      <c r="I1159" t="str">
        <f>VLOOKUP(C1159, Магазин!A:C, 2, FALSE)</f>
        <v>Первомайский</v>
      </c>
      <c r="J1159">
        <f t="shared" si="18"/>
        <v>-74</v>
      </c>
    </row>
    <row r="1160" spans="1:10" x14ac:dyDescent="0.3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>
        <f>VLOOKUP(D1160, Товар!A:F, 5, FALSE)</f>
        <v>1</v>
      </c>
      <c r="I1160" t="str">
        <f>VLOOKUP(C1160, Магазин!A:C, 2, FALSE)</f>
        <v>Первомайский</v>
      </c>
      <c r="J1160">
        <f t="shared" si="18"/>
        <v>180</v>
      </c>
    </row>
    <row r="1161" spans="1:10" x14ac:dyDescent="0.3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>
        <f>VLOOKUP(D1161, Товар!A:F, 5, FALSE)</f>
        <v>1</v>
      </c>
      <c r="I1161" t="str">
        <f>VLOOKUP(C1161, Магазин!A:C, 2, FALSE)</f>
        <v>Первомайский</v>
      </c>
      <c r="J1161">
        <f t="shared" si="18"/>
        <v>-47</v>
      </c>
    </row>
    <row r="1162" spans="1:10" x14ac:dyDescent="0.3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>
        <f>VLOOKUP(D1162, Товар!A:F, 5, FALSE)</f>
        <v>1</v>
      </c>
      <c r="I1162" t="str">
        <f>VLOOKUP(C1162, Магазин!A:C, 2, FALSE)</f>
        <v>Первомайский</v>
      </c>
      <c r="J1162">
        <f t="shared" si="18"/>
        <v>180</v>
      </c>
    </row>
    <row r="1163" spans="1:10" x14ac:dyDescent="0.3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>
        <f>VLOOKUP(D1163, Товар!A:F, 5, FALSE)</f>
        <v>1</v>
      </c>
      <c r="I1163" t="str">
        <f>VLOOKUP(C1163, Магазин!A:C, 2, FALSE)</f>
        <v>Первомайский</v>
      </c>
      <c r="J1163">
        <f t="shared" si="18"/>
        <v>-12</v>
      </c>
    </row>
    <row r="1164" spans="1:10" x14ac:dyDescent="0.3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>
        <f>VLOOKUP(D1164, Товар!A:F, 5, FALSE)</f>
        <v>0.5</v>
      </c>
      <c r="I1164" t="str">
        <f>VLOOKUP(C1164, Магазин!A:C, 2, FALSE)</f>
        <v>Первомайский</v>
      </c>
      <c r="J1164">
        <f t="shared" si="18"/>
        <v>85</v>
      </c>
    </row>
    <row r="1165" spans="1:10" x14ac:dyDescent="0.3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>
        <f>VLOOKUP(D1165, Товар!A:F, 5, FALSE)</f>
        <v>0.5</v>
      </c>
      <c r="I1165" t="str">
        <f>VLOOKUP(C1165, Магазин!A:C, 2, FALSE)</f>
        <v>Первомайский</v>
      </c>
      <c r="J1165">
        <f t="shared" si="18"/>
        <v>-9.5</v>
      </c>
    </row>
    <row r="1166" spans="1:10" x14ac:dyDescent="0.3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>
        <f>VLOOKUP(D1166, Товар!A:F, 5, FALSE)</f>
        <v>0.5</v>
      </c>
      <c r="I1166" t="str">
        <f>VLOOKUP(C1166, Магазин!A:C, 2, FALSE)</f>
        <v>Первомайский</v>
      </c>
      <c r="J1166">
        <f t="shared" si="18"/>
        <v>90</v>
      </c>
    </row>
    <row r="1167" spans="1:10" x14ac:dyDescent="0.3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>
        <f>VLOOKUP(D1167, Товар!A:F, 5, FALSE)</f>
        <v>0.5</v>
      </c>
      <c r="I1167" t="str">
        <f>VLOOKUP(C1167, Магазин!A:C, 2, FALSE)</f>
        <v>Первомайский</v>
      </c>
      <c r="J1167">
        <f t="shared" si="18"/>
        <v>-7</v>
      </c>
    </row>
    <row r="1168" spans="1:10" x14ac:dyDescent="0.3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>
        <f>VLOOKUP(D1168, Товар!A:F, 5, FALSE)</f>
        <v>1</v>
      </c>
      <c r="I1168" t="str">
        <f>VLOOKUP(C1168, Магазин!A:C, 2, FALSE)</f>
        <v>Октябрьский</v>
      </c>
      <c r="J1168">
        <f t="shared" si="18"/>
        <v>180</v>
      </c>
    </row>
    <row r="1169" spans="1:10" x14ac:dyDescent="0.3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>
        <f>VLOOKUP(D1169, Товар!A:F, 5, FALSE)</f>
        <v>1</v>
      </c>
      <c r="I1169" t="str">
        <f>VLOOKUP(C1169, Магазин!A:C, 2, FALSE)</f>
        <v>Октябрьский</v>
      </c>
      <c r="J1169">
        <f t="shared" si="18"/>
        <v>-98</v>
      </c>
    </row>
    <row r="1170" spans="1:10" x14ac:dyDescent="0.3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>
        <f>VLOOKUP(D1170, Товар!A:F, 5, FALSE)</f>
        <v>1</v>
      </c>
      <c r="I1170" t="str">
        <f>VLOOKUP(C1170, Магазин!A:C, 2, FALSE)</f>
        <v>Октябрьский</v>
      </c>
      <c r="J1170">
        <f t="shared" si="18"/>
        <v>180</v>
      </c>
    </row>
    <row r="1171" spans="1:10" x14ac:dyDescent="0.3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>
        <f>VLOOKUP(D1171, Товар!A:F, 5, FALSE)</f>
        <v>1</v>
      </c>
      <c r="I1171" t="str">
        <f>VLOOKUP(C1171, Магазин!A:C, 2, FALSE)</f>
        <v>Октябрьский</v>
      </c>
      <c r="J1171">
        <f t="shared" si="18"/>
        <v>-54</v>
      </c>
    </row>
    <row r="1172" spans="1:10" x14ac:dyDescent="0.3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>
        <f>VLOOKUP(D1172, Товар!A:F, 5, FALSE)</f>
        <v>1</v>
      </c>
      <c r="I1172" t="str">
        <f>VLOOKUP(C1172, Магазин!A:C, 2, FALSE)</f>
        <v>Октябрьский</v>
      </c>
      <c r="J1172">
        <f t="shared" si="18"/>
        <v>180</v>
      </c>
    </row>
    <row r="1173" spans="1:10" x14ac:dyDescent="0.3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>
        <f>VLOOKUP(D1173, Товар!A:F, 5, FALSE)</f>
        <v>1</v>
      </c>
      <c r="I1173" t="str">
        <f>VLOOKUP(C1173, Магазин!A:C, 2, FALSE)</f>
        <v>Октябрьский</v>
      </c>
      <c r="J1173">
        <f t="shared" si="18"/>
        <v>-48</v>
      </c>
    </row>
    <row r="1174" spans="1:10" x14ac:dyDescent="0.3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>
        <f>VLOOKUP(D1174, Товар!A:F, 5, FALSE)</f>
        <v>1</v>
      </c>
      <c r="I1174" t="str">
        <f>VLOOKUP(C1174, Магазин!A:C, 2, FALSE)</f>
        <v>Октябрьский</v>
      </c>
      <c r="J1174">
        <f t="shared" si="18"/>
        <v>170</v>
      </c>
    </row>
    <row r="1175" spans="1:10" x14ac:dyDescent="0.3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>
        <f>VLOOKUP(D1175, Товар!A:F, 5, FALSE)</f>
        <v>1</v>
      </c>
      <c r="I1175" t="str">
        <f>VLOOKUP(C1175, Магазин!A:C, 2, FALSE)</f>
        <v>Октябрьский</v>
      </c>
      <c r="J1175">
        <f t="shared" si="18"/>
        <v>-95</v>
      </c>
    </row>
    <row r="1176" spans="1:10" x14ac:dyDescent="0.3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>
        <f>VLOOKUP(D1176, Товар!A:F, 5, FALSE)</f>
        <v>1</v>
      </c>
      <c r="I1176" t="str">
        <f>VLOOKUP(C1176, Магазин!A:C, 2, FALSE)</f>
        <v>Октябрьский</v>
      </c>
      <c r="J1176">
        <f t="shared" si="18"/>
        <v>180</v>
      </c>
    </row>
    <row r="1177" spans="1:10" x14ac:dyDescent="0.3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>
        <f>VLOOKUP(D1177, Товар!A:F, 5, FALSE)</f>
        <v>1</v>
      </c>
      <c r="I1177" t="str">
        <f>VLOOKUP(C1177, Магазин!A:C, 2, FALSE)</f>
        <v>Октябрьский</v>
      </c>
      <c r="J1177">
        <f t="shared" si="18"/>
        <v>-99</v>
      </c>
    </row>
    <row r="1178" spans="1:10" x14ac:dyDescent="0.3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>
        <f>VLOOKUP(D1178, Товар!A:F, 5, FALSE)</f>
        <v>1</v>
      </c>
      <c r="I1178" t="str">
        <f>VLOOKUP(C1178, Магазин!A:C, 2, FALSE)</f>
        <v>Октябрьский</v>
      </c>
      <c r="J1178">
        <f t="shared" si="18"/>
        <v>180</v>
      </c>
    </row>
    <row r="1179" spans="1:10" x14ac:dyDescent="0.3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>
        <f>VLOOKUP(D1179, Товар!A:F, 5, FALSE)</f>
        <v>1</v>
      </c>
      <c r="I1179" t="str">
        <f>VLOOKUP(C1179, Магазин!A:C, 2, FALSE)</f>
        <v>Октябрьский</v>
      </c>
      <c r="J1179">
        <f t="shared" si="18"/>
        <v>-42</v>
      </c>
    </row>
    <row r="1180" spans="1:10" x14ac:dyDescent="0.3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>
        <f>VLOOKUP(D1180, Товар!A:F, 5, FALSE)</f>
        <v>1</v>
      </c>
      <c r="I1180" t="str">
        <f>VLOOKUP(C1180, Магазин!A:C, 2, FALSE)</f>
        <v>Октябрьский</v>
      </c>
      <c r="J1180">
        <f t="shared" si="18"/>
        <v>170</v>
      </c>
    </row>
    <row r="1181" spans="1:10" x14ac:dyDescent="0.3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>
        <f>VLOOKUP(D1181, Товар!A:F, 5, FALSE)</f>
        <v>1</v>
      </c>
      <c r="I1181" t="str">
        <f>VLOOKUP(C1181, Магазин!A:C, 2, FALSE)</f>
        <v>Октябрьский</v>
      </c>
      <c r="J1181">
        <f t="shared" si="18"/>
        <v>-54</v>
      </c>
    </row>
    <row r="1182" spans="1:10" x14ac:dyDescent="0.3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>
        <f>VLOOKUP(D1182, Товар!A:F, 5, FALSE)</f>
        <v>0.5</v>
      </c>
      <c r="I1182" t="str">
        <f>VLOOKUP(C1182, Магазин!A:C, 2, FALSE)</f>
        <v>Октябрьский</v>
      </c>
      <c r="J1182">
        <f t="shared" si="18"/>
        <v>90</v>
      </c>
    </row>
    <row r="1183" spans="1:10" x14ac:dyDescent="0.3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>
        <f>VLOOKUP(D1183, Товар!A:F, 5, FALSE)</f>
        <v>0.5</v>
      </c>
      <c r="I1183" t="str">
        <f>VLOOKUP(C1183, Магазин!A:C, 2, FALSE)</f>
        <v>Октябрьский</v>
      </c>
      <c r="J1183">
        <f t="shared" si="18"/>
        <v>-63.5</v>
      </c>
    </row>
    <row r="1184" spans="1:10" x14ac:dyDescent="0.3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>
        <f>VLOOKUP(D1184, Товар!A:F, 5, FALSE)</f>
        <v>0.5</v>
      </c>
      <c r="I1184" t="str">
        <f>VLOOKUP(C1184, Магазин!A:C, 2, FALSE)</f>
        <v>Октябрьский</v>
      </c>
      <c r="J1184">
        <f t="shared" si="18"/>
        <v>90</v>
      </c>
    </row>
    <row r="1185" spans="1:10" x14ac:dyDescent="0.3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>
        <f>VLOOKUP(D1185, Товар!A:F, 5, FALSE)</f>
        <v>0.5</v>
      </c>
      <c r="I1185" t="str">
        <f>VLOOKUP(C1185, Магазин!A:C, 2, FALSE)</f>
        <v>Октябрьский</v>
      </c>
      <c r="J1185">
        <f t="shared" si="18"/>
        <v>-58</v>
      </c>
    </row>
    <row r="1186" spans="1:10" x14ac:dyDescent="0.3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>
        <f>VLOOKUP(D1186, Товар!A:F, 5, FALSE)</f>
        <v>0.5</v>
      </c>
      <c r="I1186" t="str">
        <f>VLOOKUP(C1186, Магазин!A:C, 2, FALSE)</f>
        <v>Октябрьский</v>
      </c>
      <c r="J1186">
        <f t="shared" si="18"/>
        <v>90</v>
      </c>
    </row>
    <row r="1187" spans="1:10" x14ac:dyDescent="0.3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>
        <f>VLOOKUP(D1187, Товар!A:F, 5, FALSE)</f>
        <v>0.5</v>
      </c>
      <c r="I1187" t="str">
        <f>VLOOKUP(C1187, Магазин!A:C, 2, FALSE)</f>
        <v>Октябрьский</v>
      </c>
      <c r="J1187">
        <f t="shared" si="18"/>
        <v>-77</v>
      </c>
    </row>
    <row r="1188" spans="1:10" x14ac:dyDescent="0.3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>
        <f>VLOOKUP(D1188, Товар!A:F, 5, FALSE)</f>
        <v>1</v>
      </c>
      <c r="I1188" t="str">
        <f>VLOOKUP(C1188, Магазин!A:C, 2, FALSE)</f>
        <v>Октябрьский</v>
      </c>
      <c r="J1188">
        <f t="shared" si="18"/>
        <v>180</v>
      </c>
    </row>
    <row r="1189" spans="1:10" x14ac:dyDescent="0.3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>
        <f>VLOOKUP(D1189, Товар!A:F, 5, FALSE)</f>
        <v>1</v>
      </c>
      <c r="I1189" t="str">
        <f>VLOOKUP(C1189, Магазин!A:C, 2, FALSE)</f>
        <v>Октябрьский</v>
      </c>
      <c r="J1189">
        <f t="shared" si="18"/>
        <v>-26</v>
      </c>
    </row>
    <row r="1190" spans="1:10" x14ac:dyDescent="0.3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>
        <f>VLOOKUP(D1190, Товар!A:F, 5, FALSE)</f>
        <v>1</v>
      </c>
      <c r="I1190" t="str">
        <f>VLOOKUP(C1190, Магазин!A:C, 2, FALSE)</f>
        <v>Октябрьский</v>
      </c>
      <c r="J1190">
        <f t="shared" si="18"/>
        <v>170</v>
      </c>
    </row>
    <row r="1191" spans="1:10" x14ac:dyDescent="0.3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>
        <f>VLOOKUP(D1191, Товар!A:F, 5, FALSE)</f>
        <v>1</v>
      </c>
      <c r="I1191" t="str">
        <f>VLOOKUP(C1191, Магазин!A:C, 2, FALSE)</f>
        <v>Октябрьский</v>
      </c>
      <c r="J1191">
        <f t="shared" si="18"/>
        <v>-44</v>
      </c>
    </row>
    <row r="1192" spans="1:10" x14ac:dyDescent="0.3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>
        <f>VLOOKUP(D1192, Товар!A:F, 5, FALSE)</f>
        <v>0.5</v>
      </c>
      <c r="I1192" t="str">
        <f>VLOOKUP(C1192, Магазин!A:C, 2, FALSE)</f>
        <v>Октябрьский</v>
      </c>
      <c r="J1192">
        <f t="shared" si="18"/>
        <v>90</v>
      </c>
    </row>
    <row r="1193" spans="1:10" x14ac:dyDescent="0.3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>
        <f>VLOOKUP(D1193, Товар!A:F, 5, FALSE)</f>
        <v>0.5</v>
      </c>
      <c r="I1193" t="str">
        <f>VLOOKUP(C1193, Магазин!A:C, 2, FALSE)</f>
        <v>Октябрьский</v>
      </c>
      <c r="J1193">
        <f t="shared" si="18"/>
        <v>-12.5</v>
      </c>
    </row>
    <row r="1194" spans="1:10" x14ac:dyDescent="0.3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>
        <f>VLOOKUP(D1194, Товар!A:F, 5, FALSE)</f>
        <v>0.5</v>
      </c>
      <c r="I1194" t="str">
        <f>VLOOKUP(C1194, Магазин!A:C, 2, FALSE)</f>
        <v>Октябрьский</v>
      </c>
      <c r="J1194">
        <f t="shared" si="18"/>
        <v>90</v>
      </c>
    </row>
    <row r="1195" spans="1:10" x14ac:dyDescent="0.3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>
        <f>VLOOKUP(D1195, Товар!A:F, 5, FALSE)</f>
        <v>0.5</v>
      </c>
      <c r="I1195" t="str">
        <f>VLOOKUP(C1195, Магазин!A:C, 2, FALSE)</f>
        <v>Октябрьский</v>
      </c>
      <c r="J1195">
        <f t="shared" si="18"/>
        <v>-9.5</v>
      </c>
    </row>
    <row r="1196" spans="1:10" x14ac:dyDescent="0.3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>
        <f>VLOOKUP(D1196, Товар!A:F, 5, FALSE)</f>
        <v>1</v>
      </c>
      <c r="I1196" t="str">
        <f>VLOOKUP(C1196, Магазин!A:C, 2, FALSE)</f>
        <v>Октябрьский</v>
      </c>
      <c r="J1196">
        <f t="shared" si="18"/>
        <v>170</v>
      </c>
    </row>
    <row r="1197" spans="1:10" x14ac:dyDescent="0.3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>
        <f>VLOOKUP(D1197, Товар!A:F, 5, FALSE)</f>
        <v>1</v>
      </c>
      <c r="I1197" t="str">
        <f>VLOOKUP(C1197, Магазин!A:C, 2, FALSE)</f>
        <v>Октябрьский</v>
      </c>
      <c r="J1197">
        <f t="shared" si="18"/>
        <v>-98</v>
      </c>
    </row>
    <row r="1198" spans="1:10" x14ac:dyDescent="0.3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>
        <f>VLOOKUP(D1198, Товар!A:F, 5, FALSE)</f>
        <v>1</v>
      </c>
      <c r="I1198" t="str">
        <f>VLOOKUP(C1198, Магазин!A:C, 2, FALSE)</f>
        <v>Октябрьский</v>
      </c>
      <c r="J1198">
        <f t="shared" si="18"/>
        <v>180</v>
      </c>
    </row>
    <row r="1199" spans="1:10" x14ac:dyDescent="0.3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>
        <f>VLOOKUP(D1199, Товар!A:F, 5, FALSE)</f>
        <v>1</v>
      </c>
      <c r="I1199" t="str">
        <f>VLOOKUP(C1199, Магазин!A:C, 2, FALSE)</f>
        <v>Октябрьский</v>
      </c>
      <c r="J1199">
        <f t="shared" si="18"/>
        <v>-54</v>
      </c>
    </row>
    <row r="1200" spans="1:10" x14ac:dyDescent="0.3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>
        <f>VLOOKUP(D1200, Товар!A:F, 5, FALSE)</f>
        <v>1</v>
      </c>
      <c r="I1200" t="str">
        <f>VLOOKUP(C1200, Магазин!A:C, 2, FALSE)</f>
        <v>Октябрьский</v>
      </c>
      <c r="J1200">
        <f t="shared" si="18"/>
        <v>180</v>
      </c>
    </row>
    <row r="1201" spans="1:10" x14ac:dyDescent="0.3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>
        <f>VLOOKUP(D1201, Товар!A:F, 5, FALSE)</f>
        <v>1</v>
      </c>
      <c r="I1201" t="str">
        <f>VLOOKUP(C1201, Магазин!A:C, 2, FALSE)</f>
        <v>Октябрьский</v>
      </c>
      <c r="J1201">
        <f t="shared" si="18"/>
        <v>-49</v>
      </c>
    </row>
    <row r="1202" spans="1:10" x14ac:dyDescent="0.3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>
        <f>VLOOKUP(D1202, Товар!A:F, 5, FALSE)</f>
        <v>1</v>
      </c>
      <c r="I1202" t="str">
        <f>VLOOKUP(C1202, Магазин!A:C, 2, FALSE)</f>
        <v>Октябрьский</v>
      </c>
      <c r="J1202">
        <f t="shared" si="18"/>
        <v>180</v>
      </c>
    </row>
    <row r="1203" spans="1:10" x14ac:dyDescent="0.3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>
        <f>VLOOKUP(D1203, Товар!A:F, 5, FALSE)</f>
        <v>1</v>
      </c>
      <c r="I1203" t="str">
        <f>VLOOKUP(C1203, Магазин!A:C, 2, FALSE)</f>
        <v>Октябрьский</v>
      </c>
      <c r="J1203">
        <f t="shared" si="18"/>
        <v>-84</v>
      </c>
    </row>
    <row r="1204" spans="1:10" x14ac:dyDescent="0.3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>
        <f>VLOOKUP(D1204, Товар!A:F, 5, FALSE)</f>
        <v>1</v>
      </c>
      <c r="I1204" t="str">
        <f>VLOOKUP(C1204, Магазин!A:C, 2, FALSE)</f>
        <v>Октябрьский</v>
      </c>
      <c r="J1204">
        <f t="shared" si="18"/>
        <v>180</v>
      </c>
    </row>
    <row r="1205" spans="1:10" x14ac:dyDescent="0.3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>
        <f>VLOOKUP(D1205, Товар!A:F, 5, FALSE)</f>
        <v>1</v>
      </c>
      <c r="I1205" t="str">
        <f>VLOOKUP(C1205, Магазин!A:C, 2, FALSE)</f>
        <v>Октябрьский</v>
      </c>
      <c r="J1205">
        <f t="shared" si="18"/>
        <v>-97</v>
      </c>
    </row>
    <row r="1206" spans="1:10" x14ac:dyDescent="0.3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>
        <f>VLOOKUP(D1206, Товар!A:F, 5, FALSE)</f>
        <v>1</v>
      </c>
      <c r="I1206" t="str">
        <f>VLOOKUP(C1206, Магазин!A:C, 2, FALSE)</f>
        <v>Октябрьский</v>
      </c>
      <c r="J1206">
        <f t="shared" si="18"/>
        <v>170</v>
      </c>
    </row>
    <row r="1207" spans="1:10" x14ac:dyDescent="0.3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>
        <f>VLOOKUP(D1207, Товар!A:F, 5, FALSE)</f>
        <v>1</v>
      </c>
      <c r="I1207" t="str">
        <f>VLOOKUP(C1207, Магазин!A:C, 2, FALSE)</f>
        <v>Октябрьский</v>
      </c>
      <c r="J1207">
        <f t="shared" si="18"/>
        <v>-40</v>
      </c>
    </row>
    <row r="1208" spans="1:10" x14ac:dyDescent="0.3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>
        <f>VLOOKUP(D1208, Товар!A:F, 5, FALSE)</f>
        <v>1</v>
      </c>
      <c r="I1208" t="str">
        <f>VLOOKUP(C1208, Магазин!A:C, 2, FALSE)</f>
        <v>Октябрьский</v>
      </c>
      <c r="J1208">
        <f t="shared" si="18"/>
        <v>180</v>
      </c>
    </row>
    <row r="1209" spans="1:10" x14ac:dyDescent="0.3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>
        <f>VLOOKUP(D1209, Товар!A:F, 5, FALSE)</f>
        <v>1</v>
      </c>
      <c r="I1209" t="str">
        <f>VLOOKUP(C1209, Магазин!A:C, 2, FALSE)</f>
        <v>Октябрьский</v>
      </c>
      <c r="J1209">
        <f t="shared" si="18"/>
        <v>-27</v>
      </c>
    </row>
    <row r="1210" spans="1:10" x14ac:dyDescent="0.3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>
        <f>VLOOKUP(D1210, Товар!A:F, 5, FALSE)</f>
        <v>0.5</v>
      </c>
      <c r="I1210" t="str">
        <f>VLOOKUP(C1210, Магазин!A:C, 2, FALSE)</f>
        <v>Октябрьский</v>
      </c>
      <c r="J1210">
        <f t="shared" si="18"/>
        <v>90</v>
      </c>
    </row>
    <row r="1211" spans="1:10" x14ac:dyDescent="0.3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>
        <f>VLOOKUP(D1211, Товар!A:F, 5, FALSE)</f>
        <v>0.5</v>
      </c>
      <c r="I1211" t="str">
        <f>VLOOKUP(C1211, Магазин!A:C, 2, FALSE)</f>
        <v>Октябрьский</v>
      </c>
      <c r="J1211">
        <f t="shared" si="18"/>
        <v>-44.5</v>
      </c>
    </row>
    <row r="1212" spans="1:10" x14ac:dyDescent="0.3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>
        <f>VLOOKUP(D1212, Товар!A:F, 5, FALSE)</f>
        <v>0.5</v>
      </c>
      <c r="I1212" t="str">
        <f>VLOOKUP(C1212, Магазин!A:C, 2, FALSE)</f>
        <v>Октябрьский</v>
      </c>
      <c r="J1212">
        <f t="shared" si="18"/>
        <v>85</v>
      </c>
    </row>
    <row r="1213" spans="1:10" x14ac:dyDescent="0.3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>
        <f>VLOOKUP(D1213, Товар!A:F, 5, FALSE)</f>
        <v>0.5</v>
      </c>
      <c r="I1213" t="str">
        <f>VLOOKUP(C1213, Магазин!A:C, 2, FALSE)</f>
        <v>Октябрьский</v>
      </c>
      <c r="J1213">
        <f t="shared" si="18"/>
        <v>-52</v>
      </c>
    </row>
    <row r="1214" spans="1:10" x14ac:dyDescent="0.3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>
        <f>VLOOKUP(D1214, Товар!A:F, 5, FALSE)</f>
        <v>0.5</v>
      </c>
      <c r="I1214" t="str">
        <f>VLOOKUP(C1214, Магазин!A:C, 2, FALSE)</f>
        <v>Октябрьский</v>
      </c>
      <c r="J1214">
        <f t="shared" si="18"/>
        <v>90</v>
      </c>
    </row>
    <row r="1215" spans="1:10" x14ac:dyDescent="0.3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>
        <f>VLOOKUP(D1215, Товар!A:F, 5, FALSE)</f>
        <v>0.5</v>
      </c>
      <c r="I1215" t="str">
        <f>VLOOKUP(C1215, Магазин!A:C, 2, FALSE)</f>
        <v>Октябрьский</v>
      </c>
      <c r="J1215">
        <f t="shared" si="18"/>
        <v>-68</v>
      </c>
    </row>
    <row r="1216" spans="1:10" x14ac:dyDescent="0.3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>
        <f>VLOOKUP(D1216, Товар!A:F, 5, FALSE)</f>
        <v>1</v>
      </c>
      <c r="I1216" t="str">
        <f>VLOOKUP(C1216, Магазин!A:C, 2, FALSE)</f>
        <v>Октябрьский</v>
      </c>
      <c r="J1216">
        <f t="shared" si="18"/>
        <v>180</v>
      </c>
    </row>
    <row r="1217" spans="1:10" x14ac:dyDescent="0.3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>
        <f>VLOOKUP(D1217, Товар!A:F, 5, FALSE)</f>
        <v>1</v>
      </c>
      <c r="I1217" t="str">
        <f>VLOOKUP(C1217, Магазин!A:C, 2, FALSE)</f>
        <v>Октябрьский</v>
      </c>
      <c r="J1217">
        <f t="shared" si="18"/>
        <v>-21</v>
      </c>
    </row>
    <row r="1218" spans="1:10" x14ac:dyDescent="0.3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>
        <f>VLOOKUP(D1218, Товар!A:F, 5, FALSE)</f>
        <v>1</v>
      </c>
      <c r="I1218" t="str">
        <f>VLOOKUP(C1218, Магазин!A:C, 2, FALSE)</f>
        <v>Октябрьский</v>
      </c>
      <c r="J1218">
        <f t="shared" si="18"/>
        <v>180</v>
      </c>
    </row>
    <row r="1219" spans="1:10" x14ac:dyDescent="0.3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>
        <f>VLOOKUP(D1219, Товар!A:F, 5, FALSE)</f>
        <v>1</v>
      </c>
      <c r="I1219" t="str">
        <f>VLOOKUP(C1219, Магазин!A:C, 2, FALSE)</f>
        <v>Октябрьский</v>
      </c>
      <c r="J1219">
        <f t="shared" ref="J1219:J1282" si="19">IF(F1219 = $F$2, E1219 * H1219, -1 * E1219 * H1219)</f>
        <v>-35</v>
      </c>
    </row>
    <row r="1220" spans="1:10" x14ac:dyDescent="0.3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>
        <f>VLOOKUP(D1220, Товар!A:F, 5, FALSE)</f>
        <v>0.5</v>
      </c>
      <c r="I1220" t="str">
        <f>VLOOKUP(C1220, Магазин!A:C, 2, FALSE)</f>
        <v>Октябрьский</v>
      </c>
      <c r="J1220">
        <f t="shared" si="19"/>
        <v>90</v>
      </c>
    </row>
    <row r="1221" spans="1:10" x14ac:dyDescent="0.3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>
        <f>VLOOKUP(D1221, Товар!A:F, 5, FALSE)</f>
        <v>0.5</v>
      </c>
      <c r="I1221" t="str">
        <f>VLOOKUP(C1221, Магазин!A:C, 2, FALSE)</f>
        <v>Октябрьский</v>
      </c>
      <c r="J1221">
        <f t="shared" si="19"/>
        <v>-7</v>
      </c>
    </row>
    <row r="1222" spans="1:10" x14ac:dyDescent="0.3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>
        <f>VLOOKUP(D1222, Товар!A:F, 5, FALSE)</f>
        <v>0.5</v>
      </c>
      <c r="I1222" t="str">
        <f>VLOOKUP(C1222, Магазин!A:C, 2, FALSE)</f>
        <v>Октябрьский</v>
      </c>
      <c r="J1222">
        <f t="shared" si="19"/>
        <v>85</v>
      </c>
    </row>
    <row r="1223" spans="1:10" x14ac:dyDescent="0.3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>
        <f>VLOOKUP(D1223, Товар!A:F, 5, FALSE)</f>
        <v>0.5</v>
      </c>
      <c r="I1223" t="str">
        <f>VLOOKUP(C1223, Магазин!A:C, 2, FALSE)</f>
        <v>Октябрьский</v>
      </c>
      <c r="J1223">
        <f t="shared" si="19"/>
        <v>-4</v>
      </c>
    </row>
    <row r="1224" spans="1:10" x14ac:dyDescent="0.3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>
        <f>VLOOKUP(D1224, Товар!A:F, 5, FALSE)</f>
        <v>1</v>
      </c>
      <c r="I1224" t="str">
        <f>VLOOKUP(C1224, Магазин!A:C, 2, FALSE)</f>
        <v>Первомайский</v>
      </c>
      <c r="J1224">
        <f t="shared" si="19"/>
        <v>180</v>
      </c>
    </row>
    <row r="1225" spans="1:10" x14ac:dyDescent="0.3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>
        <f>VLOOKUP(D1225, Товар!A:F, 5, FALSE)</f>
        <v>1</v>
      </c>
      <c r="I1225" t="str">
        <f>VLOOKUP(C1225, Магазин!A:C, 2, FALSE)</f>
        <v>Первомайский</v>
      </c>
      <c r="J1225">
        <f t="shared" si="19"/>
        <v>-90</v>
      </c>
    </row>
    <row r="1226" spans="1:10" x14ac:dyDescent="0.3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>
        <f>VLOOKUP(D1226, Товар!A:F, 5, FALSE)</f>
        <v>1</v>
      </c>
      <c r="I1226" t="str">
        <f>VLOOKUP(C1226, Магазин!A:C, 2, FALSE)</f>
        <v>Первомайский</v>
      </c>
      <c r="J1226">
        <f t="shared" si="19"/>
        <v>180</v>
      </c>
    </row>
    <row r="1227" spans="1:10" x14ac:dyDescent="0.3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>
        <f>VLOOKUP(D1227, Товар!A:F, 5, FALSE)</f>
        <v>1</v>
      </c>
      <c r="I1227" t="str">
        <f>VLOOKUP(C1227, Магазин!A:C, 2, FALSE)</f>
        <v>Первомайский</v>
      </c>
      <c r="J1227">
        <f t="shared" si="19"/>
        <v>-58</v>
      </c>
    </row>
    <row r="1228" spans="1:10" x14ac:dyDescent="0.3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>
        <f>VLOOKUP(D1228, Товар!A:F, 5, FALSE)</f>
        <v>1</v>
      </c>
      <c r="I1228" t="str">
        <f>VLOOKUP(C1228, Магазин!A:C, 2, FALSE)</f>
        <v>Первомайский</v>
      </c>
      <c r="J1228">
        <f t="shared" si="19"/>
        <v>170</v>
      </c>
    </row>
    <row r="1229" spans="1:10" x14ac:dyDescent="0.3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>
        <f>VLOOKUP(D1229, Товар!A:F, 5, FALSE)</f>
        <v>1</v>
      </c>
      <c r="I1229" t="str">
        <f>VLOOKUP(C1229, Магазин!A:C, 2, FALSE)</f>
        <v>Первомайский</v>
      </c>
      <c r="J1229">
        <f t="shared" si="19"/>
        <v>-60</v>
      </c>
    </row>
    <row r="1230" spans="1:10" x14ac:dyDescent="0.3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>
        <f>VLOOKUP(D1230, Товар!A:F, 5, FALSE)</f>
        <v>1</v>
      </c>
      <c r="I1230" t="str">
        <f>VLOOKUP(C1230, Магазин!A:C, 2, FALSE)</f>
        <v>Первомайский</v>
      </c>
      <c r="J1230">
        <f t="shared" si="19"/>
        <v>180</v>
      </c>
    </row>
    <row r="1231" spans="1:10" x14ac:dyDescent="0.3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>
        <f>VLOOKUP(D1231, Товар!A:F, 5, FALSE)</f>
        <v>1</v>
      </c>
      <c r="I1231" t="str">
        <f>VLOOKUP(C1231, Магазин!A:C, 2, FALSE)</f>
        <v>Первомайский</v>
      </c>
      <c r="J1231">
        <f t="shared" si="19"/>
        <v>-95</v>
      </c>
    </row>
    <row r="1232" spans="1:10" x14ac:dyDescent="0.3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>
        <f>VLOOKUP(D1232, Товар!A:F, 5, FALSE)</f>
        <v>1</v>
      </c>
      <c r="I1232" t="str">
        <f>VLOOKUP(C1232, Магазин!A:C, 2, FALSE)</f>
        <v>Первомайский</v>
      </c>
      <c r="J1232">
        <f t="shared" si="19"/>
        <v>180</v>
      </c>
    </row>
    <row r="1233" spans="1:10" x14ac:dyDescent="0.3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>
        <f>VLOOKUP(D1233, Товар!A:F, 5, FALSE)</f>
        <v>1</v>
      </c>
      <c r="I1233" t="str">
        <f>VLOOKUP(C1233, Магазин!A:C, 2, FALSE)</f>
        <v>Первомайский</v>
      </c>
      <c r="J1233">
        <f t="shared" si="19"/>
        <v>-81</v>
      </c>
    </row>
    <row r="1234" spans="1:10" x14ac:dyDescent="0.3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>
        <f>VLOOKUP(D1234, Товар!A:F, 5, FALSE)</f>
        <v>1</v>
      </c>
      <c r="I1234" t="str">
        <f>VLOOKUP(C1234, Магазин!A:C, 2, FALSE)</f>
        <v>Первомайский</v>
      </c>
      <c r="J1234">
        <f t="shared" si="19"/>
        <v>180</v>
      </c>
    </row>
    <row r="1235" spans="1:10" x14ac:dyDescent="0.3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>
        <f>VLOOKUP(D1235, Товар!A:F, 5, FALSE)</f>
        <v>1</v>
      </c>
      <c r="I1235" t="str">
        <f>VLOOKUP(C1235, Магазин!A:C, 2, FALSE)</f>
        <v>Первомайский</v>
      </c>
      <c r="J1235">
        <f t="shared" si="19"/>
        <v>-35</v>
      </c>
    </row>
    <row r="1236" spans="1:10" x14ac:dyDescent="0.3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>
        <f>VLOOKUP(D1236, Товар!A:F, 5, FALSE)</f>
        <v>1</v>
      </c>
      <c r="I1236" t="str">
        <f>VLOOKUP(C1236, Магазин!A:C, 2, FALSE)</f>
        <v>Первомайский</v>
      </c>
      <c r="J1236">
        <f t="shared" si="19"/>
        <v>180</v>
      </c>
    </row>
    <row r="1237" spans="1:10" x14ac:dyDescent="0.3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>
        <f>VLOOKUP(D1237, Товар!A:F, 5, FALSE)</f>
        <v>1</v>
      </c>
      <c r="I1237" t="str">
        <f>VLOOKUP(C1237, Магазин!A:C, 2, FALSE)</f>
        <v>Первомайский</v>
      </c>
      <c r="J1237">
        <f t="shared" si="19"/>
        <v>-57</v>
      </c>
    </row>
    <row r="1238" spans="1:10" x14ac:dyDescent="0.3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>
        <f>VLOOKUP(D1238, Товар!A:F, 5, FALSE)</f>
        <v>0.5</v>
      </c>
      <c r="I1238" t="str">
        <f>VLOOKUP(C1238, Магазин!A:C, 2, FALSE)</f>
        <v>Первомайский</v>
      </c>
      <c r="J1238">
        <f t="shared" si="19"/>
        <v>85</v>
      </c>
    </row>
    <row r="1239" spans="1:10" x14ac:dyDescent="0.3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>
        <f>VLOOKUP(D1239, Товар!A:F, 5, FALSE)</f>
        <v>0.5</v>
      </c>
      <c r="I1239" t="str">
        <f>VLOOKUP(C1239, Магазин!A:C, 2, FALSE)</f>
        <v>Первомайский</v>
      </c>
      <c r="J1239">
        <f t="shared" si="19"/>
        <v>-67.5</v>
      </c>
    </row>
    <row r="1240" spans="1:10" x14ac:dyDescent="0.3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>
        <f>VLOOKUP(D1240, Товар!A:F, 5, FALSE)</f>
        <v>0.5</v>
      </c>
      <c r="I1240" t="str">
        <f>VLOOKUP(C1240, Магазин!A:C, 2, FALSE)</f>
        <v>Первомайский</v>
      </c>
      <c r="J1240">
        <f t="shared" si="19"/>
        <v>90</v>
      </c>
    </row>
    <row r="1241" spans="1:10" x14ac:dyDescent="0.3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>
        <f>VLOOKUP(D1241, Товар!A:F, 5, FALSE)</f>
        <v>0.5</v>
      </c>
      <c r="I1241" t="str">
        <f>VLOOKUP(C1241, Магазин!A:C, 2, FALSE)</f>
        <v>Первомайский</v>
      </c>
      <c r="J1241">
        <f t="shared" si="19"/>
        <v>-57</v>
      </c>
    </row>
    <row r="1242" spans="1:10" x14ac:dyDescent="0.3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>
        <f>VLOOKUP(D1242, Товар!A:F, 5, FALSE)</f>
        <v>0.5</v>
      </c>
      <c r="I1242" t="str">
        <f>VLOOKUP(C1242, Магазин!A:C, 2, FALSE)</f>
        <v>Первомайский</v>
      </c>
      <c r="J1242">
        <f t="shared" si="19"/>
        <v>90</v>
      </c>
    </row>
    <row r="1243" spans="1:10" x14ac:dyDescent="0.3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>
        <f>VLOOKUP(D1243, Товар!A:F, 5, FALSE)</f>
        <v>0.5</v>
      </c>
      <c r="I1243" t="str">
        <f>VLOOKUP(C1243, Магазин!A:C, 2, FALSE)</f>
        <v>Первомайский</v>
      </c>
      <c r="J1243">
        <f t="shared" si="19"/>
        <v>-76.5</v>
      </c>
    </row>
    <row r="1244" spans="1:10" x14ac:dyDescent="0.3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>
        <f>VLOOKUP(D1244, Товар!A:F, 5, FALSE)</f>
        <v>1</v>
      </c>
      <c r="I1244" t="str">
        <f>VLOOKUP(C1244, Магазин!A:C, 2, FALSE)</f>
        <v>Первомайский</v>
      </c>
      <c r="J1244">
        <f t="shared" si="19"/>
        <v>170</v>
      </c>
    </row>
    <row r="1245" spans="1:10" x14ac:dyDescent="0.3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>
        <f>VLOOKUP(D1245, Товар!A:F, 5, FALSE)</f>
        <v>1</v>
      </c>
      <c r="I1245" t="str">
        <f>VLOOKUP(C1245, Магазин!A:C, 2, FALSE)</f>
        <v>Первомайский</v>
      </c>
      <c r="J1245">
        <f t="shared" si="19"/>
        <v>-37</v>
      </c>
    </row>
    <row r="1246" spans="1:10" x14ac:dyDescent="0.3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>
        <f>VLOOKUP(D1246, Товар!A:F, 5, FALSE)</f>
        <v>1</v>
      </c>
      <c r="I1246" t="str">
        <f>VLOOKUP(C1246, Магазин!A:C, 2, FALSE)</f>
        <v>Первомайский</v>
      </c>
      <c r="J1246">
        <f t="shared" si="19"/>
        <v>180</v>
      </c>
    </row>
    <row r="1247" spans="1:10" x14ac:dyDescent="0.3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>
        <f>VLOOKUP(D1247, Товар!A:F, 5, FALSE)</f>
        <v>1</v>
      </c>
      <c r="I1247" t="str">
        <f>VLOOKUP(C1247, Магазин!A:C, 2, FALSE)</f>
        <v>Первомайский</v>
      </c>
      <c r="J1247">
        <f t="shared" si="19"/>
        <v>-14</v>
      </c>
    </row>
    <row r="1248" spans="1:10" x14ac:dyDescent="0.3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>
        <f>VLOOKUP(D1248, Товар!A:F, 5, FALSE)</f>
        <v>0.5</v>
      </c>
      <c r="I1248" t="str">
        <f>VLOOKUP(C1248, Магазин!A:C, 2, FALSE)</f>
        <v>Первомайский</v>
      </c>
      <c r="J1248">
        <f t="shared" si="19"/>
        <v>90</v>
      </c>
    </row>
    <row r="1249" spans="1:10" x14ac:dyDescent="0.3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>
        <f>VLOOKUP(D1249, Товар!A:F, 5, FALSE)</f>
        <v>0.5</v>
      </c>
      <c r="I1249" t="str">
        <f>VLOOKUP(C1249, Магазин!A:C, 2, FALSE)</f>
        <v>Первомайский</v>
      </c>
      <c r="J1249">
        <f t="shared" si="19"/>
        <v>-8.5</v>
      </c>
    </row>
    <row r="1250" spans="1:10" x14ac:dyDescent="0.3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>
        <f>VLOOKUP(D1250, Товар!A:F, 5, FALSE)</f>
        <v>0.5</v>
      </c>
      <c r="I1250" t="str">
        <f>VLOOKUP(C1250, Магазин!A:C, 2, FALSE)</f>
        <v>Первомайский</v>
      </c>
      <c r="J1250">
        <f t="shared" si="19"/>
        <v>90</v>
      </c>
    </row>
    <row r="1251" spans="1:10" x14ac:dyDescent="0.3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>
        <f>VLOOKUP(D1251, Товар!A:F, 5, FALSE)</f>
        <v>0.5</v>
      </c>
      <c r="I1251" t="str">
        <f>VLOOKUP(C1251, Магазин!A:C, 2, FALSE)</f>
        <v>Первомайский</v>
      </c>
      <c r="J1251">
        <f t="shared" si="19"/>
        <v>-10.5</v>
      </c>
    </row>
    <row r="1252" spans="1:10" x14ac:dyDescent="0.3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>
        <f>VLOOKUP(D1252, Товар!A:F, 5, FALSE)</f>
        <v>1</v>
      </c>
      <c r="I1252" t="str">
        <f>VLOOKUP(C1252, Магазин!A:C, 2, FALSE)</f>
        <v>Первомайский</v>
      </c>
      <c r="J1252">
        <f t="shared" si="19"/>
        <v>180</v>
      </c>
    </row>
    <row r="1253" spans="1:10" x14ac:dyDescent="0.3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>
        <f>VLOOKUP(D1253, Товар!A:F, 5, FALSE)</f>
        <v>1</v>
      </c>
      <c r="I1253" t="str">
        <f>VLOOKUP(C1253, Магазин!A:C, 2, FALSE)</f>
        <v>Первомайский</v>
      </c>
      <c r="J1253">
        <f t="shared" si="19"/>
        <v>-87</v>
      </c>
    </row>
    <row r="1254" spans="1:10" x14ac:dyDescent="0.3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>
        <f>VLOOKUP(D1254, Товар!A:F, 5, FALSE)</f>
        <v>1</v>
      </c>
      <c r="I1254" t="str">
        <f>VLOOKUP(C1254, Магазин!A:C, 2, FALSE)</f>
        <v>Первомайский</v>
      </c>
      <c r="J1254">
        <f t="shared" si="19"/>
        <v>170</v>
      </c>
    </row>
    <row r="1255" spans="1:10" x14ac:dyDescent="0.3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>
        <f>VLOOKUP(D1255, Товар!A:F, 5, FALSE)</f>
        <v>1</v>
      </c>
      <c r="I1255" t="str">
        <f>VLOOKUP(C1255, Магазин!A:C, 2, FALSE)</f>
        <v>Первомайский</v>
      </c>
      <c r="J1255">
        <f t="shared" si="19"/>
        <v>-47</v>
      </c>
    </row>
    <row r="1256" spans="1:10" x14ac:dyDescent="0.3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>
        <f>VLOOKUP(D1256, Товар!A:F, 5, FALSE)</f>
        <v>1</v>
      </c>
      <c r="I1256" t="str">
        <f>VLOOKUP(C1256, Магазин!A:C, 2, FALSE)</f>
        <v>Первомайский</v>
      </c>
      <c r="J1256">
        <f t="shared" si="19"/>
        <v>180</v>
      </c>
    </row>
    <row r="1257" spans="1:10" x14ac:dyDescent="0.3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>
        <f>VLOOKUP(D1257, Товар!A:F, 5, FALSE)</f>
        <v>1</v>
      </c>
      <c r="I1257" t="str">
        <f>VLOOKUP(C1257, Магазин!A:C, 2, FALSE)</f>
        <v>Первомайский</v>
      </c>
      <c r="J1257">
        <f t="shared" si="19"/>
        <v>-54</v>
      </c>
    </row>
    <row r="1258" spans="1:10" x14ac:dyDescent="0.3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>
        <f>VLOOKUP(D1258, Товар!A:F, 5, FALSE)</f>
        <v>1</v>
      </c>
      <c r="I1258" t="str">
        <f>VLOOKUP(C1258, Магазин!A:C, 2, FALSE)</f>
        <v>Первомайский</v>
      </c>
      <c r="J1258">
        <f t="shared" si="19"/>
        <v>180</v>
      </c>
    </row>
    <row r="1259" spans="1:10" x14ac:dyDescent="0.3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>
        <f>VLOOKUP(D1259, Товар!A:F, 5, FALSE)</f>
        <v>1</v>
      </c>
      <c r="I1259" t="str">
        <f>VLOOKUP(C1259, Магазин!A:C, 2, FALSE)</f>
        <v>Первомайский</v>
      </c>
      <c r="J1259">
        <f t="shared" si="19"/>
        <v>-82</v>
      </c>
    </row>
    <row r="1260" spans="1:10" x14ac:dyDescent="0.3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>
        <f>VLOOKUP(D1260, Товар!A:F, 5, FALSE)</f>
        <v>1</v>
      </c>
      <c r="I1260" t="str">
        <f>VLOOKUP(C1260, Магазин!A:C, 2, FALSE)</f>
        <v>Первомайский</v>
      </c>
      <c r="J1260">
        <f t="shared" si="19"/>
        <v>170</v>
      </c>
    </row>
    <row r="1261" spans="1:10" x14ac:dyDescent="0.3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>
        <f>VLOOKUP(D1261, Товар!A:F, 5, FALSE)</f>
        <v>1</v>
      </c>
      <c r="I1261" t="str">
        <f>VLOOKUP(C1261, Магазин!A:C, 2, FALSE)</f>
        <v>Первомайский</v>
      </c>
      <c r="J1261">
        <f t="shared" si="19"/>
        <v>-75</v>
      </c>
    </row>
    <row r="1262" spans="1:10" x14ac:dyDescent="0.3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>
        <f>VLOOKUP(D1262, Товар!A:F, 5, FALSE)</f>
        <v>1</v>
      </c>
      <c r="I1262" t="str">
        <f>VLOOKUP(C1262, Магазин!A:C, 2, FALSE)</f>
        <v>Первомайский</v>
      </c>
      <c r="J1262">
        <f t="shared" si="19"/>
        <v>180</v>
      </c>
    </row>
    <row r="1263" spans="1:10" x14ac:dyDescent="0.3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>
        <f>VLOOKUP(D1263, Товар!A:F, 5, FALSE)</f>
        <v>1</v>
      </c>
      <c r="I1263" t="str">
        <f>VLOOKUP(C1263, Магазин!A:C, 2, FALSE)</f>
        <v>Первомайский</v>
      </c>
      <c r="J1263">
        <f t="shared" si="19"/>
        <v>-23</v>
      </c>
    </row>
    <row r="1264" spans="1:10" x14ac:dyDescent="0.3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>
        <f>VLOOKUP(D1264, Товар!A:F, 5, FALSE)</f>
        <v>1</v>
      </c>
      <c r="I1264" t="str">
        <f>VLOOKUP(C1264, Магазин!A:C, 2, FALSE)</f>
        <v>Первомайский</v>
      </c>
      <c r="J1264">
        <f t="shared" si="19"/>
        <v>180</v>
      </c>
    </row>
    <row r="1265" spans="1:10" x14ac:dyDescent="0.3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>
        <f>VLOOKUP(D1265, Товар!A:F, 5, FALSE)</f>
        <v>1</v>
      </c>
      <c r="I1265" t="str">
        <f>VLOOKUP(C1265, Магазин!A:C, 2, FALSE)</f>
        <v>Первомайский</v>
      </c>
      <c r="J1265">
        <f t="shared" si="19"/>
        <v>-58</v>
      </c>
    </row>
    <row r="1266" spans="1:10" x14ac:dyDescent="0.3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>
        <f>VLOOKUP(D1266, Товар!A:F, 5, FALSE)</f>
        <v>0.5</v>
      </c>
      <c r="I1266" t="str">
        <f>VLOOKUP(C1266, Магазин!A:C, 2, FALSE)</f>
        <v>Первомайский</v>
      </c>
      <c r="J1266">
        <f t="shared" si="19"/>
        <v>90</v>
      </c>
    </row>
    <row r="1267" spans="1:10" x14ac:dyDescent="0.3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>
        <f>VLOOKUP(D1267, Товар!A:F, 5, FALSE)</f>
        <v>0.5</v>
      </c>
      <c r="I1267" t="str">
        <f>VLOOKUP(C1267, Магазин!A:C, 2, FALSE)</f>
        <v>Первомайский</v>
      </c>
      <c r="J1267">
        <f t="shared" si="19"/>
        <v>-67.5</v>
      </c>
    </row>
    <row r="1268" spans="1:10" x14ac:dyDescent="0.3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>
        <f>VLOOKUP(D1268, Товар!A:F, 5, FALSE)</f>
        <v>0.5</v>
      </c>
      <c r="I1268" t="str">
        <f>VLOOKUP(C1268, Магазин!A:C, 2, FALSE)</f>
        <v>Первомайский</v>
      </c>
      <c r="J1268">
        <f t="shared" si="19"/>
        <v>90</v>
      </c>
    </row>
    <row r="1269" spans="1:10" x14ac:dyDescent="0.3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>
        <f>VLOOKUP(D1269, Товар!A:F, 5, FALSE)</f>
        <v>0.5</v>
      </c>
      <c r="I1269" t="str">
        <f>VLOOKUP(C1269, Магазин!A:C, 2, FALSE)</f>
        <v>Первомайский</v>
      </c>
      <c r="J1269">
        <f t="shared" si="19"/>
        <v>-56</v>
      </c>
    </row>
    <row r="1270" spans="1:10" x14ac:dyDescent="0.3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>
        <f>VLOOKUP(D1270, Товар!A:F, 5, FALSE)</f>
        <v>0.5</v>
      </c>
      <c r="I1270" t="str">
        <f>VLOOKUP(C1270, Магазин!A:C, 2, FALSE)</f>
        <v>Первомайский</v>
      </c>
      <c r="J1270">
        <f t="shared" si="19"/>
        <v>85</v>
      </c>
    </row>
    <row r="1271" spans="1:10" x14ac:dyDescent="0.3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>
        <f>VLOOKUP(D1271, Товар!A:F, 5, FALSE)</f>
        <v>0.5</v>
      </c>
      <c r="I1271" t="str">
        <f>VLOOKUP(C1271, Магазин!A:C, 2, FALSE)</f>
        <v>Первомайский</v>
      </c>
      <c r="J1271">
        <f t="shared" si="19"/>
        <v>-73</v>
      </c>
    </row>
    <row r="1272" spans="1:10" x14ac:dyDescent="0.3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>
        <f>VLOOKUP(D1272, Товар!A:F, 5, FALSE)</f>
        <v>1</v>
      </c>
      <c r="I1272" t="str">
        <f>VLOOKUP(C1272, Магазин!A:C, 2, FALSE)</f>
        <v>Первомайский</v>
      </c>
      <c r="J1272">
        <f t="shared" si="19"/>
        <v>180</v>
      </c>
    </row>
    <row r="1273" spans="1:10" x14ac:dyDescent="0.3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>
        <f>VLOOKUP(D1273, Товар!A:F, 5, FALSE)</f>
        <v>1</v>
      </c>
      <c r="I1273" t="str">
        <f>VLOOKUP(C1273, Магазин!A:C, 2, FALSE)</f>
        <v>Первомайский</v>
      </c>
      <c r="J1273">
        <f t="shared" si="19"/>
        <v>-45</v>
      </c>
    </row>
    <row r="1274" spans="1:10" x14ac:dyDescent="0.3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>
        <f>VLOOKUP(D1274, Товар!A:F, 5, FALSE)</f>
        <v>1</v>
      </c>
      <c r="I1274" t="str">
        <f>VLOOKUP(C1274, Магазин!A:C, 2, FALSE)</f>
        <v>Первомайский</v>
      </c>
      <c r="J1274">
        <f t="shared" si="19"/>
        <v>180</v>
      </c>
    </row>
    <row r="1275" spans="1:10" x14ac:dyDescent="0.3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>
        <f>VLOOKUP(D1275, Товар!A:F, 5, FALSE)</f>
        <v>1</v>
      </c>
      <c r="I1275" t="str">
        <f>VLOOKUP(C1275, Магазин!A:C, 2, FALSE)</f>
        <v>Первомайский</v>
      </c>
      <c r="J1275">
        <f t="shared" si="19"/>
        <v>-21</v>
      </c>
    </row>
    <row r="1276" spans="1:10" x14ac:dyDescent="0.3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>
        <f>VLOOKUP(D1276, Товар!A:F, 5, FALSE)</f>
        <v>0.5</v>
      </c>
      <c r="I1276" t="str">
        <f>VLOOKUP(C1276, Магазин!A:C, 2, FALSE)</f>
        <v>Первомайский</v>
      </c>
      <c r="J1276">
        <f t="shared" si="19"/>
        <v>85</v>
      </c>
    </row>
    <row r="1277" spans="1:10" x14ac:dyDescent="0.3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>
        <f>VLOOKUP(D1277, Товар!A:F, 5, FALSE)</f>
        <v>0.5</v>
      </c>
      <c r="I1277" t="str">
        <f>VLOOKUP(C1277, Магазин!A:C, 2, FALSE)</f>
        <v>Первомайский</v>
      </c>
      <c r="J1277">
        <f t="shared" si="19"/>
        <v>-9</v>
      </c>
    </row>
    <row r="1278" spans="1:10" x14ac:dyDescent="0.3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>
        <f>VLOOKUP(D1278, Товар!A:F, 5, FALSE)</f>
        <v>0.5</v>
      </c>
      <c r="I1278" t="str">
        <f>VLOOKUP(C1278, Магазин!A:C, 2, FALSE)</f>
        <v>Первомайский</v>
      </c>
      <c r="J1278">
        <f t="shared" si="19"/>
        <v>90</v>
      </c>
    </row>
    <row r="1279" spans="1:10" x14ac:dyDescent="0.3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>
        <f>VLOOKUP(D1279, Товар!A:F, 5, FALSE)</f>
        <v>0.5</v>
      </c>
      <c r="I1279" t="str">
        <f>VLOOKUP(C1279, Магазин!A:C, 2, FALSE)</f>
        <v>Первомайский</v>
      </c>
      <c r="J1279">
        <f t="shared" si="19"/>
        <v>-7</v>
      </c>
    </row>
    <row r="1280" spans="1:10" x14ac:dyDescent="0.3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>
        <f>VLOOKUP(D1280, Товар!A:F, 5, FALSE)</f>
        <v>1</v>
      </c>
      <c r="I1280" t="str">
        <f>VLOOKUP(C1280, Магазин!A:C, 2, FALSE)</f>
        <v>Заречный</v>
      </c>
      <c r="J1280">
        <f t="shared" si="19"/>
        <v>180</v>
      </c>
    </row>
    <row r="1281" spans="1:10" x14ac:dyDescent="0.35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>
        <f>VLOOKUP(D1281, Товар!A:F, 5, FALSE)</f>
        <v>1</v>
      </c>
      <c r="I1281" t="str">
        <f>VLOOKUP(C1281, Магазин!A:C, 2, FALSE)</f>
        <v>Заречный</v>
      </c>
      <c r="J1281">
        <f t="shared" si="19"/>
        <v>-78</v>
      </c>
    </row>
    <row r="1282" spans="1:10" x14ac:dyDescent="0.3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>
        <f>VLOOKUP(D1282, Товар!A:F, 5, FALSE)</f>
        <v>1</v>
      </c>
      <c r="I1282" t="str">
        <f>VLOOKUP(C1282, Магазин!A:C, 2, FALSE)</f>
        <v>Заречный</v>
      </c>
      <c r="J1282">
        <f t="shared" si="19"/>
        <v>180</v>
      </c>
    </row>
    <row r="1283" spans="1:10" ht="15" customHeight="1" x14ac:dyDescent="0.35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>
        <f>VLOOKUP(D1283, Товар!A:F, 5, FALSE)</f>
        <v>1</v>
      </c>
      <c r="I1283" t="str">
        <f>VLOOKUP(C1283, Магазин!A:C, 2, FALSE)</f>
        <v>Заречный</v>
      </c>
      <c r="J1283">
        <f t="shared" ref="J1283:J1346" si="20">IF(F1283 = $F$2, E1283 * H1283, -1 * E1283 * H1283)</f>
        <v>-58</v>
      </c>
    </row>
    <row r="1284" spans="1:10" ht="15" customHeight="1" x14ac:dyDescent="0.3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>
        <f>VLOOKUP(D1284, Товар!A:F, 5, FALSE)</f>
        <v>1</v>
      </c>
      <c r="I1284" t="str">
        <f>VLOOKUP(C1284, Магазин!A:C, 2, FALSE)</f>
        <v>Заречный</v>
      </c>
      <c r="J1284">
        <f t="shared" si="20"/>
        <v>180</v>
      </c>
    </row>
    <row r="1285" spans="1:10" x14ac:dyDescent="0.35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>
        <f>VLOOKUP(D1285, Товар!A:F, 5, FALSE)</f>
        <v>1</v>
      </c>
      <c r="I1285" t="str">
        <f>VLOOKUP(C1285, Магазин!A:C, 2, FALSE)</f>
        <v>Заречный</v>
      </c>
      <c r="J1285">
        <f t="shared" si="20"/>
        <v>-57</v>
      </c>
    </row>
    <row r="1286" spans="1:10" x14ac:dyDescent="0.3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>
        <f>VLOOKUP(D1286, Товар!A:F, 5, FALSE)</f>
        <v>1</v>
      </c>
      <c r="I1286" t="str">
        <f>VLOOKUP(C1286, Магазин!A:C, 2, FALSE)</f>
        <v>Заречный</v>
      </c>
      <c r="J1286">
        <f t="shared" si="20"/>
        <v>170</v>
      </c>
    </row>
    <row r="1287" spans="1:10" x14ac:dyDescent="0.35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>
        <f>VLOOKUP(D1287, Товар!A:F, 5, FALSE)</f>
        <v>1</v>
      </c>
      <c r="I1287" t="str">
        <f>VLOOKUP(C1287, Магазин!A:C, 2, FALSE)</f>
        <v>Заречный</v>
      </c>
      <c r="J1287">
        <f t="shared" si="20"/>
        <v>-72</v>
      </c>
    </row>
    <row r="1288" spans="1:10" x14ac:dyDescent="0.3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>
        <f>VLOOKUP(D1288, Товар!A:F, 5, FALSE)</f>
        <v>1</v>
      </c>
      <c r="I1288" t="str">
        <f>VLOOKUP(C1288, Магазин!A:C, 2, FALSE)</f>
        <v>Заречный</v>
      </c>
      <c r="J1288">
        <f t="shared" si="20"/>
        <v>180</v>
      </c>
    </row>
    <row r="1289" spans="1:10" x14ac:dyDescent="0.35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>
        <f>VLOOKUP(D1289, Товар!A:F, 5, FALSE)</f>
        <v>1</v>
      </c>
      <c r="I1289" t="str">
        <f>VLOOKUP(C1289, Магазин!A:C, 2, FALSE)</f>
        <v>Заречный</v>
      </c>
      <c r="J1289">
        <f t="shared" si="20"/>
        <v>-68</v>
      </c>
    </row>
    <row r="1290" spans="1:10" x14ac:dyDescent="0.3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>
        <f>VLOOKUP(D1290, Товар!A:F, 5, FALSE)</f>
        <v>1</v>
      </c>
      <c r="I1290" t="str">
        <f>VLOOKUP(C1290, Магазин!A:C, 2, FALSE)</f>
        <v>Заречный</v>
      </c>
      <c r="J1290">
        <f t="shared" si="20"/>
        <v>180</v>
      </c>
    </row>
    <row r="1291" spans="1:10" x14ac:dyDescent="0.35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>
        <f>VLOOKUP(D1291, Товар!A:F, 5, FALSE)</f>
        <v>1</v>
      </c>
      <c r="I1291" t="str">
        <f>VLOOKUP(C1291, Магазин!A:C, 2, FALSE)</f>
        <v>Заречный</v>
      </c>
      <c r="J1291">
        <f t="shared" si="20"/>
        <v>-14</v>
      </c>
    </row>
    <row r="1292" spans="1:10" x14ac:dyDescent="0.3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>
        <f>VLOOKUP(D1292, Товар!A:F, 5, FALSE)</f>
        <v>1</v>
      </c>
      <c r="I1292" t="str">
        <f>VLOOKUP(C1292, Магазин!A:C, 2, FALSE)</f>
        <v>Заречный</v>
      </c>
      <c r="J1292">
        <f t="shared" si="20"/>
        <v>170</v>
      </c>
    </row>
    <row r="1293" spans="1:10" x14ac:dyDescent="0.35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>
        <f>VLOOKUP(D1293, Товар!A:F, 5, FALSE)</f>
        <v>1</v>
      </c>
      <c r="I1293" t="str">
        <f>VLOOKUP(C1293, Магазин!A:C, 2, FALSE)</f>
        <v>Заречный</v>
      </c>
      <c r="J1293">
        <f t="shared" si="20"/>
        <v>-54</v>
      </c>
    </row>
    <row r="1294" spans="1:10" x14ac:dyDescent="0.3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>
        <f>VLOOKUP(D1294, Товар!A:F, 5, FALSE)</f>
        <v>0.5</v>
      </c>
      <c r="I1294" t="str">
        <f>VLOOKUP(C1294, Магазин!A:C, 2, FALSE)</f>
        <v>Заречный</v>
      </c>
      <c r="J1294">
        <f t="shared" si="20"/>
        <v>90</v>
      </c>
    </row>
    <row r="1295" spans="1:10" x14ac:dyDescent="0.35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>
        <f>VLOOKUP(D1295, Товар!A:F, 5, FALSE)</f>
        <v>0.5</v>
      </c>
      <c r="I1295" t="str">
        <f>VLOOKUP(C1295, Магазин!A:C, 2, FALSE)</f>
        <v>Заречный</v>
      </c>
      <c r="J1295">
        <f t="shared" si="20"/>
        <v>-65</v>
      </c>
    </row>
    <row r="1296" spans="1:10" x14ac:dyDescent="0.3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>
        <f>VLOOKUP(D1296, Товар!A:F, 5, FALSE)</f>
        <v>0.5</v>
      </c>
      <c r="I1296" t="str">
        <f>VLOOKUP(C1296, Магазин!A:C, 2, FALSE)</f>
        <v>Заречный</v>
      </c>
      <c r="J1296">
        <f t="shared" si="20"/>
        <v>90</v>
      </c>
    </row>
    <row r="1297" spans="1:10" x14ac:dyDescent="0.35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>
        <f>VLOOKUP(D1297, Товар!A:F, 5, FALSE)</f>
        <v>0.5</v>
      </c>
      <c r="I1297" t="str">
        <f>VLOOKUP(C1297, Магазин!A:C, 2, FALSE)</f>
        <v>Заречный</v>
      </c>
      <c r="J1297">
        <f t="shared" si="20"/>
        <v>-42.5</v>
      </c>
    </row>
    <row r="1298" spans="1:10" x14ac:dyDescent="0.3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>
        <f>VLOOKUP(D1298, Товар!A:F, 5, FALSE)</f>
        <v>0.5</v>
      </c>
      <c r="I1298" t="str">
        <f>VLOOKUP(C1298, Магазин!A:C, 2, FALSE)</f>
        <v>Заречный</v>
      </c>
      <c r="J1298">
        <f t="shared" si="20"/>
        <v>90</v>
      </c>
    </row>
    <row r="1299" spans="1:10" x14ac:dyDescent="0.35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>
        <f>VLOOKUP(D1299, Товар!A:F, 5, FALSE)</f>
        <v>0.5</v>
      </c>
      <c r="I1299" t="str">
        <f>VLOOKUP(C1299, Магазин!A:C, 2, FALSE)</f>
        <v>Заречный</v>
      </c>
      <c r="J1299">
        <f t="shared" si="20"/>
        <v>-73.5</v>
      </c>
    </row>
    <row r="1300" spans="1:10" x14ac:dyDescent="0.3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>
        <f>VLOOKUP(D1300, Товар!A:F, 5, FALSE)</f>
        <v>1</v>
      </c>
      <c r="I1300" t="str">
        <f>VLOOKUP(C1300, Магазин!A:C, 2, FALSE)</f>
        <v>Заречный</v>
      </c>
      <c r="J1300">
        <f t="shared" si="20"/>
        <v>180</v>
      </c>
    </row>
    <row r="1301" spans="1:10" x14ac:dyDescent="0.35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>
        <f>VLOOKUP(D1301, Товар!A:F, 5, FALSE)</f>
        <v>1</v>
      </c>
      <c r="I1301" t="str">
        <f>VLOOKUP(C1301, Магазин!A:C, 2, FALSE)</f>
        <v>Заречный</v>
      </c>
      <c r="J1301">
        <f t="shared" si="20"/>
        <v>-47</v>
      </c>
    </row>
    <row r="1302" spans="1:10" x14ac:dyDescent="0.3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>
        <f>VLOOKUP(D1302, Товар!A:F, 5, FALSE)</f>
        <v>1</v>
      </c>
      <c r="I1302" t="str">
        <f>VLOOKUP(C1302, Магазин!A:C, 2, FALSE)</f>
        <v>Заречный</v>
      </c>
      <c r="J1302">
        <f t="shared" si="20"/>
        <v>170</v>
      </c>
    </row>
    <row r="1303" spans="1:10" x14ac:dyDescent="0.35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>
        <f>VLOOKUP(D1303, Товар!A:F, 5, FALSE)</f>
        <v>1</v>
      </c>
      <c r="I1303" t="str">
        <f>VLOOKUP(C1303, Магазин!A:C, 2, FALSE)</f>
        <v>Заречный</v>
      </c>
      <c r="J1303">
        <f t="shared" si="20"/>
        <v>-22</v>
      </c>
    </row>
    <row r="1304" spans="1:10" x14ac:dyDescent="0.3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>
        <f>VLOOKUP(D1304, Товар!A:F, 5, FALSE)</f>
        <v>0.5</v>
      </c>
      <c r="I1304" t="str">
        <f>VLOOKUP(C1304, Магазин!A:C, 2, FALSE)</f>
        <v>Заречный</v>
      </c>
      <c r="J1304">
        <f t="shared" si="20"/>
        <v>90</v>
      </c>
    </row>
    <row r="1305" spans="1:10" x14ac:dyDescent="0.35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>
        <f>VLOOKUP(D1305, Товар!A:F, 5, FALSE)</f>
        <v>0.5</v>
      </c>
      <c r="I1305" t="str">
        <f>VLOOKUP(C1305, Магазин!A:C, 2, FALSE)</f>
        <v>Заречный</v>
      </c>
      <c r="J1305">
        <f t="shared" si="20"/>
        <v>-7</v>
      </c>
    </row>
    <row r="1306" spans="1:10" x14ac:dyDescent="0.3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>
        <f>VLOOKUP(D1306, Товар!A:F, 5, FALSE)</f>
        <v>0.5</v>
      </c>
      <c r="I1306" t="str">
        <f>VLOOKUP(C1306, Магазин!A:C, 2, FALSE)</f>
        <v>Заречный</v>
      </c>
      <c r="J1306">
        <f t="shared" si="20"/>
        <v>90</v>
      </c>
    </row>
    <row r="1307" spans="1:10" x14ac:dyDescent="0.35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>
        <f>VLOOKUP(D1307, Товар!A:F, 5, FALSE)</f>
        <v>0.5</v>
      </c>
      <c r="I1307" t="str">
        <f>VLOOKUP(C1307, Магазин!A:C, 2, FALSE)</f>
        <v>Заречный</v>
      </c>
      <c r="J1307">
        <f t="shared" si="20"/>
        <v>-6</v>
      </c>
    </row>
    <row r="1308" spans="1:10" x14ac:dyDescent="0.3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>
        <f>VLOOKUP(D1308, Товар!A:F, 5, FALSE)</f>
        <v>10</v>
      </c>
      <c r="I1308" t="str">
        <f>VLOOKUP(C1308, Магазин!A:C, 2, FALSE)</f>
        <v>Октябрьский</v>
      </c>
      <c r="J1308">
        <f t="shared" si="20"/>
        <v>1700</v>
      </c>
    </row>
    <row r="1309" spans="1:10" x14ac:dyDescent="0.3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>
        <f>VLOOKUP(D1309, Товар!A:F, 5, FALSE)</f>
        <v>10</v>
      </c>
      <c r="I1309" t="str">
        <f>VLOOKUP(C1309, Магазин!A:C, 2, FALSE)</f>
        <v>Октябрьский</v>
      </c>
      <c r="J1309">
        <f t="shared" si="20"/>
        <v>-1800</v>
      </c>
    </row>
    <row r="1310" spans="1:10" x14ac:dyDescent="0.3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>
        <f>VLOOKUP(D1310, Товар!A:F, 5, FALSE)</f>
        <v>10</v>
      </c>
      <c r="I1310" t="str">
        <f>VLOOKUP(C1310, Магазин!A:C, 2, FALSE)</f>
        <v>Октябрьский</v>
      </c>
      <c r="J1310">
        <f t="shared" si="20"/>
        <v>1800</v>
      </c>
    </row>
    <row r="1311" spans="1:10" x14ac:dyDescent="0.3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>
        <f>VLOOKUP(D1311, Товар!A:F, 5, FALSE)</f>
        <v>10</v>
      </c>
      <c r="I1311" t="str">
        <f>VLOOKUP(C1311, Магазин!A:C, 2, FALSE)</f>
        <v>Октябрьский</v>
      </c>
      <c r="J1311">
        <f t="shared" si="20"/>
        <v>-1800</v>
      </c>
    </row>
    <row r="1312" spans="1:10" x14ac:dyDescent="0.3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>
        <f>VLOOKUP(D1312, Товар!A:F, 5, FALSE)</f>
        <v>10</v>
      </c>
      <c r="I1312" t="str">
        <f>VLOOKUP(C1312, Магазин!A:C, 2, FALSE)</f>
        <v>Заречный</v>
      </c>
      <c r="J1312">
        <f t="shared" si="20"/>
        <v>1800</v>
      </c>
    </row>
    <row r="1313" spans="1:10" x14ac:dyDescent="0.35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>
        <f>VLOOKUP(D1313, Товар!A:F, 5, FALSE)</f>
        <v>10</v>
      </c>
      <c r="I1313" t="str">
        <f>VLOOKUP(C1313, Магазин!A:C, 2, FALSE)</f>
        <v>Заречный</v>
      </c>
      <c r="J1313">
        <f t="shared" si="20"/>
        <v>-1080</v>
      </c>
    </row>
    <row r="1314" spans="1:10" x14ac:dyDescent="0.3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>
        <f>VLOOKUP(D1314, Товар!A:F, 5, FALSE)</f>
        <v>10</v>
      </c>
      <c r="I1314" t="str">
        <f>VLOOKUP(C1314, Магазин!A:C, 2, FALSE)</f>
        <v>Первомайский</v>
      </c>
      <c r="J1314">
        <f t="shared" si="20"/>
        <v>1800</v>
      </c>
    </row>
    <row r="1315" spans="1:10" x14ac:dyDescent="0.3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>
        <f>VLOOKUP(D1315, Товар!A:F, 5, FALSE)</f>
        <v>10</v>
      </c>
      <c r="I1315" t="str">
        <f>VLOOKUP(C1315, Магазин!A:C, 2, FALSE)</f>
        <v>Первомайский</v>
      </c>
      <c r="J1315">
        <f t="shared" si="20"/>
        <v>-1440</v>
      </c>
    </row>
    <row r="1316" spans="1:10" x14ac:dyDescent="0.3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>
        <f>VLOOKUP(D1316, Товар!A:F, 5, FALSE)</f>
        <v>10</v>
      </c>
      <c r="I1316" t="str">
        <f>VLOOKUP(C1316, Магазин!A:C, 2, FALSE)</f>
        <v>Первомайский</v>
      </c>
      <c r="J1316">
        <f t="shared" si="20"/>
        <v>1800</v>
      </c>
    </row>
    <row r="1317" spans="1:10" x14ac:dyDescent="0.3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>
        <f>VLOOKUP(D1317, Товар!A:F, 5, FALSE)</f>
        <v>10</v>
      </c>
      <c r="I1317" t="str">
        <f>VLOOKUP(C1317, Магазин!A:C, 2, FALSE)</f>
        <v>Первомайский</v>
      </c>
      <c r="J1317">
        <f t="shared" si="20"/>
        <v>-1440</v>
      </c>
    </row>
    <row r="1318" spans="1:10" x14ac:dyDescent="0.3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>
        <f>VLOOKUP(D1318, Товар!A:F, 5, FALSE)</f>
        <v>10</v>
      </c>
      <c r="I1318" t="str">
        <f>VLOOKUP(C1318, Магазин!A:C, 2, FALSE)</f>
        <v>Заречный</v>
      </c>
      <c r="J1318">
        <f t="shared" si="20"/>
        <v>1700</v>
      </c>
    </row>
    <row r="1319" spans="1:10" x14ac:dyDescent="0.35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>
        <f>VLOOKUP(D1319, Товар!A:F, 5, FALSE)</f>
        <v>10</v>
      </c>
      <c r="I1319" t="str">
        <f>VLOOKUP(C1319, Магазин!A:C, 2, FALSE)</f>
        <v>Заречный</v>
      </c>
      <c r="J1319">
        <f t="shared" si="20"/>
        <v>-760</v>
      </c>
    </row>
    <row r="1320" spans="1:10" x14ac:dyDescent="0.3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>
        <f>VLOOKUP(D1320, Товар!A:F, 5, FALSE)</f>
        <v>10</v>
      </c>
      <c r="I1320" t="str">
        <f>VLOOKUP(C1320, Магазин!A:C, 2, FALSE)</f>
        <v>Октябрьский</v>
      </c>
      <c r="J1320">
        <f t="shared" si="20"/>
        <v>1800</v>
      </c>
    </row>
    <row r="1321" spans="1:10" x14ac:dyDescent="0.3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>
        <f>VLOOKUP(D1321, Товар!A:F, 5, FALSE)</f>
        <v>10</v>
      </c>
      <c r="I1321" t="str">
        <f>VLOOKUP(C1321, Магазин!A:C, 2, FALSE)</f>
        <v>Октябрьский</v>
      </c>
      <c r="J1321">
        <f t="shared" si="20"/>
        <v>-1800</v>
      </c>
    </row>
    <row r="1322" spans="1:10" x14ac:dyDescent="0.3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>
        <f>VLOOKUP(D1322, Товар!A:F, 5, FALSE)</f>
        <v>10</v>
      </c>
      <c r="I1322" t="str">
        <f>VLOOKUP(C1322, Магазин!A:C, 2, FALSE)</f>
        <v>Первомайский</v>
      </c>
      <c r="J1322">
        <f t="shared" si="20"/>
        <v>1800</v>
      </c>
    </row>
    <row r="1323" spans="1:10" x14ac:dyDescent="0.3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>
        <f>VLOOKUP(D1323, Товар!A:F, 5, FALSE)</f>
        <v>10</v>
      </c>
      <c r="I1323" t="str">
        <f>VLOOKUP(C1323, Магазин!A:C, 2, FALSE)</f>
        <v>Первомайский</v>
      </c>
      <c r="J1323">
        <f t="shared" si="20"/>
        <v>-1440</v>
      </c>
    </row>
    <row r="1324" spans="1:10" x14ac:dyDescent="0.3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>
        <f>VLOOKUP(D1324, Товар!A:F, 5, FALSE)</f>
        <v>10</v>
      </c>
      <c r="I1324" t="str">
        <f>VLOOKUP(C1324, Магазин!A:C, 2, FALSE)</f>
        <v>Первомайский</v>
      </c>
      <c r="J1324">
        <f t="shared" si="20"/>
        <v>1700</v>
      </c>
    </row>
    <row r="1325" spans="1:10" x14ac:dyDescent="0.3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>
        <f>VLOOKUP(D1325, Товар!A:F, 5, FALSE)</f>
        <v>10</v>
      </c>
      <c r="I1325" t="str">
        <f>VLOOKUP(C1325, Магазин!A:C, 2, FALSE)</f>
        <v>Первомайский</v>
      </c>
      <c r="J1325">
        <f t="shared" si="20"/>
        <v>-1320</v>
      </c>
    </row>
    <row r="1326" spans="1:10" x14ac:dyDescent="0.3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>
        <f>VLOOKUP(D1326, Товар!A:F, 5, FALSE)</f>
        <v>10</v>
      </c>
      <c r="I1326" t="str">
        <f>VLOOKUP(C1326, Магазин!A:C, 2, FALSE)</f>
        <v>Заречный</v>
      </c>
      <c r="J1326">
        <f t="shared" si="20"/>
        <v>1800</v>
      </c>
    </row>
    <row r="1327" spans="1:10" x14ac:dyDescent="0.35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>
        <f>VLOOKUP(D1327, Товар!A:F, 5, FALSE)</f>
        <v>10</v>
      </c>
      <c r="I1327" t="str">
        <f>VLOOKUP(C1327, Магазин!A:C, 2, FALSE)</f>
        <v>Заречный</v>
      </c>
      <c r="J1327">
        <f t="shared" si="20"/>
        <v>-1080</v>
      </c>
    </row>
    <row r="1328" spans="1:10" x14ac:dyDescent="0.3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>
        <f>VLOOKUP(D1328, Товар!A:F, 5, FALSE)</f>
        <v>10</v>
      </c>
      <c r="I1328" t="str">
        <f>VLOOKUP(C1328, Магазин!A:C, 2, FALSE)</f>
        <v>Первомайский</v>
      </c>
      <c r="J1328">
        <f t="shared" si="20"/>
        <v>1800</v>
      </c>
    </row>
    <row r="1329" spans="1:10" x14ac:dyDescent="0.3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>
        <f>VLOOKUP(D1329, Товар!A:F, 5, FALSE)</f>
        <v>10</v>
      </c>
      <c r="I1329" t="str">
        <f>VLOOKUP(C1329, Магазин!A:C, 2, FALSE)</f>
        <v>Первомайский</v>
      </c>
      <c r="J1329">
        <f t="shared" si="20"/>
        <v>-1440</v>
      </c>
    </row>
    <row r="1330" spans="1:10" x14ac:dyDescent="0.3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>
        <f>VLOOKUP(D1330, Товар!A:F, 5, FALSE)</f>
        <v>10</v>
      </c>
      <c r="I1330" t="str">
        <f>VLOOKUP(C1330, Магазин!A:C, 2, FALSE)</f>
        <v>Октябрьский</v>
      </c>
      <c r="J1330">
        <f t="shared" si="20"/>
        <v>1800</v>
      </c>
    </row>
    <row r="1331" spans="1:10" x14ac:dyDescent="0.3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>
        <f>VLOOKUP(D1331, Товар!A:F, 5, FALSE)</f>
        <v>10</v>
      </c>
      <c r="I1331" t="str">
        <f>VLOOKUP(C1331, Магазин!A:C, 2, FALSE)</f>
        <v>Октябрьский</v>
      </c>
      <c r="J1331">
        <f t="shared" si="20"/>
        <v>-1800</v>
      </c>
    </row>
    <row r="1332" spans="1:10" x14ac:dyDescent="0.3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>
        <f>VLOOKUP(D1332, Товар!A:F, 5, FALSE)</f>
        <v>10</v>
      </c>
      <c r="I1332" t="str">
        <f>VLOOKUP(C1332, Магазин!A:C, 2, FALSE)</f>
        <v>Октябрьский</v>
      </c>
      <c r="J1332">
        <f t="shared" si="20"/>
        <v>1800</v>
      </c>
    </row>
    <row r="1333" spans="1:10" x14ac:dyDescent="0.3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>
        <f>VLOOKUP(D1333, Товар!A:F, 5, FALSE)</f>
        <v>10</v>
      </c>
      <c r="I1333" t="str">
        <f>VLOOKUP(C1333, Магазин!A:C, 2, FALSE)</f>
        <v>Октябрьский</v>
      </c>
      <c r="J1333">
        <f t="shared" si="20"/>
        <v>-1600</v>
      </c>
    </row>
    <row r="1334" spans="1:10" x14ac:dyDescent="0.3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>
        <f>VLOOKUP(D1334, Товар!A:F, 5, FALSE)</f>
        <v>10</v>
      </c>
      <c r="I1334" t="str">
        <f>VLOOKUP(C1334, Магазин!A:C, 2, FALSE)</f>
        <v>Первомайский</v>
      </c>
      <c r="J1334">
        <f t="shared" si="20"/>
        <v>1700</v>
      </c>
    </row>
    <row r="1335" spans="1:10" x14ac:dyDescent="0.3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>
        <f>VLOOKUP(D1335, Товар!A:F, 5, FALSE)</f>
        <v>10</v>
      </c>
      <c r="I1335" t="str">
        <f>VLOOKUP(C1335, Магазин!A:C, 2, FALSE)</f>
        <v>Первомайский</v>
      </c>
      <c r="J1335">
        <f t="shared" si="20"/>
        <v>-1440</v>
      </c>
    </row>
    <row r="1336" spans="1:10" x14ac:dyDescent="0.3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>
        <f>VLOOKUP(D1336, Товар!A:F, 5, FALSE)</f>
        <v>10</v>
      </c>
      <c r="I1336" t="str">
        <f>VLOOKUP(C1336, Магазин!A:C, 2, FALSE)</f>
        <v>Первомайский</v>
      </c>
      <c r="J1336">
        <f t="shared" si="20"/>
        <v>1800</v>
      </c>
    </row>
    <row r="1337" spans="1:10" x14ac:dyDescent="0.3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>
        <f>VLOOKUP(D1337, Товар!A:F, 5, FALSE)</f>
        <v>10</v>
      </c>
      <c r="I1337" t="str">
        <f>VLOOKUP(C1337, Магазин!A:C, 2, FALSE)</f>
        <v>Первомайский</v>
      </c>
      <c r="J1337">
        <f t="shared" si="20"/>
        <v>-1200</v>
      </c>
    </row>
    <row r="1338" spans="1:10" x14ac:dyDescent="0.3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>
        <f>VLOOKUP(D1338, Товар!A:F, 5, FALSE)</f>
        <v>10</v>
      </c>
      <c r="I1338" t="str">
        <f>VLOOKUP(C1338, Магазин!A:C, 2, FALSE)</f>
        <v>Заречный</v>
      </c>
      <c r="J1338">
        <f t="shared" si="20"/>
        <v>1800</v>
      </c>
    </row>
    <row r="1339" spans="1:10" x14ac:dyDescent="0.35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>
        <f>VLOOKUP(D1339, Товар!A:F, 5, FALSE)</f>
        <v>10</v>
      </c>
      <c r="I1339" t="str">
        <f>VLOOKUP(C1339, Магазин!A:C, 2, FALSE)</f>
        <v>Заречный</v>
      </c>
      <c r="J1339">
        <f t="shared" si="20"/>
        <v>-900</v>
      </c>
    </row>
    <row r="1340" spans="1:10" x14ac:dyDescent="0.3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>
        <f>VLOOKUP(D1340, Товар!A:F, 5, FALSE)</f>
        <v>1</v>
      </c>
      <c r="I1340" t="str">
        <f>VLOOKUP(C1340, Магазин!A:C, 2, FALSE)</f>
        <v>Октябрьский</v>
      </c>
      <c r="J1340">
        <f t="shared" si="20"/>
        <v>180</v>
      </c>
    </row>
    <row r="1341" spans="1:10" x14ac:dyDescent="0.3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>
        <f>VLOOKUP(D1341, Товар!A:F, 5, FALSE)</f>
        <v>1</v>
      </c>
      <c r="I1341" t="str">
        <f>VLOOKUP(C1341, Магазин!A:C, 2, FALSE)</f>
        <v>Октябрьский</v>
      </c>
      <c r="J1341">
        <f t="shared" si="20"/>
        <v>180</v>
      </c>
    </row>
    <row r="1342" spans="1:10" x14ac:dyDescent="0.3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>
        <f>VLOOKUP(D1342, Товар!A:F, 5, FALSE)</f>
        <v>1</v>
      </c>
      <c r="I1342" t="str">
        <f>VLOOKUP(C1342, Магазин!A:C, 2, FALSE)</f>
        <v>Октябрьский</v>
      </c>
      <c r="J1342">
        <f t="shared" si="20"/>
        <v>180</v>
      </c>
    </row>
    <row r="1343" spans="1:10" x14ac:dyDescent="0.3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>
        <f>VLOOKUP(D1343, Товар!A:F, 5, FALSE)</f>
        <v>1</v>
      </c>
      <c r="I1343" t="str">
        <f>VLOOKUP(C1343, Магазин!A:C, 2, FALSE)</f>
        <v>Октябрьский</v>
      </c>
      <c r="J1343">
        <f t="shared" si="20"/>
        <v>170</v>
      </c>
    </row>
    <row r="1344" spans="1:10" x14ac:dyDescent="0.3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>
        <f>VLOOKUP(D1344, Товар!A:F, 5, FALSE)</f>
        <v>1</v>
      </c>
      <c r="I1344" t="str">
        <f>VLOOKUP(C1344, Магазин!A:C, 2, FALSE)</f>
        <v>Октябрьский</v>
      </c>
      <c r="J1344">
        <f t="shared" si="20"/>
        <v>180</v>
      </c>
    </row>
    <row r="1345" spans="1:10" x14ac:dyDescent="0.3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>
        <f>VLOOKUP(D1345, Товар!A:F, 5, FALSE)</f>
        <v>1</v>
      </c>
      <c r="I1345" t="str">
        <f>VLOOKUP(C1345, Магазин!A:C, 2, FALSE)</f>
        <v>Октябрьский</v>
      </c>
      <c r="J1345">
        <f t="shared" si="20"/>
        <v>180</v>
      </c>
    </row>
    <row r="1346" spans="1:10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>
        <f>VLOOKUP(D1346, Товар!A:F, 5, FALSE)</f>
        <v>0.5</v>
      </c>
      <c r="I1346" t="str">
        <f>VLOOKUP(C1346, Магазин!A:C, 2, FALSE)</f>
        <v>Октябрьский</v>
      </c>
      <c r="J1346">
        <f t="shared" si="20"/>
        <v>85</v>
      </c>
    </row>
    <row r="1347" spans="1:10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>
        <f>VLOOKUP(D1347, Товар!A:F, 5, FALSE)</f>
        <v>0.5</v>
      </c>
      <c r="I1347" t="str">
        <f>VLOOKUP(C1347, Магазин!A:C, 2, FALSE)</f>
        <v>Октябрьский</v>
      </c>
      <c r="J1347">
        <f t="shared" ref="J1347:J1410" si="21">IF(F1347 = $F$2, E1347 * H1347, -1 * E1347 * H1347)</f>
        <v>-47.5</v>
      </c>
    </row>
    <row r="1348" spans="1:10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>
        <f>VLOOKUP(D1348, Товар!A:F, 5, FALSE)</f>
        <v>0.5</v>
      </c>
      <c r="I1348" t="str">
        <f>VLOOKUP(C1348, Магазин!A:C, 2, FALSE)</f>
        <v>Октябрьский</v>
      </c>
      <c r="J1348">
        <f t="shared" si="21"/>
        <v>90</v>
      </c>
    </row>
    <row r="1349" spans="1:10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>
        <f>VLOOKUP(D1349, Товар!A:F, 5, FALSE)</f>
        <v>0.5</v>
      </c>
      <c r="I1349" t="str">
        <f>VLOOKUP(C1349, Магазин!A:C, 2, FALSE)</f>
        <v>Октябрьский</v>
      </c>
      <c r="J1349">
        <f t="shared" si="21"/>
        <v>-44.5</v>
      </c>
    </row>
    <row r="1350" spans="1:10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>
        <f>VLOOKUP(D1350, Товар!A:F, 5, FALSE)</f>
        <v>0.5</v>
      </c>
      <c r="I1350" t="str">
        <f>VLOOKUP(C1350, Магазин!A:C, 2, FALSE)</f>
        <v>Октябрьский</v>
      </c>
      <c r="J1350">
        <f t="shared" si="21"/>
        <v>90</v>
      </c>
    </row>
    <row r="1351" spans="1:10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>
        <f>VLOOKUP(D1351, Товар!A:F, 5, FALSE)</f>
        <v>0.5</v>
      </c>
      <c r="I1351" t="str">
        <f>VLOOKUP(C1351, Магазин!A:C, 2, FALSE)</f>
        <v>Октябрьский</v>
      </c>
      <c r="J1351">
        <f t="shared" si="21"/>
        <v>-52</v>
      </c>
    </row>
    <row r="1352" spans="1:10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>
        <f>VLOOKUP(D1352, Товар!A:F, 5, FALSE)</f>
        <v>0.5</v>
      </c>
      <c r="I1352" t="str">
        <f>VLOOKUP(C1352, Магазин!A:C, 2, FALSE)</f>
        <v>Октябрьский</v>
      </c>
      <c r="J1352">
        <f t="shared" si="21"/>
        <v>90</v>
      </c>
    </row>
    <row r="1353" spans="1:10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>
        <f>VLOOKUP(D1353, Товар!A:F, 5, FALSE)</f>
        <v>0.5</v>
      </c>
      <c r="I1353" t="str">
        <f>VLOOKUP(C1353, Магазин!A:C, 2, FALSE)</f>
        <v>Октябрьский</v>
      </c>
      <c r="J1353">
        <f t="shared" si="21"/>
        <v>-10</v>
      </c>
    </row>
    <row r="1354" spans="1:10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>
        <f>VLOOKUP(D1354, Товар!A:F, 5, FALSE)</f>
        <v>0.5</v>
      </c>
      <c r="I1354" t="str">
        <f>VLOOKUP(C1354, Магазин!A:C, 2, FALSE)</f>
        <v>Октябрьский</v>
      </c>
      <c r="J1354">
        <f t="shared" si="21"/>
        <v>90</v>
      </c>
    </row>
    <row r="1355" spans="1:10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>
        <f>VLOOKUP(D1355, Товар!A:F, 5, FALSE)</f>
        <v>0.5</v>
      </c>
      <c r="I1355" t="str">
        <f>VLOOKUP(C1355, Магазин!A:C, 2, FALSE)</f>
        <v>Октябрьский</v>
      </c>
      <c r="J1355">
        <f t="shared" si="21"/>
        <v>-12</v>
      </c>
    </row>
    <row r="1356" spans="1:10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>
        <f>VLOOKUP(D1356, Товар!A:F, 5, FALSE)</f>
        <v>1</v>
      </c>
      <c r="I1356" t="str">
        <f>VLOOKUP(C1356, Магазин!A:C, 2, FALSE)</f>
        <v>Октябрьский</v>
      </c>
      <c r="J1356">
        <f t="shared" si="21"/>
        <v>170</v>
      </c>
    </row>
    <row r="1357" spans="1:10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>
        <f>VLOOKUP(D1357, Товар!A:F, 5, FALSE)</f>
        <v>1</v>
      </c>
      <c r="I1357" t="str">
        <f>VLOOKUP(C1357, Магазин!A:C, 2, FALSE)</f>
        <v>Октябрьский</v>
      </c>
      <c r="J1357">
        <f t="shared" si="21"/>
        <v>-31</v>
      </c>
    </row>
    <row r="1358" spans="1:10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>
        <f>VLOOKUP(D1358, Товар!A:F, 5, FALSE)</f>
        <v>0.5</v>
      </c>
      <c r="I1358" t="str">
        <f>VLOOKUP(C1358, Магазин!A:C, 2, FALSE)</f>
        <v>Октябрьский</v>
      </c>
      <c r="J1358">
        <f t="shared" si="21"/>
        <v>90</v>
      </c>
    </row>
    <row r="1359" spans="1:10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>
        <f>VLOOKUP(D1359, Товар!A:F, 5, FALSE)</f>
        <v>0.5</v>
      </c>
      <c r="I1359" t="str">
        <f>VLOOKUP(C1359, Магазин!A:C, 2, FALSE)</f>
        <v>Октябрьский</v>
      </c>
      <c r="J1359">
        <f t="shared" si="21"/>
        <v>-24.5</v>
      </c>
    </row>
    <row r="1360" spans="1:10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>
        <f>VLOOKUP(D1360, Товар!A:F, 5, FALSE)</f>
        <v>0.5</v>
      </c>
      <c r="I1360" t="str">
        <f>VLOOKUP(C1360, Магазин!A:C, 2, FALSE)</f>
        <v>Октябрьский</v>
      </c>
      <c r="J1360">
        <f t="shared" si="21"/>
        <v>90</v>
      </c>
    </row>
    <row r="1361" spans="1:10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>
        <f>VLOOKUP(D1361, Товар!A:F, 5, FALSE)</f>
        <v>0.5</v>
      </c>
      <c r="I1361" t="str">
        <f>VLOOKUP(C1361, Магазин!A:C, 2, FALSE)</f>
        <v>Октябрьский</v>
      </c>
      <c r="J1361">
        <f t="shared" si="21"/>
        <v>-23.5</v>
      </c>
    </row>
    <row r="1362" spans="1:10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>
        <f>VLOOKUP(D1362, Товар!A:F, 5, FALSE)</f>
        <v>0.5</v>
      </c>
      <c r="I1362" t="str">
        <f>VLOOKUP(C1362, Магазин!A:C, 2, FALSE)</f>
        <v>Октябрьский</v>
      </c>
      <c r="J1362">
        <f t="shared" si="21"/>
        <v>85</v>
      </c>
    </row>
    <row r="1363" spans="1:10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>
        <f>VLOOKUP(D1363, Товар!A:F, 5, FALSE)</f>
        <v>0.5</v>
      </c>
      <c r="I1363" t="str">
        <f>VLOOKUP(C1363, Магазин!A:C, 2, FALSE)</f>
        <v>Октябрьский</v>
      </c>
      <c r="J1363">
        <f t="shared" si="21"/>
        <v>-24</v>
      </c>
    </row>
    <row r="1364" spans="1:10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>
        <f>VLOOKUP(D1364, Товар!A:F, 5, FALSE)</f>
        <v>0.5</v>
      </c>
      <c r="I1364" t="str">
        <f>VLOOKUP(C1364, Магазин!A:C, 2, FALSE)</f>
        <v>Октябрьский</v>
      </c>
      <c r="J1364">
        <f t="shared" si="21"/>
        <v>90</v>
      </c>
    </row>
    <row r="1365" spans="1:10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>
        <f>VLOOKUP(D1365, Товар!A:F, 5, FALSE)</f>
        <v>0.5</v>
      </c>
      <c r="I1365" t="str">
        <f>VLOOKUP(C1365, Магазин!A:C, 2, FALSE)</f>
        <v>Октябрьский</v>
      </c>
      <c r="J1365">
        <f t="shared" si="21"/>
        <v>-29</v>
      </c>
    </row>
    <row r="1366" spans="1:10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>
        <f>VLOOKUP(D1366, Товар!A:F, 5, FALSE)</f>
        <v>0.5</v>
      </c>
      <c r="I1366" t="str">
        <f>VLOOKUP(C1366, Магазин!A:C, 2, FALSE)</f>
        <v>Октябрьский</v>
      </c>
      <c r="J1366">
        <f t="shared" si="21"/>
        <v>90</v>
      </c>
    </row>
    <row r="1367" spans="1:10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>
        <f>VLOOKUP(D1367, Товар!A:F, 5, FALSE)</f>
        <v>0.5</v>
      </c>
      <c r="I1367" t="str">
        <f>VLOOKUP(C1367, Магазин!A:C, 2, FALSE)</f>
        <v>Октябрьский</v>
      </c>
      <c r="J1367">
        <f t="shared" si="21"/>
        <v>-28.5</v>
      </c>
    </row>
    <row r="1368" spans="1:10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>
        <f>VLOOKUP(D1368, Товар!A:F, 5, FALSE)</f>
        <v>0.5</v>
      </c>
      <c r="I1368" t="str">
        <f>VLOOKUP(C1368, Магазин!A:C, 2, FALSE)</f>
        <v>Октябрьский</v>
      </c>
      <c r="J1368">
        <f t="shared" si="21"/>
        <v>90</v>
      </c>
    </row>
    <row r="1369" spans="1:10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>
        <f>VLOOKUP(D1369, Товар!A:F, 5, FALSE)</f>
        <v>0.5</v>
      </c>
      <c r="I1369" t="str">
        <f>VLOOKUP(C1369, Магазин!A:C, 2, FALSE)</f>
        <v>Октябрьский</v>
      </c>
      <c r="J1369">
        <f t="shared" si="21"/>
        <v>-14.5</v>
      </c>
    </row>
    <row r="1370" spans="1:10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>
        <f>VLOOKUP(D1370, Товар!A:F, 5, FALSE)</f>
        <v>0.5</v>
      </c>
      <c r="I1370" t="str">
        <f>VLOOKUP(C1370, Магазин!A:C, 2, FALSE)</f>
        <v>Октябрьский</v>
      </c>
      <c r="J1370">
        <f t="shared" si="21"/>
        <v>90</v>
      </c>
    </row>
    <row r="1371" spans="1:10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>
        <f>VLOOKUP(D1371, Товар!A:F, 5, FALSE)</f>
        <v>0.5</v>
      </c>
      <c r="I1371" t="str">
        <f>VLOOKUP(C1371, Магазин!A:C, 2, FALSE)</f>
        <v>Октябрьский</v>
      </c>
      <c r="J1371">
        <f t="shared" si="21"/>
        <v>-33</v>
      </c>
    </row>
    <row r="1372" spans="1:10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>
        <f>VLOOKUP(D1372, Товар!A:F, 5, FALSE)</f>
        <v>0.5</v>
      </c>
      <c r="I1372" t="str">
        <f>VLOOKUP(C1372, Магазин!A:C, 2, FALSE)</f>
        <v>Октябрьский</v>
      </c>
      <c r="J1372">
        <f t="shared" si="21"/>
        <v>85</v>
      </c>
    </row>
    <row r="1373" spans="1:10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>
        <f>VLOOKUP(D1373, Товар!A:F, 5, FALSE)</f>
        <v>0.5</v>
      </c>
      <c r="I1373" t="str">
        <f>VLOOKUP(C1373, Магазин!A:C, 2, FALSE)</f>
        <v>Октябрьский</v>
      </c>
      <c r="J1373">
        <f t="shared" si="21"/>
        <v>-17.5</v>
      </c>
    </row>
    <row r="1374" spans="1:10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>
        <f>VLOOKUP(D1374, Товар!A:F, 5, FALSE)</f>
        <v>0.5</v>
      </c>
      <c r="I1374" t="str">
        <f>VLOOKUP(C1374, Магазин!A:C, 2, FALSE)</f>
        <v>Октябрьский</v>
      </c>
      <c r="J1374">
        <f t="shared" si="21"/>
        <v>90</v>
      </c>
    </row>
    <row r="1375" spans="1:10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>
        <f>VLOOKUP(D1375, Товар!A:F, 5, FALSE)</f>
        <v>0.5</v>
      </c>
      <c r="I1375" t="str">
        <f>VLOOKUP(C1375, Магазин!A:C, 2, FALSE)</f>
        <v>Октябрьский</v>
      </c>
      <c r="J1375">
        <f t="shared" si="21"/>
        <v>-13</v>
      </c>
    </row>
    <row r="1376" spans="1:10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>
        <f>VLOOKUP(D1376, Товар!A:F, 5, FALSE)</f>
        <v>0.5</v>
      </c>
      <c r="I1376" t="str">
        <f>VLOOKUP(C1376, Магазин!A:C, 2, FALSE)</f>
        <v>Октябрьский</v>
      </c>
      <c r="J1376">
        <f t="shared" si="21"/>
        <v>90</v>
      </c>
    </row>
    <row r="1377" spans="1:10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>
        <f>VLOOKUP(D1377, Товар!A:F, 5, FALSE)</f>
        <v>0.5</v>
      </c>
      <c r="I1377" t="str">
        <f>VLOOKUP(C1377, Магазин!A:C, 2, FALSE)</f>
        <v>Октябрьский</v>
      </c>
      <c r="J1377">
        <f t="shared" si="21"/>
        <v>-18.5</v>
      </c>
    </row>
    <row r="1378" spans="1:10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>
        <f>VLOOKUP(D1378, Товар!A:F, 5, FALSE)</f>
        <v>0.5</v>
      </c>
      <c r="I1378" t="str">
        <f>VLOOKUP(C1378, Магазин!A:C, 2, FALSE)</f>
        <v>Октябрьский</v>
      </c>
      <c r="J1378">
        <f t="shared" si="21"/>
        <v>85</v>
      </c>
    </row>
    <row r="1379" spans="1:10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>
        <f>VLOOKUP(D1379, Товар!A:F, 5, FALSE)</f>
        <v>0.5</v>
      </c>
      <c r="I1379" t="str">
        <f>VLOOKUP(C1379, Магазин!A:C, 2, FALSE)</f>
        <v>Октябрьский</v>
      </c>
      <c r="J1379">
        <f t="shared" si="21"/>
        <v>-19.5</v>
      </c>
    </row>
    <row r="1380" spans="1:10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>
        <f>VLOOKUP(D1380, Товар!A:F, 5, FALSE)</f>
        <v>0.5</v>
      </c>
      <c r="I1380" t="str">
        <f>VLOOKUP(C1380, Магазин!A:C, 2, FALSE)</f>
        <v>Октябрьский</v>
      </c>
      <c r="J1380">
        <f t="shared" si="21"/>
        <v>90</v>
      </c>
    </row>
    <row r="1381" spans="1:10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>
        <f>VLOOKUP(D1381, Товар!A:F, 5, FALSE)</f>
        <v>0.5</v>
      </c>
      <c r="I1381" t="str">
        <f>VLOOKUP(C1381, Магазин!A:C, 2, FALSE)</f>
        <v>Октябрьский</v>
      </c>
      <c r="J1381">
        <f t="shared" si="21"/>
        <v>-19</v>
      </c>
    </row>
    <row r="1382" spans="1:10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>
        <f>VLOOKUP(D1382, Товар!A:F, 5, FALSE)</f>
        <v>0.5</v>
      </c>
      <c r="I1382" t="str">
        <f>VLOOKUP(C1382, Магазин!A:C, 2, FALSE)</f>
        <v>Октябрьский</v>
      </c>
      <c r="J1382">
        <f t="shared" si="21"/>
        <v>90</v>
      </c>
    </row>
    <row r="1383" spans="1:10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>
        <f>VLOOKUP(D1383, Товар!A:F, 5, FALSE)</f>
        <v>0.5</v>
      </c>
      <c r="I1383" t="str">
        <f>VLOOKUP(C1383, Магазин!A:C, 2, FALSE)</f>
        <v>Октябрьский</v>
      </c>
      <c r="J1383">
        <f t="shared" si="21"/>
        <v>-13.5</v>
      </c>
    </row>
    <row r="1384" spans="1:10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>
        <f>VLOOKUP(D1384, Товар!A:F, 5, FALSE)</f>
        <v>0.2</v>
      </c>
      <c r="I1384" t="str">
        <f>VLOOKUP(C1384, Магазин!A:C, 2, FALSE)</f>
        <v>Октябрьский</v>
      </c>
      <c r="J1384">
        <f t="shared" si="21"/>
        <v>36</v>
      </c>
    </row>
    <row r="1385" spans="1:10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>
        <f>VLOOKUP(D1385, Товар!A:F, 5, FALSE)</f>
        <v>0.2</v>
      </c>
      <c r="I1385" t="str">
        <f>VLOOKUP(C1385, Магазин!A:C, 2, FALSE)</f>
        <v>Октябрьский</v>
      </c>
      <c r="J1385">
        <f t="shared" si="21"/>
        <v>-3.8000000000000003</v>
      </c>
    </row>
    <row r="1386" spans="1:10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>
        <f>VLOOKUP(D1386, Товар!A:F, 5, FALSE)</f>
        <v>0.2</v>
      </c>
      <c r="I1386" t="str">
        <f>VLOOKUP(C1386, Магазин!A:C, 2, FALSE)</f>
        <v>Октябрьский</v>
      </c>
      <c r="J1386">
        <f t="shared" si="21"/>
        <v>36</v>
      </c>
    </row>
    <row r="1387" spans="1:10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>
        <f>VLOOKUP(D1387, Товар!A:F, 5, FALSE)</f>
        <v>0.2</v>
      </c>
      <c r="I1387" t="str">
        <f>VLOOKUP(C1387, Магазин!A:C, 2, FALSE)</f>
        <v>Октябрьский</v>
      </c>
      <c r="J1387">
        <f t="shared" si="21"/>
        <v>-5.2</v>
      </c>
    </row>
    <row r="1388" spans="1:10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>
        <f>VLOOKUP(D1388, Товар!A:F, 5, FALSE)</f>
        <v>0.5</v>
      </c>
      <c r="I1388" t="str">
        <f>VLOOKUP(C1388, Магазин!A:C, 2, FALSE)</f>
        <v>Октябрьский</v>
      </c>
      <c r="J1388">
        <f t="shared" si="21"/>
        <v>85</v>
      </c>
    </row>
    <row r="1389" spans="1:10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>
        <f>VLOOKUP(D1389, Товар!A:F, 5, FALSE)</f>
        <v>0.5</v>
      </c>
      <c r="I1389" t="str">
        <f>VLOOKUP(C1389, Магазин!A:C, 2, FALSE)</f>
        <v>Октябрьский</v>
      </c>
      <c r="J1389">
        <f t="shared" si="21"/>
        <v>-9</v>
      </c>
    </row>
    <row r="1390" spans="1:10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>
        <f>VLOOKUP(D1390, Товар!A:F, 5, FALSE)</f>
        <v>0.5</v>
      </c>
      <c r="I1390" t="str">
        <f>VLOOKUP(C1390, Магазин!A:C, 2, FALSE)</f>
        <v>Октябрьский</v>
      </c>
      <c r="J1390">
        <f t="shared" si="21"/>
        <v>90</v>
      </c>
    </row>
    <row r="1391" spans="1:10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>
        <f>VLOOKUP(D1391, Товар!A:F, 5, FALSE)</f>
        <v>0.5</v>
      </c>
      <c r="I1391" t="str">
        <f>VLOOKUP(C1391, Магазин!A:C, 2, FALSE)</f>
        <v>Октябрьский</v>
      </c>
      <c r="J1391">
        <f t="shared" si="21"/>
        <v>-51</v>
      </c>
    </row>
    <row r="1392" spans="1:10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>
        <f>VLOOKUP(D1392, Товар!A:F, 5, FALSE)</f>
        <v>0.5</v>
      </c>
      <c r="I1392" t="str">
        <f>VLOOKUP(C1392, Магазин!A:C, 2, FALSE)</f>
        <v>Октябрьский</v>
      </c>
      <c r="J1392">
        <f t="shared" si="21"/>
        <v>90</v>
      </c>
    </row>
    <row r="1393" spans="1:10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>
        <f>VLOOKUP(D1393, Товар!A:F, 5, FALSE)</f>
        <v>0.5</v>
      </c>
      <c r="I1393" t="str">
        <f>VLOOKUP(C1393, Магазин!A:C, 2, FALSE)</f>
        <v>Октябрьский</v>
      </c>
      <c r="J1393">
        <f t="shared" si="21"/>
        <v>-46.5</v>
      </c>
    </row>
    <row r="1394" spans="1:10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>
        <f>VLOOKUP(D1394, Товар!A:F, 5, FALSE)</f>
        <v>0.5</v>
      </c>
      <c r="I1394" t="str">
        <f>VLOOKUP(C1394, Магазин!A:C, 2, FALSE)</f>
        <v>Октябрьский</v>
      </c>
      <c r="J1394">
        <f t="shared" si="21"/>
        <v>85</v>
      </c>
    </row>
    <row r="1395" spans="1:10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>
        <f>VLOOKUP(D1395, Товар!A:F, 5, FALSE)</f>
        <v>0.5</v>
      </c>
      <c r="I1395" t="str">
        <f>VLOOKUP(C1395, Магазин!A:C, 2, FALSE)</f>
        <v>Октябрьский</v>
      </c>
      <c r="J1395">
        <f t="shared" si="21"/>
        <v>-55</v>
      </c>
    </row>
    <row r="1396" spans="1:10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>
        <f>VLOOKUP(D1396, Товар!A:F, 5, FALSE)</f>
        <v>0.5</v>
      </c>
      <c r="I1396" t="str">
        <f>VLOOKUP(C1396, Магазин!A:C, 2, FALSE)</f>
        <v>Октябрьский</v>
      </c>
      <c r="J1396">
        <f t="shared" si="21"/>
        <v>90</v>
      </c>
    </row>
    <row r="1397" spans="1:10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>
        <f>VLOOKUP(D1397, Товар!A:F, 5, FALSE)</f>
        <v>0.5</v>
      </c>
      <c r="I1397" t="str">
        <f>VLOOKUP(C1397, Магазин!A:C, 2, FALSE)</f>
        <v>Октябрьский</v>
      </c>
      <c r="J1397">
        <f t="shared" si="21"/>
        <v>-9</v>
      </c>
    </row>
    <row r="1398" spans="1:10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>
        <f>VLOOKUP(D1398, Товар!A:F, 5, FALSE)</f>
        <v>0.5</v>
      </c>
      <c r="I1398" t="str">
        <f>VLOOKUP(C1398, Магазин!A:C, 2, FALSE)</f>
        <v>Октябрьский</v>
      </c>
      <c r="J1398">
        <f t="shared" si="21"/>
        <v>90</v>
      </c>
    </row>
    <row r="1399" spans="1:10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>
        <f>VLOOKUP(D1399, Товар!A:F, 5, FALSE)</f>
        <v>0.5</v>
      </c>
      <c r="I1399" t="str">
        <f>VLOOKUP(C1399, Магазин!A:C, 2, FALSE)</f>
        <v>Октябрьский</v>
      </c>
      <c r="J1399">
        <f t="shared" si="21"/>
        <v>-17</v>
      </c>
    </row>
    <row r="1400" spans="1:10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>
        <f>VLOOKUP(D1400, Товар!A:F, 5, FALSE)</f>
        <v>1</v>
      </c>
      <c r="I1400" t="str">
        <f>VLOOKUP(C1400, Магазин!A:C, 2, FALSE)</f>
        <v>Октябрьский</v>
      </c>
      <c r="J1400">
        <f t="shared" si="21"/>
        <v>180</v>
      </c>
    </row>
    <row r="1401" spans="1:10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>
        <f>VLOOKUP(D1401, Товар!A:F, 5, FALSE)</f>
        <v>1</v>
      </c>
      <c r="I1401" t="str">
        <f>VLOOKUP(C1401, Магазин!A:C, 2, FALSE)</f>
        <v>Октябрьский</v>
      </c>
      <c r="J1401">
        <f t="shared" si="21"/>
        <v>-32</v>
      </c>
    </row>
    <row r="1402" spans="1:10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>
        <f>VLOOKUP(D1402, Товар!A:F, 5, FALSE)</f>
        <v>0.5</v>
      </c>
      <c r="I1402" t="str">
        <f>VLOOKUP(C1402, Магазин!A:C, 2, FALSE)</f>
        <v>Октябрьский</v>
      </c>
      <c r="J1402">
        <f t="shared" si="21"/>
        <v>90</v>
      </c>
    </row>
    <row r="1403" spans="1:10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>
        <f>VLOOKUP(D1403, Товар!A:F, 5, FALSE)</f>
        <v>0.5</v>
      </c>
      <c r="I1403" t="str">
        <f>VLOOKUP(C1403, Магазин!A:C, 2, FALSE)</f>
        <v>Октябрьский</v>
      </c>
      <c r="J1403">
        <f t="shared" si="21"/>
        <v>-28.5</v>
      </c>
    </row>
    <row r="1404" spans="1:10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>
        <f>VLOOKUP(D1404, Товар!A:F, 5, FALSE)</f>
        <v>0.5</v>
      </c>
      <c r="I1404" t="str">
        <f>VLOOKUP(C1404, Магазин!A:C, 2, FALSE)</f>
        <v>Октябрьский</v>
      </c>
      <c r="J1404">
        <f t="shared" si="21"/>
        <v>85</v>
      </c>
    </row>
    <row r="1405" spans="1:10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>
        <f>VLOOKUP(D1405, Товар!A:F, 5, FALSE)</f>
        <v>0.5</v>
      </c>
      <c r="I1405" t="str">
        <f>VLOOKUP(C1405, Магазин!A:C, 2, FALSE)</f>
        <v>Октябрьский</v>
      </c>
      <c r="J1405">
        <f t="shared" si="21"/>
        <v>-27.5</v>
      </c>
    </row>
    <row r="1406" spans="1:10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>
        <f>VLOOKUP(D1406, Товар!A:F, 5, FALSE)</f>
        <v>0.5</v>
      </c>
      <c r="I1406" t="str">
        <f>VLOOKUP(C1406, Магазин!A:C, 2, FALSE)</f>
        <v>Октябрьский</v>
      </c>
      <c r="J1406">
        <f t="shared" si="21"/>
        <v>90</v>
      </c>
    </row>
    <row r="1407" spans="1:10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>
        <f>VLOOKUP(D1407, Товар!A:F, 5, FALSE)</f>
        <v>0.5</v>
      </c>
      <c r="I1407" t="str">
        <f>VLOOKUP(C1407, Магазин!A:C, 2, FALSE)</f>
        <v>Октябрьский</v>
      </c>
      <c r="J1407">
        <f t="shared" si="21"/>
        <v>-26.5</v>
      </c>
    </row>
    <row r="1408" spans="1:10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>
        <f>VLOOKUP(D1408, Товар!A:F, 5, FALSE)</f>
        <v>0.5</v>
      </c>
      <c r="I1408" t="str">
        <f>VLOOKUP(C1408, Магазин!A:C, 2, FALSE)</f>
        <v>Октябрьский</v>
      </c>
      <c r="J1408">
        <f t="shared" si="21"/>
        <v>90</v>
      </c>
    </row>
    <row r="1409" spans="1:10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>
        <f>VLOOKUP(D1409, Товар!A:F, 5, FALSE)</f>
        <v>0.5</v>
      </c>
      <c r="I1409" t="str">
        <f>VLOOKUP(C1409, Магазин!A:C, 2, FALSE)</f>
        <v>Октябрьский</v>
      </c>
      <c r="J1409">
        <f t="shared" si="21"/>
        <v>-32</v>
      </c>
    </row>
    <row r="1410" spans="1:10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>
        <f>VLOOKUP(D1410, Товар!A:F, 5, FALSE)</f>
        <v>0.5</v>
      </c>
      <c r="I1410" t="str">
        <f>VLOOKUP(C1410, Магазин!A:C, 2, FALSE)</f>
        <v>Октябрьский</v>
      </c>
      <c r="J1410">
        <f t="shared" si="21"/>
        <v>85</v>
      </c>
    </row>
    <row r="1411" spans="1:10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>
        <f>VLOOKUP(D1411, Товар!A:F, 5, FALSE)</f>
        <v>0.5</v>
      </c>
      <c r="I1411" t="str">
        <f>VLOOKUP(C1411, Магазин!A:C, 2, FALSE)</f>
        <v>Октябрьский</v>
      </c>
      <c r="J1411">
        <f t="shared" ref="J1411:J1474" si="22">IF(F1411 = $F$2, E1411 * H1411, -1 * E1411 * H1411)</f>
        <v>-31</v>
      </c>
    </row>
    <row r="1412" spans="1:10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>
        <f>VLOOKUP(D1412, Товар!A:F, 5, FALSE)</f>
        <v>0.5</v>
      </c>
      <c r="I1412" t="str">
        <f>VLOOKUP(C1412, Магазин!A:C, 2, FALSE)</f>
        <v>Октябрьский</v>
      </c>
      <c r="J1412">
        <f t="shared" si="22"/>
        <v>90</v>
      </c>
    </row>
    <row r="1413" spans="1:10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>
        <f>VLOOKUP(D1413, Товар!A:F, 5, FALSE)</f>
        <v>0.5</v>
      </c>
      <c r="I1413" t="str">
        <f>VLOOKUP(C1413, Магазин!A:C, 2, FALSE)</f>
        <v>Октябрьский</v>
      </c>
      <c r="J1413">
        <f t="shared" si="22"/>
        <v>-18.5</v>
      </c>
    </row>
    <row r="1414" spans="1:10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>
        <f>VLOOKUP(D1414, Товар!A:F, 5, FALSE)</f>
        <v>0.5</v>
      </c>
      <c r="I1414" t="str">
        <f>VLOOKUP(C1414, Магазин!A:C, 2, FALSE)</f>
        <v>Октябрьский</v>
      </c>
      <c r="J1414">
        <f t="shared" si="22"/>
        <v>90</v>
      </c>
    </row>
    <row r="1415" spans="1:10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>
        <f>VLOOKUP(D1415, Товар!A:F, 5, FALSE)</f>
        <v>0.5</v>
      </c>
      <c r="I1415" t="str">
        <f>VLOOKUP(C1415, Магазин!A:C, 2, FALSE)</f>
        <v>Октябрьский</v>
      </c>
      <c r="J1415">
        <f t="shared" si="22"/>
        <v>-37</v>
      </c>
    </row>
    <row r="1416" spans="1:10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>
        <f>VLOOKUP(D1416, Товар!A:F, 5, FALSE)</f>
        <v>0.5</v>
      </c>
      <c r="I1416" t="str">
        <f>VLOOKUP(C1416, Магазин!A:C, 2, FALSE)</f>
        <v>Октябрьский</v>
      </c>
      <c r="J1416">
        <f t="shared" si="22"/>
        <v>90</v>
      </c>
    </row>
    <row r="1417" spans="1:10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>
        <f>VLOOKUP(D1417, Товар!A:F, 5, FALSE)</f>
        <v>0.5</v>
      </c>
      <c r="I1417" t="str">
        <f>VLOOKUP(C1417, Магазин!A:C, 2, FALSE)</f>
        <v>Октябрьский</v>
      </c>
      <c r="J1417">
        <f t="shared" si="22"/>
        <v>-21</v>
      </c>
    </row>
    <row r="1418" spans="1:10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>
        <f>VLOOKUP(D1418, Товар!A:F, 5, FALSE)</f>
        <v>0.5</v>
      </c>
      <c r="I1418" t="str">
        <f>VLOOKUP(C1418, Магазин!A:C, 2, FALSE)</f>
        <v>Октябрьский</v>
      </c>
      <c r="J1418">
        <f t="shared" si="22"/>
        <v>90</v>
      </c>
    </row>
    <row r="1419" spans="1:10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>
        <f>VLOOKUP(D1419, Товар!A:F, 5, FALSE)</f>
        <v>0.5</v>
      </c>
      <c r="I1419" t="str">
        <f>VLOOKUP(C1419, Магазин!A:C, 2, FALSE)</f>
        <v>Октябрьский</v>
      </c>
      <c r="J1419">
        <f t="shared" si="22"/>
        <v>-16.5</v>
      </c>
    </row>
    <row r="1420" spans="1:10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>
        <f>VLOOKUP(D1420, Товар!A:F, 5, FALSE)</f>
        <v>0.5</v>
      </c>
      <c r="I1420" t="str">
        <f>VLOOKUP(C1420, Магазин!A:C, 2, FALSE)</f>
        <v>Октябрьский</v>
      </c>
      <c r="J1420">
        <f t="shared" si="22"/>
        <v>85</v>
      </c>
    </row>
    <row r="1421" spans="1:10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>
        <f>VLOOKUP(D1421, Товар!A:F, 5, FALSE)</f>
        <v>0.5</v>
      </c>
      <c r="I1421" t="str">
        <f>VLOOKUP(C1421, Магазин!A:C, 2, FALSE)</f>
        <v>Октябрьский</v>
      </c>
      <c r="J1421">
        <f t="shared" si="22"/>
        <v>-22</v>
      </c>
    </row>
    <row r="1422" spans="1:10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>
        <f>VLOOKUP(D1422, Товар!A:F, 5, FALSE)</f>
        <v>0.5</v>
      </c>
      <c r="I1422" t="str">
        <f>VLOOKUP(C1422, Магазин!A:C, 2, FALSE)</f>
        <v>Октябрьский</v>
      </c>
      <c r="J1422">
        <f t="shared" si="22"/>
        <v>90</v>
      </c>
    </row>
    <row r="1423" spans="1:10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>
        <f>VLOOKUP(D1423, Товар!A:F, 5, FALSE)</f>
        <v>0.5</v>
      </c>
      <c r="I1423" t="str">
        <f>VLOOKUP(C1423, Магазин!A:C, 2, FALSE)</f>
        <v>Октябрьский</v>
      </c>
      <c r="J1423">
        <f t="shared" si="22"/>
        <v>-24.5</v>
      </c>
    </row>
    <row r="1424" spans="1:10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>
        <f>VLOOKUP(D1424, Товар!A:F, 5, FALSE)</f>
        <v>0.5</v>
      </c>
      <c r="I1424" t="str">
        <f>VLOOKUP(C1424, Магазин!A:C, 2, FALSE)</f>
        <v>Октябрьский</v>
      </c>
      <c r="J1424">
        <f t="shared" si="22"/>
        <v>90</v>
      </c>
    </row>
    <row r="1425" spans="1:10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>
        <f>VLOOKUP(D1425, Товар!A:F, 5, FALSE)</f>
        <v>0.5</v>
      </c>
      <c r="I1425" t="str">
        <f>VLOOKUP(C1425, Магазин!A:C, 2, FALSE)</f>
        <v>Октябрьский</v>
      </c>
      <c r="J1425">
        <f t="shared" si="22"/>
        <v>-20.5</v>
      </c>
    </row>
    <row r="1426" spans="1:10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>
        <f>VLOOKUP(D1426, Товар!A:F, 5, FALSE)</f>
        <v>0.5</v>
      </c>
      <c r="I1426" t="str">
        <f>VLOOKUP(C1426, Магазин!A:C, 2, FALSE)</f>
        <v>Октябрьский</v>
      </c>
      <c r="J1426">
        <f t="shared" si="22"/>
        <v>85</v>
      </c>
    </row>
    <row r="1427" spans="1:10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>
        <f>VLOOKUP(D1427, Товар!A:F, 5, FALSE)</f>
        <v>0.5</v>
      </c>
      <c r="I1427" t="str">
        <f>VLOOKUP(C1427, Магазин!A:C, 2, FALSE)</f>
        <v>Октябрьский</v>
      </c>
      <c r="J1427">
        <f t="shared" si="22"/>
        <v>-18.5</v>
      </c>
    </row>
    <row r="1428" spans="1:10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>
        <f>VLOOKUP(D1428, Товар!A:F, 5, FALSE)</f>
        <v>0.2</v>
      </c>
      <c r="I1428" t="str">
        <f>VLOOKUP(C1428, Магазин!A:C, 2, FALSE)</f>
        <v>Октябрьский</v>
      </c>
      <c r="J1428">
        <f t="shared" si="22"/>
        <v>36</v>
      </c>
    </row>
    <row r="1429" spans="1:10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>
        <f>VLOOKUP(D1429, Товар!A:F, 5, FALSE)</f>
        <v>0.2</v>
      </c>
      <c r="I1429" t="str">
        <f>VLOOKUP(C1429, Магазин!A:C, 2, FALSE)</f>
        <v>Октябрьский</v>
      </c>
      <c r="J1429">
        <f t="shared" si="22"/>
        <v>-5</v>
      </c>
    </row>
    <row r="1430" spans="1:10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>
        <f>VLOOKUP(D1430, Товар!A:F, 5, FALSE)</f>
        <v>0.2</v>
      </c>
      <c r="I1430" t="str">
        <f>VLOOKUP(C1430, Магазин!A:C, 2, FALSE)</f>
        <v>Октябрьский</v>
      </c>
      <c r="J1430">
        <f t="shared" si="22"/>
        <v>36</v>
      </c>
    </row>
    <row r="1431" spans="1:10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>
        <f>VLOOKUP(D1431, Товар!A:F, 5, FALSE)</f>
        <v>0.2</v>
      </c>
      <c r="I1431" t="str">
        <f>VLOOKUP(C1431, Магазин!A:C, 2, FALSE)</f>
        <v>Октябрьский</v>
      </c>
      <c r="J1431">
        <f t="shared" si="22"/>
        <v>-6.8000000000000007</v>
      </c>
    </row>
    <row r="1432" spans="1:10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>
        <f>VLOOKUP(D1432, Товар!A:F, 5, FALSE)</f>
        <v>0.5</v>
      </c>
      <c r="I1432" t="str">
        <f>VLOOKUP(C1432, Магазин!A:C, 2, FALSE)</f>
        <v>Октябрьский</v>
      </c>
      <c r="J1432">
        <f t="shared" si="22"/>
        <v>90</v>
      </c>
    </row>
    <row r="1433" spans="1:10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>
        <f>VLOOKUP(D1433, Товар!A:F, 5, FALSE)</f>
        <v>0.5</v>
      </c>
      <c r="I1433" t="str">
        <f>VLOOKUP(C1433, Магазин!A:C, 2, FALSE)</f>
        <v>Октябрьский</v>
      </c>
      <c r="J1433">
        <f t="shared" si="22"/>
        <v>-10.5</v>
      </c>
    </row>
    <row r="1434" spans="1:10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>
        <f>VLOOKUP(D1434, Товар!A:F, 5, FALSE)</f>
        <v>0.5</v>
      </c>
      <c r="I1434" t="str">
        <f>VLOOKUP(C1434, Магазин!A:C, 2, FALSE)</f>
        <v>Заречный</v>
      </c>
      <c r="J1434">
        <f t="shared" si="22"/>
        <v>90</v>
      </c>
    </row>
    <row r="1435" spans="1:10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>
        <f>VLOOKUP(D1435, Товар!A:F, 5, FALSE)</f>
        <v>0.5</v>
      </c>
      <c r="I1435" t="str">
        <f>VLOOKUP(C1435, Магазин!A:C, 2, FALSE)</f>
        <v>Заречный</v>
      </c>
      <c r="J1435">
        <f t="shared" si="22"/>
        <v>-10.5</v>
      </c>
    </row>
    <row r="1436" spans="1:10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>
        <f>VLOOKUP(D1436, Товар!A:F, 5, FALSE)</f>
        <v>0.5</v>
      </c>
      <c r="I1436" t="str">
        <f>VLOOKUP(C1436, Магазин!A:C, 2, FALSE)</f>
        <v>Заречный</v>
      </c>
      <c r="J1436">
        <f t="shared" si="22"/>
        <v>85</v>
      </c>
    </row>
    <row r="1437" spans="1:10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>
        <f>VLOOKUP(D1437, Товар!A:F, 5, FALSE)</f>
        <v>0.5</v>
      </c>
      <c r="I1437" t="str">
        <f>VLOOKUP(C1437, Магазин!A:C, 2, FALSE)</f>
        <v>Заречный</v>
      </c>
      <c r="J1437">
        <f t="shared" si="22"/>
        <v>-9</v>
      </c>
    </row>
    <row r="1438" spans="1:10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>
        <f>VLOOKUP(D1438, Товар!A:F, 5, FALSE)</f>
        <v>0.5</v>
      </c>
      <c r="I1438" t="str">
        <f>VLOOKUP(C1438, Магазин!A:C, 2, FALSE)</f>
        <v>Заречный</v>
      </c>
      <c r="J1438">
        <f t="shared" si="22"/>
        <v>90</v>
      </c>
    </row>
    <row r="1439" spans="1:10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>
        <f>VLOOKUP(D1439, Товар!A:F, 5, FALSE)</f>
        <v>0.5</v>
      </c>
      <c r="I1439" t="str">
        <f>VLOOKUP(C1439, Магазин!A:C, 2, FALSE)</f>
        <v>Заречный</v>
      </c>
      <c r="J1439">
        <f t="shared" si="22"/>
        <v>-11.5</v>
      </c>
    </row>
    <row r="1440" spans="1:10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>
        <f>VLOOKUP(D1440, Товар!A:F, 5, FALSE)</f>
        <v>0.5</v>
      </c>
      <c r="I1440" t="str">
        <f>VLOOKUP(C1440, Магазин!A:C, 2, FALSE)</f>
        <v>Заречный</v>
      </c>
      <c r="J1440">
        <f t="shared" si="22"/>
        <v>90</v>
      </c>
    </row>
    <row r="1441" spans="1:10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>
        <f>VLOOKUP(D1441, Товар!A:F, 5, FALSE)</f>
        <v>0.5</v>
      </c>
      <c r="I1441" t="str">
        <f>VLOOKUP(C1441, Магазин!A:C, 2, FALSE)</f>
        <v>Заречный</v>
      </c>
      <c r="J1441">
        <f t="shared" si="22"/>
        <v>-2</v>
      </c>
    </row>
    <row r="1442" spans="1:10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>
        <f>VLOOKUP(D1442, Товар!A:F, 5, FALSE)</f>
        <v>0.5</v>
      </c>
      <c r="I1442" t="str">
        <f>VLOOKUP(C1442, Магазин!A:C, 2, FALSE)</f>
        <v>Заречный</v>
      </c>
      <c r="J1442">
        <f t="shared" si="22"/>
        <v>85</v>
      </c>
    </row>
    <row r="1443" spans="1:10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>
        <f>VLOOKUP(D1443, Товар!A:F, 5, FALSE)</f>
        <v>0.5</v>
      </c>
      <c r="I1443" t="str">
        <f>VLOOKUP(C1443, Магазин!A:C, 2, FALSE)</f>
        <v>Заречный</v>
      </c>
      <c r="J1443">
        <f t="shared" si="22"/>
        <v>-1</v>
      </c>
    </row>
    <row r="1444" spans="1:10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>
        <f>VLOOKUP(D1444, Товар!A:F, 5, FALSE)</f>
        <v>1</v>
      </c>
      <c r="I1444" t="str">
        <f>VLOOKUP(C1444, Магазин!A:C, 2, FALSE)</f>
        <v>Заречный</v>
      </c>
      <c r="J1444">
        <f t="shared" si="22"/>
        <v>180</v>
      </c>
    </row>
    <row r="1445" spans="1:10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>
        <f>VLOOKUP(D1445, Товар!A:F, 5, FALSE)</f>
        <v>1</v>
      </c>
      <c r="I1445" t="str">
        <f>VLOOKUP(C1445, Магазин!A:C, 2, FALSE)</f>
        <v>Заречный</v>
      </c>
      <c r="J1445">
        <f t="shared" si="22"/>
        <v>-8</v>
      </c>
    </row>
    <row r="1446" spans="1:10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>
        <f>VLOOKUP(D1446, Товар!A:F, 5, FALSE)</f>
        <v>0.5</v>
      </c>
      <c r="I1446" t="str">
        <f>VLOOKUP(C1446, Магазин!A:C, 2, FALSE)</f>
        <v>Заречный</v>
      </c>
      <c r="J1446">
        <f t="shared" si="22"/>
        <v>90</v>
      </c>
    </row>
    <row r="1447" spans="1:10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>
        <f>VLOOKUP(D1447, Товар!A:F, 5, FALSE)</f>
        <v>0.5</v>
      </c>
      <c r="I1447" t="str">
        <f>VLOOKUP(C1447, Магазин!A:C, 2, FALSE)</f>
        <v>Заречный</v>
      </c>
      <c r="J1447">
        <f t="shared" si="22"/>
        <v>-21</v>
      </c>
    </row>
    <row r="1448" spans="1:10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>
        <f>VLOOKUP(D1448, Товар!A:F, 5, FALSE)</f>
        <v>0.5</v>
      </c>
      <c r="I1448" t="str">
        <f>VLOOKUP(C1448, Магазин!A:C, 2, FALSE)</f>
        <v>Заречный</v>
      </c>
      <c r="J1448">
        <f t="shared" si="22"/>
        <v>90</v>
      </c>
    </row>
    <row r="1449" spans="1:10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>
        <f>VLOOKUP(D1449, Товар!A:F, 5, FALSE)</f>
        <v>0.5</v>
      </c>
      <c r="I1449" t="str">
        <f>VLOOKUP(C1449, Магазин!A:C, 2, FALSE)</f>
        <v>Заречный</v>
      </c>
      <c r="J1449">
        <f t="shared" si="22"/>
        <v>-20.5</v>
      </c>
    </row>
    <row r="1450" spans="1:10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>
        <f>VLOOKUP(D1450, Товар!A:F, 5, FALSE)</f>
        <v>0.5</v>
      </c>
      <c r="I1450" t="str">
        <f>VLOOKUP(C1450, Магазин!A:C, 2, FALSE)</f>
        <v>Заречный</v>
      </c>
      <c r="J1450">
        <f t="shared" si="22"/>
        <v>90</v>
      </c>
    </row>
    <row r="1451" spans="1:10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>
        <f>VLOOKUP(D1451, Товар!A:F, 5, FALSE)</f>
        <v>0.5</v>
      </c>
      <c r="I1451" t="str">
        <f>VLOOKUP(C1451, Магазин!A:C, 2, FALSE)</f>
        <v>Заречный</v>
      </c>
      <c r="J1451">
        <f t="shared" si="22"/>
        <v>-16</v>
      </c>
    </row>
    <row r="1452" spans="1:10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>
        <f>VLOOKUP(D1452, Товар!A:F, 5, FALSE)</f>
        <v>0.5</v>
      </c>
      <c r="I1452" t="str">
        <f>VLOOKUP(C1452, Магазин!A:C, 2, FALSE)</f>
        <v>Заречный</v>
      </c>
      <c r="J1452">
        <f t="shared" si="22"/>
        <v>85</v>
      </c>
    </row>
    <row r="1453" spans="1:10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>
        <f>VLOOKUP(D1453, Товар!A:F, 5, FALSE)</f>
        <v>0.5</v>
      </c>
      <c r="I1453" t="str">
        <f>VLOOKUP(C1453, Магазин!A:C, 2, FALSE)</f>
        <v>Заречный</v>
      </c>
      <c r="J1453">
        <f t="shared" si="22"/>
        <v>-31.5</v>
      </c>
    </row>
    <row r="1454" spans="1:10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>
        <f>VLOOKUP(D1454, Товар!A:F, 5, FALSE)</f>
        <v>0.5</v>
      </c>
      <c r="I1454" t="str">
        <f>VLOOKUP(C1454, Магазин!A:C, 2, FALSE)</f>
        <v>Заречный</v>
      </c>
      <c r="J1454">
        <f t="shared" si="22"/>
        <v>90</v>
      </c>
    </row>
    <row r="1455" spans="1:10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>
        <f>VLOOKUP(D1455, Товар!A:F, 5, FALSE)</f>
        <v>0.5</v>
      </c>
      <c r="I1455" t="str">
        <f>VLOOKUP(C1455, Магазин!A:C, 2, FALSE)</f>
        <v>Заречный</v>
      </c>
      <c r="J1455">
        <f t="shared" si="22"/>
        <v>-31</v>
      </c>
    </row>
    <row r="1456" spans="1:10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>
        <f>VLOOKUP(D1456, Товар!A:F, 5, FALSE)</f>
        <v>0.5</v>
      </c>
      <c r="I1456" t="str">
        <f>VLOOKUP(C1456, Магазин!A:C, 2, FALSE)</f>
        <v>Заречный</v>
      </c>
      <c r="J1456">
        <f t="shared" si="22"/>
        <v>90</v>
      </c>
    </row>
    <row r="1457" spans="1:10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>
        <f>VLOOKUP(D1457, Товар!A:F, 5, FALSE)</f>
        <v>0.5</v>
      </c>
      <c r="I1457" t="str">
        <f>VLOOKUP(C1457, Магазин!A:C, 2, FALSE)</f>
        <v>Заречный</v>
      </c>
      <c r="J1457">
        <f t="shared" si="22"/>
        <v>-15.5</v>
      </c>
    </row>
    <row r="1458" spans="1:10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>
        <f>VLOOKUP(D1458, Товар!A:F, 5, FALSE)</f>
        <v>0.5</v>
      </c>
      <c r="I1458" t="str">
        <f>VLOOKUP(C1458, Магазин!A:C, 2, FALSE)</f>
        <v>Заречный</v>
      </c>
      <c r="J1458">
        <f t="shared" si="22"/>
        <v>85</v>
      </c>
    </row>
    <row r="1459" spans="1:10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>
        <f>VLOOKUP(D1459, Товар!A:F, 5, FALSE)</f>
        <v>0.5</v>
      </c>
      <c r="I1459" t="str">
        <f>VLOOKUP(C1459, Магазин!A:C, 2, FALSE)</f>
        <v>Заречный</v>
      </c>
      <c r="J1459">
        <f t="shared" si="22"/>
        <v>-37</v>
      </c>
    </row>
    <row r="1460" spans="1:10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>
        <f>VLOOKUP(D1460, Товар!A:F, 5, FALSE)</f>
        <v>0.5</v>
      </c>
      <c r="I1460" t="str">
        <f>VLOOKUP(C1460, Магазин!A:C, 2, FALSE)</f>
        <v>Заречный</v>
      </c>
      <c r="J1460">
        <f t="shared" si="22"/>
        <v>90</v>
      </c>
    </row>
    <row r="1461" spans="1:10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>
        <f>VLOOKUP(D1461, Товар!A:F, 5, FALSE)</f>
        <v>0.5</v>
      </c>
      <c r="I1461" t="str">
        <f>VLOOKUP(C1461, Магазин!A:C, 2, FALSE)</f>
        <v>Заречный</v>
      </c>
      <c r="J1461">
        <f t="shared" si="22"/>
        <v>-22.5</v>
      </c>
    </row>
    <row r="1462" spans="1:10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>
        <f>VLOOKUP(D1462, Товар!A:F, 5, FALSE)</f>
        <v>0.5</v>
      </c>
      <c r="I1462" t="str">
        <f>VLOOKUP(C1462, Магазин!A:C, 2, FALSE)</f>
        <v>Заречный</v>
      </c>
      <c r="J1462">
        <f t="shared" si="22"/>
        <v>90</v>
      </c>
    </row>
    <row r="1463" spans="1:10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>
        <f>VLOOKUP(D1463, Товар!A:F, 5, FALSE)</f>
        <v>0.5</v>
      </c>
      <c r="I1463" t="str">
        <f>VLOOKUP(C1463, Магазин!A:C, 2, FALSE)</f>
        <v>Заречный</v>
      </c>
      <c r="J1463">
        <f t="shared" si="22"/>
        <v>-15.5</v>
      </c>
    </row>
    <row r="1464" spans="1:10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>
        <f>VLOOKUP(D1464, Товар!A:F, 5, FALSE)</f>
        <v>0.5</v>
      </c>
      <c r="I1464" t="str">
        <f>VLOOKUP(C1464, Магазин!A:C, 2, FALSE)</f>
        <v>Заречный</v>
      </c>
      <c r="J1464">
        <f t="shared" si="22"/>
        <v>90</v>
      </c>
    </row>
    <row r="1465" spans="1:10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>
        <f>VLOOKUP(D1465, Товар!A:F, 5, FALSE)</f>
        <v>0.5</v>
      </c>
      <c r="I1465" t="str">
        <f>VLOOKUP(C1465, Магазин!A:C, 2, FALSE)</f>
        <v>Заречный</v>
      </c>
      <c r="J1465">
        <f t="shared" si="22"/>
        <v>-13</v>
      </c>
    </row>
    <row r="1466" spans="1:10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>
        <f>VLOOKUP(D1466, Товар!A:F, 5, FALSE)</f>
        <v>0.5</v>
      </c>
      <c r="I1466" t="str">
        <f>VLOOKUP(C1466, Магазин!A:C, 2, FALSE)</f>
        <v>Заречный</v>
      </c>
      <c r="J1466">
        <f t="shared" si="22"/>
        <v>90</v>
      </c>
    </row>
    <row r="1467" spans="1:10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>
        <f>VLOOKUP(D1467, Товар!A:F, 5, FALSE)</f>
        <v>0.5</v>
      </c>
      <c r="I1467" t="str">
        <f>VLOOKUP(C1467, Магазин!A:C, 2, FALSE)</f>
        <v>Заречный</v>
      </c>
      <c r="J1467">
        <f t="shared" si="22"/>
        <v>-10.5</v>
      </c>
    </row>
    <row r="1468" spans="1:10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>
        <f>VLOOKUP(D1468, Товар!A:F, 5, FALSE)</f>
        <v>0.5</v>
      </c>
      <c r="I1468" t="str">
        <f>VLOOKUP(C1468, Магазин!A:C, 2, FALSE)</f>
        <v>Заречный</v>
      </c>
      <c r="J1468">
        <f t="shared" si="22"/>
        <v>85</v>
      </c>
    </row>
    <row r="1469" spans="1:10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>
        <f>VLOOKUP(D1469, Товар!A:F, 5, FALSE)</f>
        <v>0.5</v>
      </c>
      <c r="I1469" t="str">
        <f>VLOOKUP(C1469, Магазин!A:C, 2, FALSE)</f>
        <v>Заречный</v>
      </c>
      <c r="J1469">
        <f t="shared" si="22"/>
        <v>-10</v>
      </c>
    </row>
    <row r="1470" spans="1:10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>
        <f>VLOOKUP(D1470, Товар!A:F, 5, FALSE)</f>
        <v>0.5</v>
      </c>
      <c r="I1470" t="str">
        <f>VLOOKUP(C1470, Магазин!A:C, 2, FALSE)</f>
        <v>Заречный</v>
      </c>
      <c r="J1470">
        <f t="shared" si="22"/>
        <v>90</v>
      </c>
    </row>
    <row r="1471" spans="1:10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>
        <f>VLOOKUP(D1471, Товар!A:F, 5, FALSE)</f>
        <v>0.5</v>
      </c>
      <c r="I1471" t="str">
        <f>VLOOKUP(C1471, Магазин!A:C, 2, FALSE)</f>
        <v>Заречный</v>
      </c>
      <c r="J1471">
        <f t="shared" si="22"/>
        <v>-16.5</v>
      </c>
    </row>
    <row r="1472" spans="1:10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>
        <f>VLOOKUP(D1472, Товар!A:F, 5, FALSE)</f>
        <v>0.2</v>
      </c>
      <c r="I1472" t="str">
        <f>VLOOKUP(C1472, Магазин!A:C, 2, FALSE)</f>
        <v>Заречный</v>
      </c>
      <c r="J1472">
        <f t="shared" si="22"/>
        <v>36</v>
      </c>
    </row>
    <row r="1473" spans="1:10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>
        <f>VLOOKUP(D1473, Товар!A:F, 5, FALSE)</f>
        <v>0.2</v>
      </c>
      <c r="I1473" t="str">
        <f>VLOOKUP(C1473, Магазин!A:C, 2, FALSE)</f>
        <v>Заречный</v>
      </c>
      <c r="J1473">
        <f t="shared" si="22"/>
        <v>-5</v>
      </c>
    </row>
    <row r="1474" spans="1:10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>
        <f>VLOOKUP(D1474, Товар!A:F, 5, FALSE)</f>
        <v>0.2</v>
      </c>
      <c r="I1474" t="str">
        <f>VLOOKUP(C1474, Магазин!A:C, 2, FALSE)</f>
        <v>Заречный</v>
      </c>
      <c r="J1474">
        <f t="shared" si="22"/>
        <v>34</v>
      </c>
    </row>
    <row r="1475" spans="1:10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>
        <f>VLOOKUP(D1475, Товар!A:F, 5, FALSE)</f>
        <v>0.2</v>
      </c>
      <c r="I1475" t="str">
        <f>VLOOKUP(C1475, Магазин!A:C, 2, FALSE)</f>
        <v>Заречный</v>
      </c>
      <c r="J1475">
        <f t="shared" ref="J1475:J1538" si="23">IF(F1475 = $F$2, E1475 * H1475, -1 * E1475 * H1475)</f>
        <v>-6.6000000000000005</v>
      </c>
    </row>
    <row r="1476" spans="1:10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>
        <f>VLOOKUP(D1476, Товар!A:F, 5, FALSE)</f>
        <v>0.5</v>
      </c>
      <c r="I1476" t="str">
        <f>VLOOKUP(C1476, Магазин!A:C, 2, FALSE)</f>
        <v>Заречный</v>
      </c>
      <c r="J1476">
        <f t="shared" si="23"/>
        <v>90</v>
      </c>
    </row>
    <row r="1477" spans="1:10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>
        <f>VLOOKUP(D1477, Товар!A:F, 5, FALSE)</f>
        <v>0.5</v>
      </c>
      <c r="I1477" t="str">
        <f>VLOOKUP(C1477, Магазин!A:C, 2, FALSE)</f>
        <v>Заречный</v>
      </c>
      <c r="J1477">
        <f t="shared" si="23"/>
        <v>-5.5</v>
      </c>
    </row>
    <row r="1478" spans="1:10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>
        <f>VLOOKUP(D1478, Товар!A:F, 5, FALSE)</f>
        <v>0.5</v>
      </c>
      <c r="I1478" t="str">
        <f>VLOOKUP(C1478, Магазин!A:C, 2, FALSE)</f>
        <v>Первомайский</v>
      </c>
      <c r="J1478">
        <f t="shared" si="23"/>
        <v>90</v>
      </c>
    </row>
    <row r="1479" spans="1:10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>
        <f>VLOOKUP(D1479, Товар!A:F, 5, FALSE)</f>
        <v>0.5</v>
      </c>
      <c r="I1479" t="str">
        <f>VLOOKUP(C1479, Магазин!A:C, 2, FALSE)</f>
        <v>Первомайский</v>
      </c>
      <c r="J1479">
        <f t="shared" si="23"/>
        <v>-25</v>
      </c>
    </row>
    <row r="1480" spans="1:10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>
        <f>VLOOKUP(D1480, Товар!A:F, 5, FALSE)</f>
        <v>0.5</v>
      </c>
      <c r="I1480" t="str">
        <f>VLOOKUP(C1480, Магазин!A:C, 2, FALSE)</f>
        <v>Первомайский</v>
      </c>
      <c r="J1480">
        <f t="shared" si="23"/>
        <v>90</v>
      </c>
    </row>
    <row r="1481" spans="1:10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>
        <f>VLOOKUP(D1481, Товар!A:F, 5, FALSE)</f>
        <v>0.5</v>
      </c>
      <c r="I1481" t="str">
        <f>VLOOKUP(C1481, Магазин!A:C, 2, FALSE)</f>
        <v>Первомайский</v>
      </c>
      <c r="J1481">
        <f t="shared" si="23"/>
        <v>-24</v>
      </c>
    </row>
    <row r="1482" spans="1:10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>
        <f>VLOOKUP(D1482, Товар!A:F, 5, FALSE)</f>
        <v>0.5</v>
      </c>
      <c r="I1482" t="str">
        <f>VLOOKUP(C1482, Магазин!A:C, 2, FALSE)</f>
        <v>Первомайский</v>
      </c>
      <c r="J1482">
        <f t="shared" si="23"/>
        <v>90</v>
      </c>
    </row>
    <row r="1483" spans="1:10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>
        <f>VLOOKUP(D1483, Товар!A:F, 5, FALSE)</f>
        <v>0.5</v>
      </c>
      <c r="I1483" t="str">
        <f>VLOOKUP(C1483, Магазин!A:C, 2, FALSE)</f>
        <v>Первомайский</v>
      </c>
      <c r="J1483">
        <f t="shared" si="23"/>
        <v>-29</v>
      </c>
    </row>
    <row r="1484" spans="1:10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>
        <f>VLOOKUP(D1484, Товар!A:F, 5, FALSE)</f>
        <v>0.5</v>
      </c>
      <c r="I1484" t="str">
        <f>VLOOKUP(C1484, Магазин!A:C, 2, FALSE)</f>
        <v>Первомайский</v>
      </c>
      <c r="J1484">
        <f t="shared" si="23"/>
        <v>85</v>
      </c>
    </row>
    <row r="1485" spans="1:10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>
        <f>VLOOKUP(D1485, Товар!A:F, 5, FALSE)</f>
        <v>0.5</v>
      </c>
      <c r="I1485" t="str">
        <f>VLOOKUP(C1485, Магазин!A:C, 2, FALSE)</f>
        <v>Первомайский</v>
      </c>
      <c r="J1485">
        <f t="shared" si="23"/>
        <v>-4</v>
      </c>
    </row>
    <row r="1486" spans="1:10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>
        <f>VLOOKUP(D1486, Товар!A:F, 5, FALSE)</f>
        <v>0.5</v>
      </c>
      <c r="I1486" t="str">
        <f>VLOOKUP(C1486, Магазин!A:C, 2, FALSE)</f>
        <v>Первомайский</v>
      </c>
      <c r="J1486">
        <f t="shared" si="23"/>
        <v>90</v>
      </c>
    </row>
    <row r="1487" spans="1:10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>
        <f>VLOOKUP(D1487, Товар!A:F, 5, FALSE)</f>
        <v>0.5</v>
      </c>
      <c r="I1487" t="str">
        <f>VLOOKUP(C1487, Магазин!A:C, 2, FALSE)</f>
        <v>Первомайский</v>
      </c>
      <c r="J1487">
        <f t="shared" si="23"/>
        <v>-4.5</v>
      </c>
    </row>
    <row r="1488" spans="1:10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>
        <f>VLOOKUP(D1488, Товар!A:F, 5, FALSE)</f>
        <v>1</v>
      </c>
      <c r="I1488" t="str">
        <f>VLOOKUP(C1488, Магазин!A:C, 2, FALSE)</f>
        <v>Первомайский</v>
      </c>
      <c r="J1488">
        <f t="shared" si="23"/>
        <v>180</v>
      </c>
    </row>
    <row r="1489" spans="1:10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>
        <f>VLOOKUP(D1489, Товар!A:F, 5, FALSE)</f>
        <v>1</v>
      </c>
      <c r="I1489" t="str">
        <f>VLOOKUP(C1489, Магазин!A:C, 2, FALSE)</f>
        <v>Первомайский</v>
      </c>
      <c r="J1489">
        <f t="shared" si="23"/>
        <v>-14</v>
      </c>
    </row>
    <row r="1490" spans="1:10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>
        <f>VLOOKUP(D1490, Товар!A:F, 5, FALSE)</f>
        <v>0.5</v>
      </c>
      <c r="I1490" t="str">
        <f>VLOOKUP(C1490, Магазин!A:C, 2, FALSE)</f>
        <v>Первомайский</v>
      </c>
      <c r="J1490">
        <f t="shared" si="23"/>
        <v>85</v>
      </c>
    </row>
    <row r="1491" spans="1:10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>
        <f>VLOOKUP(D1491, Товар!A:F, 5, FALSE)</f>
        <v>0.5</v>
      </c>
      <c r="I1491" t="str">
        <f>VLOOKUP(C1491, Магазин!A:C, 2, FALSE)</f>
        <v>Первомайский</v>
      </c>
      <c r="J1491">
        <f t="shared" si="23"/>
        <v>-24</v>
      </c>
    </row>
    <row r="1492" spans="1:10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>
        <f>VLOOKUP(D1492, Товар!A:F, 5, FALSE)</f>
        <v>0.5</v>
      </c>
      <c r="I1492" t="str">
        <f>VLOOKUP(C1492, Магазин!A:C, 2, FALSE)</f>
        <v>Первомайский</v>
      </c>
      <c r="J1492">
        <f t="shared" si="23"/>
        <v>90</v>
      </c>
    </row>
    <row r="1493" spans="1:10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>
        <f>VLOOKUP(D1493, Товар!A:F, 5, FALSE)</f>
        <v>0.5</v>
      </c>
      <c r="I1493" t="str">
        <f>VLOOKUP(C1493, Магазин!A:C, 2, FALSE)</f>
        <v>Первомайский</v>
      </c>
      <c r="J1493">
        <f t="shared" si="23"/>
        <v>-23.5</v>
      </c>
    </row>
    <row r="1494" spans="1:10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>
        <f>VLOOKUP(D1494, Товар!A:F, 5, FALSE)</f>
        <v>0.5</v>
      </c>
      <c r="I1494" t="str">
        <f>VLOOKUP(C1494, Магазин!A:C, 2, FALSE)</f>
        <v>Первомайский</v>
      </c>
      <c r="J1494">
        <f t="shared" si="23"/>
        <v>90</v>
      </c>
    </row>
    <row r="1495" spans="1:10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>
        <f>VLOOKUP(D1495, Товар!A:F, 5, FALSE)</f>
        <v>0.5</v>
      </c>
      <c r="I1495" t="str">
        <f>VLOOKUP(C1495, Магазин!A:C, 2, FALSE)</f>
        <v>Первомайский</v>
      </c>
      <c r="J1495">
        <f t="shared" si="23"/>
        <v>-19.5</v>
      </c>
    </row>
    <row r="1496" spans="1:10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>
        <f>VLOOKUP(D1496, Товар!A:F, 5, FALSE)</f>
        <v>0.5</v>
      </c>
      <c r="I1496" t="str">
        <f>VLOOKUP(C1496, Магазин!A:C, 2, FALSE)</f>
        <v>Первомайский</v>
      </c>
      <c r="J1496">
        <f t="shared" si="23"/>
        <v>90</v>
      </c>
    </row>
    <row r="1497" spans="1:10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>
        <f>VLOOKUP(D1497, Товар!A:F, 5, FALSE)</f>
        <v>0.5</v>
      </c>
      <c r="I1497" t="str">
        <f>VLOOKUP(C1497, Магазин!A:C, 2, FALSE)</f>
        <v>Первомайский</v>
      </c>
      <c r="J1497">
        <f t="shared" si="23"/>
        <v>-28.5</v>
      </c>
    </row>
    <row r="1498" spans="1:10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>
        <f>VLOOKUP(D1498, Товар!A:F, 5, FALSE)</f>
        <v>0.5</v>
      </c>
      <c r="I1498" t="str">
        <f>VLOOKUP(C1498, Магазин!A:C, 2, FALSE)</f>
        <v>Первомайский</v>
      </c>
      <c r="J1498">
        <f t="shared" si="23"/>
        <v>90</v>
      </c>
    </row>
    <row r="1499" spans="1:10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>
        <f>VLOOKUP(D1499, Товар!A:F, 5, FALSE)</f>
        <v>0.5</v>
      </c>
      <c r="I1499" t="str">
        <f>VLOOKUP(C1499, Магазин!A:C, 2, FALSE)</f>
        <v>Первомайский</v>
      </c>
      <c r="J1499">
        <f t="shared" si="23"/>
        <v>-27.5</v>
      </c>
    </row>
    <row r="1500" spans="1:10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>
        <f>VLOOKUP(D1500, Товар!A:F, 5, FALSE)</f>
        <v>0.5</v>
      </c>
      <c r="I1500" t="str">
        <f>VLOOKUP(C1500, Магазин!A:C, 2, FALSE)</f>
        <v>Первомайский</v>
      </c>
      <c r="J1500">
        <f t="shared" si="23"/>
        <v>85</v>
      </c>
    </row>
    <row r="1501" spans="1:10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>
        <f>VLOOKUP(D1501, Товар!A:F, 5, FALSE)</f>
        <v>0.5</v>
      </c>
      <c r="I1501" t="str">
        <f>VLOOKUP(C1501, Магазин!A:C, 2, FALSE)</f>
        <v>Первомайский</v>
      </c>
      <c r="J1501">
        <f t="shared" si="23"/>
        <v>-14</v>
      </c>
    </row>
    <row r="1502" spans="1:10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>
        <f>VLOOKUP(D1502, Товар!A:F, 5, FALSE)</f>
        <v>0.5</v>
      </c>
      <c r="I1502" t="str">
        <f>VLOOKUP(C1502, Магазин!A:C, 2, FALSE)</f>
        <v>Первомайский</v>
      </c>
      <c r="J1502">
        <f t="shared" si="23"/>
        <v>90</v>
      </c>
    </row>
    <row r="1503" spans="1:10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>
        <f>VLOOKUP(D1503, Товар!A:F, 5, FALSE)</f>
        <v>0.5</v>
      </c>
      <c r="I1503" t="str">
        <f>VLOOKUP(C1503, Магазин!A:C, 2, FALSE)</f>
        <v>Первомайский</v>
      </c>
      <c r="J1503">
        <f t="shared" si="23"/>
        <v>-32</v>
      </c>
    </row>
    <row r="1504" spans="1:10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>
        <f>VLOOKUP(D1504, Товар!A:F, 5, FALSE)</f>
        <v>0.5</v>
      </c>
      <c r="I1504" t="str">
        <f>VLOOKUP(C1504, Магазин!A:C, 2, FALSE)</f>
        <v>Первомайский</v>
      </c>
      <c r="J1504">
        <f t="shared" si="23"/>
        <v>90</v>
      </c>
    </row>
    <row r="1505" spans="1:10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>
        <f>VLOOKUP(D1505, Товар!A:F, 5, FALSE)</f>
        <v>0.5</v>
      </c>
      <c r="I1505" t="str">
        <f>VLOOKUP(C1505, Магазин!A:C, 2, FALSE)</f>
        <v>Первомайский</v>
      </c>
      <c r="J1505">
        <f t="shared" si="23"/>
        <v>-18.5</v>
      </c>
    </row>
    <row r="1506" spans="1:10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>
        <f>VLOOKUP(D1506, Товар!A:F, 5, FALSE)</f>
        <v>0.5</v>
      </c>
      <c r="I1506" t="str">
        <f>VLOOKUP(C1506, Магазин!A:C, 2, FALSE)</f>
        <v>Первомайский</v>
      </c>
      <c r="J1506">
        <f t="shared" si="23"/>
        <v>85</v>
      </c>
    </row>
    <row r="1507" spans="1:10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>
        <f>VLOOKUP(D1507, Товар!A:F, 5, FALSE)</f>
        <v>0.5</v>
      </c>
      <c r="I1507" t="str">
        <f>VLOOKUP(C1507, Магазин!A:C, 2, FALSE)</f>
        <v>Первомайский</v>
      </c>
      <c r="J1507">
        <f t="shared" si="23"/>
        <v>-9</v>
      </c>
    </row>
    <row r="1508" spans="1:10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>
        <f>VLOOKUP(D1508, Товар!A:F, 5, FALSE)</f>
        <v>0.5</v>
      </c>
      <c r="I1508" t="str">
        <f>VLOOKUP(C1508, Магазин!A:C, 2, FALSE)</f>
        <v>Первомайский</v>
      </c>
      <c r="J1508">
        <f t="shared" si="23"/>
        <v>90</v>
      </c>
    </row>
    <row r="1509" spans="1:10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>
        <f>VLOOKUP(D1509, Товар!A:F, 5, FALSE)</f>
        <v>0.5</v>
      </c>
      <c r="I1509" t="str">
        <f>VLOOKUP(C1509, Магазин!A:C, 2, FALSE)</f>
        <v>Первомайский</v>
      </c>
      <c r="J1509">
        <f t="shared" si="23"/>
        <v>-14.5</v>
      </c>
    </row>
    <row r="1510" spans="1:10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>
        <f>VLOOKUP(D1510, Товар!A:F, 5, FALSE)</f>
        <v>0.5</v>
      </c>
      <c r="I1510" t="str">
        <f>VLOOKUP(C1510, Магазин!A:C, 2, FALSE)</f>
        <v>Первомайский</v>
      </c>
      <c r="J1510">
        <f t="shared" si="23"/>
        <v>90</v>
      </c>
    </row>
    <row r="1511" spans="1:10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>
        <f>VLOOKUP(D1511, Товар!A:F, 5, FALSE)</f>
        <v>0.5</v>
      </c>
      <c r="I1511" t="str">
        <f>VLOOKUP(C1511, Магазин!A:C, 2, FALSE)</f>
        <v>Первомайский</v>
      </c>
      <c r="J1511">
        <f t="shared" si="23"/>
        <v>-13.5</v>
      </c>
    </row>
    <row r="1512" spans="1:10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>
        <f>VLOOKUP(D1512, Товар!A:F, 5, FALSE)</f>
        <v>0.5</v>
      </c>
      <c r="I1512" t="str">
        <f>VLOOKUP(C1512, Магазин!A:C, 2, FALSE)</f>
        <v>Первомайский</v>
      </c>
      <c r="J1512">
        <f t="shared" si="23"/>
        <v>90</v>
      </c>
    </row>
    <row r="1513" spans="1:10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>
        <f>VLOOKUP(D1513, Товар!A:F, 5, FALSE)</f>
        <v>0.5</v>
      </c>
      <c r="I1513" t="str">
        <f>VLOOKUP(C1513, Магазин!A:C, 2, FALSE)</f>
        <v>Первомайский</v>
      </c>
      <c r="J1513">
        <f t="shared" si="23"/>
        <v>-17.5</v>
      </c>
    </row>
    <row r="1514" spans="1:10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>
        <f>VLOOKUP(D1514, Товар!A:F, 5, FALSE)</f>
        <v>0.5</v>
      </c>
      <c r="I1514" t="str">
        <f>VLOOKUP(C1514, Магазин!A:C, 2, FALSE)</f>
        <v>Первомайский</v>
      </c>
      <c r="J1514">
        <f t="shared" si="23"/>
        <v>90</v>
      </c>
    </row>
    <row r="1515" spans="1:10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>
        <f>VLOOKUP(D1515, Товар!A:F, 5, FALSE)</f>
        <v>0.5</v>
      </c>
      <c r="I1515" t="str">
        <f>VLOOKUP(C1515, Магазин!A:C, 2, FALSE)</f>
        <v>Первомайский</v>
      </c>
      <c r="J1515">
        <f t="shared" si="23"/>
        <v>-14.5</v>
      </c>
    </row>
    <row r="1516" spans="1:10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>
        <f>VLOOKUP(D1516, Товар!A:F, 5, FALSE)</f>
        <v>0.2</v>
      </c>
      <c r="I1516" t="str">
        <f>VLOOKUP(C1516, Магазин!A:C, 2, FALSE)</f>
        <v>Первомайский</v>
      </c>
      <c r="J1516">
        <f t="shared" si="23"/>
        <v>34</v>
      </c>
    </row>
    <row r="1517" spans="1:10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>
        <f>VLOOKUP(D1517, Товар!A:F, 5, FALSE)</f>
        <v>0.2</v>
      </c>
      <c r="I1517" t="str">
        <f>VLOOKUP(C1517, Магазин!A:C, 2, FALSE)</f>
        <v>Первомайский</v>
      </c>
      <c r="J1517">
        <f t="shared" si="23"/>
        <v>-3.6</v>
      </c>
    </row>
    <row r="1518" spans="1:10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>
        <f>VLOOKUP(D1518, Товар!A:F, 5, FALSE)</f>
        <v>0.2</v>
      </c>
      <c r="I1518" t="str">
        <f>VLOOKUP(C1518, Магазин!A:C, 2, FALSE)</f>
        <v>Первомайский</v>
      </c>
      <c r="J1518">
        <f t="shared" si="23"/>
        <v>36</v>
      </c>
    </row>
    <row r="1519" spans="1:10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>
        <f>VLOOKUP(D1519, Товар!A:F, 5, FALSE)</f>
        <v>0.2</v>
      </c>
      <c r="I1519" t="str">
        <f>VLOOKUP(C1519, Магазин!A:C, 2, FALSE)</f>
        <v>Первомайский</v>
      </c>
      <c r="J1519">
        <f t="shared" si="23"/>
        <v>-4.6000000000000005</v>
      </c>
    </row>
    <row r="1520" spans="1:10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>
        <f>VLOOKUP(D1520, Товар!A:F, 5, FALSE)</f>
        <v>0.5</v>
      </c>
      <c r="I1520" t="str">
        <f>VLOOKUP(C1520, Магазин!A:C, 2, FALSE)</f>
        <v>Первомайский</v>
      </c>
      <c r="J1520">
        <f t="shared" si="23"/>
        <v>90</v>
      </c>
    </row>
    <row r="1521" spans="1:10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>
        <f>VLOOKUP(D1521, Товар!A:F, 5, FALSE)</f>
        <v>0.5</v>
      </c>
      <c r="I1521" t="str">
        <f>VLOOKUP(C1521, Магазин!A:C, 2, FALSE)</f>
        <v>Первомайский</v>
      </c>
      <c r="J1521">
        <f t="shared" si="23"/>
        <v>-12.5</v>
      </c>
    </row>
    <row r="1522" spans="1:10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>
        <f>VLOOKUP(D1522, Товар!A:F, 5, FALSE)</f>
        <v>0.5</v>
      </c>
      <c r="I1522" t="str">
        <f>VLOOKUP(C1522, Магазин!A:C, 2, FALSE)</f>
        <v>Первомайский</v>
      </c>
      <c r="J1522">
        <f t="shared" si="23"/>
        <v>85</v>
      </c>
    </row>
    <row r="1523" spans="1:10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>
        <f>VLOOKUP(D1523, Товар!A:F, 5, FALSE)</f>
        <v>0.5</v>
      </c>
      <c r="I1523" t="str">
        <f>VLOOKUP(C1523, Магазин!A:C, 2, FALSE)</f>
        <v>Первомайский</v>
      </c>
      <c r="J1523">
        <f t="shared" si="23"/>
        <v>-23.5</v>
      </c>
    </row>
    <row r="1524" spans="1:10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>
        <f>VLOOKUP(D1524, Товар!A:F, 5, FALSE)</f>
        <v>0.5</v>
      </c>
      <c r="I1524" t="str">
        <f>VLOOKUP(C1524, Магазин!A:C, 2, FALSE)</f>
        <v>Первомайский</v>
      </c>
      <c r="J1524">
        <f t="shared" si="23"/>
        <v>90</v>
      </c>
    </row>
    <row r="1525" spans="1:10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>
        <f>VLOOKUP(D1525, Товар!A:F, 5, FALSE)</f>
        <v>0.5</v>
      </c>
      <c r="I1525" t="str">
        <f>VLOOKUP(C1525, Магазин!A:C, 2, FALSE)</f>
        <v>Первомайский</v>
      </c>
      <c r="J1525">
        <f t="shared" si="23"/>
        <v>-27</v>
      </c>
    </row>
    <row r="1526" spans="1:10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>
        <f>VLOOKUP(D1526, Товар!A:F, 5, FALSE)</f>
        <v>0.5</v>
      </c>
      <c r="I1526" t="str">
        <f>VLOOKUP(C1526, Магазин!A:C, 2, FALSE)</f>
        <v>Первомайский</v>
      </c>
      <c r="J1526">
        <f t="shared" si="23"/>
        <v>90</v>
      </c>
    </row>
    <row r="1527" spans="1:10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>
        <f>VLOOKUP(D1527, Товар!A:F, 5, FALSE)</f>
        <v>0.5</v>
      </c>
      <c r="I1527" t="str">
        <f>VLOOKUP(C1527, Магазин!A:C, 2, FALSE)</f>
        <v>Первомайский</v>
      </c>
      <c r="J1527">
        <f t="shared" si="23"/>
        <v>-36</v>
      </c>
    </row>
    <row r="1528" spans="1:10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>
        <f>VLOOKUP(D1528, Товар!A:F, 5, FALSE)</f>
        <v>0.5</v>
      </c>
      <c r="I1528" t="str">
        <f>VLOOKUP(C1528, Магазин!A:C, 2, FALSE)</f>
        <v>Первомайский</v>
      </c>
      <c r="J1528">
        <f t="shared" si="23"/>
        <v>90</v>
      </c>
    </row>
    <row r="1529" spans="1:10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>
        <f>VLOOKUP(D1529, Товар!A:F, 5, FALSE)</f>
        <v>0.5</v>
      </c>
      <c r="I1529" t="str">
        <f>VLOOKUP(C1529, Магазин!A:C, 2, FALSE)</f>
        <v>Первомайский</v>
      </c>
      <c r="J1529">
        <f t="shared" si="23"/>
        <v>-4</v>
      </c>
    </row>
    <row r="1530" spans="1:10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>
        <f>VLOOKUP(D1530, Товар!A:F, 5, FALSE)</f>
        <v>0.5</v>
      </c>
      <c r="I1530" t="str">
        <f>VLOOKUP(C1530, Магазин!A:C, 2, FALSE)</f>
        <v>Первомайский</v>
      </c>
      <c r="J1530">
        <f t="shared" si="23"/>
        <v>90</v>
      </c>
    </row>
    <row r="1531" spans="1:10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>
        <f>VLOOKUP(D1531, Товар!A:F, 5, FALSE)</f>
        <v>0.5</v>
      </c>
      <c r="I1531" t="str">
        <f>VLOOKUP(C1531, Магазин!A:C, 2, FALSE)</f>
        <v>Первомайский</v>
      </c>
      <c r="J1531">
        <f t="shared" si="23"/>
        <v>-3</v>
      </c>
    </row>
    <row r="1532" spans="1:10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>
        <f>VLOOKUP(D1532, Товар!A:F, 5, FALSE)</f>
        <v>1</v>
      </c>
      <c r="I1532" t="str">
        <f>VLOOKUP(C1532, Магазин!A:C, 2, FALSE)</f>
        <v>Первомайский</v>
      </c>
      <c r="J1532">
        <f t="shared" si="23"/>
        <v>170</v>
      </c>
    </row>
    <row r="1533" spans="1:10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>
        <f>VLOOKUP(D1533, Товар!A:F, 5, FALSE)</f>
        <v>1</v>
      </c>
      <c r="I1533" t="str">
        <f>VLOOKUP(C1533, Магазин!A:C, 2, FALSE)</f>
        <v>Первомайский</v>
      </c>
      <c r="J1533">
        <f t="shared" si="23"/>
        <v>-19</v>
      </c>
    </row>
    <row r="1534" spans="1:10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>
        <f>VLOOKUP(D1534, Товар!A:F, 5, FALSE)</f>
        <v>0.5</v>
      </c>
      <c r="I1534" t="str">
        <f>VLOOKUP(C1534, Магазин!A:C, 2, FALSE)</f>
        <v>Первомайский</v>
      </c>
      <c r="J1534">
        <f t="shared" si="23"/>
        <v>90</v>
      </c>
    </row>
    <row r="1535" spans="1:10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>
        <f>VLOOKUP(D1535, Товар!A:F, 5, FALSE)</f>
        <v>0.5</v>
      </c>
      <c r="I1535" t="str">
        <f>VLOOKUP(C1535, Магазин!A:C, 2, FALSE)</f>
        <v>Первомайский</v>
      </c>
      <c r="J1535">
        <f t="shared" si="23"/>
        <v>-27.5</v>
      </c>
    </row>
    <row r="1536" spans="1:10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>
        <f>VLOOKUP(D1536, Товар!A:F, 5, FALSE)</f>
        <v>0.5</v>
      </c>
      <c r="I1536" t="str">
        <f>VLOOKUP(C1536, Магазин!A:C, 2, FALSE)</f>
        <v>Первомайский</v>
      </c>
      <c r="J1536">
        <f t="shared" si="23"/>
        <v>90</v>
      </c>
    </row>
    <row r="1537" spans="1:10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>
        <f>VLOOKUP(D1537, Товар!A:F, 5, FALSE)</f>
        <v>0.5</v>
      </c>
      <c r="I1537" t="str">
        <f>VLOOKUP(C1537, Магазин!A:C, 2, FALSE)</f>
        <v>Первомайский</v>
      </c>
      <c r="J1537">
        <f t="shared" si="23"/>
        <v>-26</v>
      </c>
    </row>
    <row r="1538" spans="1:10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>
        <f>VLOOKUP(D1538, Товар!A:F, 5, FALSE)</f>
        <v>0.5</v>
      </c>
      <c r="I1538" t="str">
        <f>VLOOKUP(C1538, Магазин!A:C, 2, FALSE)</f>
        <v>Первомайский</v>
      </c>
      <c r="J1538">
        <f t="shared" si="23"/>
        <v>85</v>
      </c>
    </row>
    <row r="1539" spans="1:10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>
        <f>VLOOKUP(D1539, Товар!A:F, 5, FALSE)</f>
        <v>0.5</v>
      </c>
      <c r="I1539" t="str">
        <f>VLOOKUP(C1539, Магазин!A:C, 2, FALSE)</f>
        <v>Первомайский</v>
      </c>
      <c r="J1539">
        <f t="shared" ref="J1539:J1602" si="24">IF(F1539 = $F$2, E1539 * H1539, -1 * E1539 * H1539)</f>
        <v>-21.5</v>
      </c>
    </row>
    <row r="1540" spans="1:10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>
        <f>VLOOKUP(D1540, Товар!A:F, 5, FALSE)</f>
        <v>0.5</v>
      </c>
      <c r="I1540" t="str">
        <f>VLOOKUP(C1540, Магазин!A:C, 2, FALSE)</f>
        <v>Первомайский</v>
      </c>
      <c r="J1540">
        <f t="shared" si="24"/>
        <v>90</v>
      </c>
    </row>
    <row r="1541" spans="1:10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>
        <f>VLOOKUP(D1541, Товар!A:F, 5, FALSE)</f>
        <v>0.5</v>
      </c>
      <c r="I1541" t="str">
        <f>VLOOKUP(C1541, Магазин!A:C, 2, FALSE)</f>
        <v>Первомайский</v>
      </c>
      <c r="J1541">
        <f t="shared" si="24"/>
        <v>-30.5</v>
      </c>
    </row>
    <row r="1542" spans="1:10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>
        <f>VLOOKUP(D1542, Товар!A:F, 5, FALSE)</f>
        <v>0.5</v>
      </c>
      <c r="I1542" t="str">
        <f>VLOOKUP(C1542, Магазин!A:C, 2, FALSE)</f>
        <v>Первомайский</v>
      </c>
      <c r="J1542">
        <f t="shared" si="24"/>
        <v>90</v>
      </c>
    </row>
    <row r="1543" spans="1:10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>
        <f>VLOOKUP(D1543, Товар!A:F, 5, FALSE)</f>
        <v>0.5</v>
      </c>
      <c r="I1543" t="str">
        <f>VLOOKUP(C1543, Магазин!A:C, 2, FALSE)</f>
        <v>Первомайский</v>
      </c>
      <c r="J1543">
        <f t="shared" si="24"/>
        <v>-33.5</v>
      </c>
    </row>
    <row r="1544" spans="1:10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>
        <f>VLOOKUP(D1544, Товар!A:F, 5, FALSE)</f>
        <v>0.5</v>
      </c>
      <c r="I1544" t="str">
        <f>VLOOKUP(C1544, Магазин!A:C, 2, FALSE)</f>
        <v>Первомайский</v>
      </c>
      <c r="J1544">
        <f t="shared" si="24"/>
        <v>90</v>
      </c>
    </row>
    <row r="1545" spans="1:10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>
        <f>VLOOKUP(D1545, Товар!A:F, 5, FALSE)</f>
        <v>0.5</v>
      </c>
      <c r="I1545" t="str">
        <f>VLOOKUP(C1545, Магазин!A:C, 2, FALSE)</f>
        <v>Первомайский</v>
      </c>
      <c r="J1545">
        <f t="shared" si="24"/>
        <v>-17</v>
      </c>
    </row>
    <row r="1546" spans="1:10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>
        <f>VLOOKUP(D1546, Товар!A:F, 5, FALSE)</f>
        <v>0.5</v>
      </c>
      <c r="I1546" t="str">
        <f>VLOOKUP(C1546, Магазин!A:C, 2, FALSE)</f>
        <v>Первомайский</v>
      </c>
      <c r="J1546">
        <f t="shared" si="24"/>
        <v>90</v>
      </c>
    </row>
    <row r="1547" spans="1:10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>
        <f>VLOOKUP(D1547, Товар!A:F, 5, FALSE)</f>
        <v>0.5</v>
      </c>
      <c r="I1547" t="str">
        <f>VLOOKUP(C1547, Магазин!A:C, 2, FALSE)</f>
        <v>Первомайский</v>
      </c>
      <c r="J1547">
        <f t="shared" si="24"/>
        <v>-36</v>
      </c>
    </row>
    <row r="1548" spans="1:10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>
        <f>VLOOKUP(D1548, Товар!A:F, 5, FALSE)</f>
        <v>0.5</v>
      </c>
      <c r="I1548" t="str">
        <f>VLOOKUP(C1548, Магазин!A:C, 2, FALSE)</f>
        <v>Первомайский</v>
      </c>
      <c r="J1548">
        <f t="shared" si="24"/>
        <v>85</v>
      </c>
    </row>
    <row r="1549" spans="1:10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>
        <f>VLOOKUP(D1549, Товар!A:F, 5, FALSE)</f>
        <v>0.5</v>
      </c>
      <c r="I1549" t="str">
        <f>VLOOKUP(C1549, Магазин!A:C, 2, FALSE)</f>
        <v>Первомайский</v>
      </c>
      <c r="J1549">
        <f t="shared" si="24"/>
        <v>-24</v>
      </c>
    </row>
    <row r="1550" spans="1:10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>
        <f>VLOOKUP(D1550, Товар!A:F, 5, FALSE)</f>
        <v>0.5</v>
      </c>
      <c r="I1550" t="str">
        <f>VLOOKUP(C1550, Магазин!A:C, 2, FALSE)</f>
        <v>Первомайский</v>
      </c>
      <c r="J1550">
        <f t="shared" si="24"/>
        <v>90</v>
      </c>
    </row>
    <row r="1551" spans="1:10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>
        <f>VLOOKUP(D1551, Товар!A:F, 5, FALSE)</f>
        <v>0.5</v>
      </c>
      <c r="I1551" t="str">
        <f>VLOOKUP(C1551, Магазин!A:C, 2, FALSE)</f>
        <v>Первомайский</v>
      </c>
      <c r="J1551">
        <f t="shared" si="24"/>
        <v>-12</v>
      </c>
    </row>
    <row r="1552" spans="1:10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>
        <f>VLOOKUP(D1552, Товар!A:F, 5, FALSE)</f>
        <v>0.5</v>
      </c>
      <c r="I1552" t="str">
        <f>VLOOKUP(C1552, Магазин!A:C, 2, FALSE)</f>
        <v>Первомайский</v>
      </c>
      <c r="J1552">
        <f t="shared" si="24"/>
        <v>90</v>
      </c>
    </row>
    <row r="1553" spans="1:10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>
        <f>VLOOKUP(D1553, Товар!A:F, 5, FALSE)</f>
        <v>0.5</v>
      </c>
      <c r="I1553" t="str">
        <f>VLOOKUP(C1553, Магазин!A:C, 2, FALSE)</f>
        <v>Первомайский</v>
      </c>
      <c r="J1553">
        <f t="shared" si="24"/>
        <v>-15.5</v>
      </c>
    </row>
    <row r="1554" spans="1:10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>
        <f>VLOOKUP(D1554, Товар!A:F, 5, FALSE)</f>
        <v>0.5</v>
      </c>
      <c r="I1554" t="str">
        <f>VLOOKUP(C1554, Магазин!A:C, 2, FALSE)</f>
        <v>Первомайский</v>
      </c>
      <c r="J1554">
        <f t="shared" si="24"/>
        <v>85</v>
      </c>
    </row>
    <row r="1555" spans="1:10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>
        <f>VLOOKUP(D1555, Товар!A:F, 5, FALSE)</f>
        <v>0.5</v>
      </c>
      <c r="I1555" t="str">
        <f>VLOOKUP(C1555, Магазин!A:C, 2, FALSE)</f>
        <v>Первомайский</v>
      </c>
      <c r="J1555">
        <f t="shared" si="24"/>
        <v>-16</v>
      </c>
    </row>
    <row r="1556" spans="1:10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>
        <f>VLOOKUP(D1556, Товар!A:F, 5, FALSE)</f>
        <v>0.5</v>
      </c>
      <c r="I1556" t="str">
        <f>VLOOKUP(C1556, Магазин!A:C, 2, FALSE)</f>
        <v>Первомайский</v>
      </c>
      <c r="J1556">
        <f t="shared" si="24"/>
        <v>90</v>
      </c>
    </row>
    <row r="1557" spans="1:10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>
        <f>VLOOKUP(D1557, Товар!A:F, 5, FALSE)</f>
        <v>0.5</v>
      </c>
      <c r="I1557" t="str">
        <f>VLOOKUP(C1557, Магазин!A:C, 2, FALSE)</f>
        <v>Первомайский</v>
      </c>
      <c r="J1557">
        <f t="shared" si="24"/>
        <v>-21.5</v>
      </c>
    </row>
    <row r="1558" spans="1:10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>
        <f>VLOOKUP(D1558, Товар!A:F, 5, FALSE)</f>
        <v>0.5</v>
      </c>
      <c r="I1558" t="str">
        <f>VLOOKUP(C1558, Магазин!A:C, 2, FALSE)</f>
        <v>Первомайский</v>
      </c>
      <c r="J1558">
        <f t="shared" si="24"/>
        <v>90</v>
      </c>
    </row>
    <row r="1559" spans="1:10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>
        <f>VLOOKUP(D1559, Товар!A:F, 5, FALSE)</f>
        <v>0.5</v>
      </c>
      <c r="I1559" t="str">
        <f>VLOOKUP(C1559, Магазин!A:C, 2, FALSE)</f>
        <v>Первомайский</v>
      </c>
      <c r="J1559">
        <f t="shared" si="24"/>
        <v>-15.5</v>
      </c>
    </row>
    <row r="1560" spans="1:10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>
        <f>VLOOKUP(D1560, Товар!A:F, 5, FALSE)</f>
        <v>0.2</v>
      </c>
      <c r="I1560" t="str">
        <f>VLOOKUP(C1560, Магазин!A:C, 2, FALSE)</f>
        <v>Первомайский</v>
      </c>
      <c r="J1560">
        <f t="shared" si="24"/>
        <v>36</v>
      </c>
    </row>
    <row r="1561" spans="1:10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>
        <f>VLOOKUP(D1561, Товар!A:F, 5, FALSE)</f>
        <v>0.2</v>
      </c>
      <c r="I1561" t="str">
        <f>VLOOKUP(C1561, Магазин!A:C, 2, FALSE)</f>
        <v>Первомайский</v>
      </c>
      <c r="J1561">
        <f t="shared" si="24"/>
        <v>-4.4000000000000004</v>
      </c>
    </row>
    <row r="1562" spans="1:10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>
        <f>VLOOKUP(D1562, Товар!A:F, 5, FALSE)</f>
        <v>0.2</v>
      </c>
      <c r="I1562" t="str">
        <f>VLOOKUP(C1562, Магазин!A:C, 2, FALSE)</f>
        <v>Первомайский</v>
      </c>
      <c r="J1562">
        <f t="shared" si="24"/>
        <v>36</v>
      </c>
    </row>
    <row r="1563" spans="1:10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>
        <f>VLOOKUP(D1563, Товар!A:F, 5, FALSE)</f>
        <v>0.2</v>
      </c>
      <c r="I1563" t="str">
        <f>VLOOKUP(C1563, Магазин!A:C, 2, FALSE)</f>
        <v>Первомайский</v>
      </c>
      <c r="J1563">
        <f t="shared" si="24"/>
        <v>-7.4</v>
      </c>
    </row>
    <row r="1564" spans="1:10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>
        <f>VLOOKUP(D1564, Товар!A:F, 5, FALSE)</f>
        <v>0.5</v>
      </c>
      <c r="I1564" t="str">
        <f>VLOOKUP(C1564, Магазин!A:C, 2, FALSE)</f>
        <v>Первомайский</v>
      </c>
      <c r="J1564">
        <f t="shared" si="24"/>
        <v>85</v>
      </c>
    </row>
    <row r="1565" spans="1:10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>
        <f>VLOOKUP(D1565, Товар!A:F, 5, FALSE)</f>
        <v>0.5</v>
      </c>
      <c r="I1565" t="str">
        <f>VLOOKUP(C1565, Магазин!A:C, 2, FALSE)</f>
        <v>Первомайский</v>
      </c>
      <c r="J1565">
        <f t="shared" si="24"/>
        <v>-13</v>
      </c>
    </row>
    <row r="1566" spans="1:10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>
        <f>VLOOKUP(D1566, Товар!A:F, 5, FALSE)</f>
        <v>0.5</v>
      </c>
      <c r="I1566" t="str">
        <f>VLOOKUP(C1566, Магазин!A:C, 2, FALSE)</f>
        <v>Заречный</v>
      </c>
      <c r="J1566">
        <f t="shared" si="24"/>
        <v>90</v>
      </c>
    </row>
    <row r="1567" spans="1:10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>
        <f>VLOOKUP(D1567, Товар!A:F, 5, FALSE)</f>
        <v>0.5</v>
      </c>
      <c r="I1567" t="str">
        <f>VLOOKUP(C1567, Магазин!A:C, 2, FALSE)</f>
        <v>Заречный</v>
      </c>
      <c r="J1567">
        <f t="shared" si="24"/>
        <v>-13</v>
      </c>
    </row>
    <row r="1568" spans="1:10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>
        <f>VLOOKUP(D1568, Товар!A:F, 5, FALSE)</f>
        <v>0.5</v>
      </c>
      <c r="I1568" t="str">
        <f>VLOOKUP(C1568, Магазин!A:C, 2, FALSE)</f>
        <v>Заречный</v>
      </c>
      <c r="J1568">
        <f t="shared" si="24"/>
        <v>90</v>
      </c>
    </row>
    <row r="1569" spans="1:10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>
        <f>VLOOKUP(D1569, Товар!A:F, 5, FALSE)</f>
        <v>0.5</v>
      </c>
      <c r="I1569" t="str">
        <f>VLOOKUP(C1569, Магазин!A:C, 2, FALSE)</f>
        <v>Заречный</v>
      </c>
      <c r="J1569">
        <f t="shared" si="24"/>
        <v>-7</v>
      </c>
    </row>
    <row r="1570" spans="1:10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>
        <f>VLOOKUP(D1570, Товар!A:F, 5, FALSE)</f>
        <v>0.5</v>
      </c>
      <c r="I1570" t="str">
        <f>VLOOKUP(C1570, Магазин!A:C, 2, FALSE)</f>
        <v>Заречный</v>
      </c>
      <c r="J1570">
        <f t="shared" si="24"/>
        <v>85</v>
      </c>
    </row>
    <row r="1571" spans="1:10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>
        <f>VLOOKUP(D1571, Товар!A:F, 5, FALSE)</f>
        <v>0.5</v>
      </c>
      <c r="I1571" t="str">
        <f>VLOOKUP(C1571, Магазин!A:C, 2, FALSE)</f>
        <v>Заречный</v>
      </c>
      <c r="J1571">
        <f t="shared" si="24"/>
        <v>-10.5</v>
      </c>
    </row>
    <row r="1572" spans="1:10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>
        <f>VLOOKUP(D1572, Товар!A:F, 5, FALSE)</f>
        <v>0.5</v>
      </c>
      <c r="I1572" t="str">
        <f>VLOOKUP(C1572, Магазин!A:C, 2, FALSE)</f>
        <v>Заречный</v>
      </c>
      <c r="J1572">
        <f t="shared" si="24"/>
        <v>90</v>
      </c>
    </row>
    <row r="1573" spans="1:10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>
        <f>VLOOKUP(D1573, Товар!A:F, 5, FALSE)</f>
        <v>0.5</v>
      </c>
      <c r="I1573" t="str">
        <f>VLOOKUP(C1573, Магазин!A:C, 2, FALSE)</f>
        <v>Заречный</v>
      </c>
      <c r="J1573">
        <f t="shared" si="24"/>
        <v>-2</v>
      </c>
    </row>
    <row r="1574" spans="1:10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>
        <f>VLOOKUP(D1574, Товар!A:F, 5, FALSE)</f>
        <v>0.5</v>
      </c>
      <c r="I1574" t="str">
        <f>VLOOKUP(C1574, Магазин!A:C, 2, FALSE)</f>
        <v>Заречный</v>
      </c>
      <c r="J1574">
        <f t="shared" si="24"/>
        <v>90</v>
      </c>
    </row>
    <row r="1575" spans="1:10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>
        <f>VLOOKUP(D1575, Товар!A:F, 5, FALSE)</f>
        <v>0.5</v>
      </c>
      <c r="I1575" t="str">
        <f>VLOOKUP(C1575, Магазин!A:C, 2, FALSE)</f>
        <v>Заречный</v>
      </c>
      <c r="J1575">
        <f t="shared" si="24"/>
        <v>-1.5</v>
      </c>
    </row>
    <row r="1576" spans="1:10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>
        <f>VLOOKUP(D1576, Товар!A:F, 5, FALSE)</f>
        <v>1</v>
      </c>
      <c r="I1576" t="str">
        <f>VLOOKUP(C1576, Магазин!A:C, 2, FALSE)</f>
        <v>Заречный</v>
      </c>
      <c r="J1576">
        <f t="shared" si="24"/>
        <v>180</v>
      </c>
    </row>
    <row r="1577" spans="1:10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>
        <f>VLOOKUP(D1577, Товар!A:F, 5, FALSE)</f>
        <v>1</v>
      </c>
      <c r="I1577" t="str">
        <f>VLOOKUP(C1577, Магазин!A:C, 2, FALSE)</f>
        <v>Заречный</v>
      </c>
      <c r="J1577">
        <f t="shared" si="24"/>
        <v>-11</v>
      </c>
    </row>
    <row r="1578" spans="1:10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>
        <f>VLOOKUP(D1578, Товар!A:F, 5, FALSE)</f>
        <v>0.5</v>
      </c>
      <c r="I1578" t="str">
        <f>VLOOKUP(C1578, Магазин!A:C, 2, FALSE)</f>
        <v>Заречный</v>
      </c>
      <c r="J1578">
        <f t="shared" si="24"/>
        <v>90</v>
      </c>
    </row>
    <row r="1579" spans="1:10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>
        <f>VLOOKUP(D1579, Товар!A:F, 5, FALSE)</f>
        <v>0.5</v>
      </c>
      <c r="I1579" t="str">
        <f>VLOOKUP(C1579, Магазин!A:C, 2, FALSE)</f>
        <v>Заречный</v>
      </c>
      <c r="J1579">
        <f t="shared" si="24"/>
        <v>-18.5</v>
      </c>
    </row>
    <row r="1580" spans="1:10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>
        <f>VLOOKUP(D1580, Товар!A:F, 5, FALSE)</f>
        <v>0.5</v>
      </c>
      <c r="I1580" t="str">
        <f>VLOOKUP(C1580, Магазин!A:C, 2, FALSE)</f>
        <v>Заречный</v>
      </c>
      <c r="J1580">
        <f t="shared" si="24"/>
        <v>85</v>
      </c>
    </row>
    <row r="1581" spans="1:10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>
        <f>VLOOKUP(D1581, Товар!A:F, 5, FALSE)</f>
        <v>0.5</v>
      </c>
      <c r="I1581" t="str">
        <f>VLOOKUP(C1581, Магазин!A:C, 2, FALSE)</f>
        <v>Заречный</v>
      </c>
      <c r="J1581">
        <f t="shared" si="24"/>
        <v>-17.5</v>
      </c>
    </row>
    <row r="1582" spans="1:10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>
        <f>VLOOKUP(D1582, Товар!A:F, 5, FALSE)</f>
        <v>0.5</v>
      </c>
      <c r="I1582" t="str">
        <f>VLOOKUP(C1582, Магазин!A:C, 2, FALSE)</f>
        <v>Заречный</v>
      </c>
      <c r="J1582">
        <f t="shared" si="24"/>
        <v>90</v>
      </c>
    </row>
    <row r="1583" spans="1:10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>
        <f>VLOOKUP(D1583, Товар!A:F, 5, FALSE)</f>
        <v>0.5</v>
      </c>
      <c r="I1583" t="str">
        <f>VLOOKUP(C1583, Магазин!A:C, 2, FALSE)</f>
        <v>Заречный</v>
      </c>
      <c r="J1583">
        <f t="shared" si="24"/>
        <v>-14</v>
      </c>
    </row>
    <row r="1584" spans="1:10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>
        <f>VLOOKUP(D1584, Товар!A:F, 5, FALSE)</f>
        <v>0.5</v>
      </c>
      <c r="I1584" t="str">
        <f>VLOOKUP(C1584, Магазин!A:C, 2, FALSE)</f>
        <v>Заречный</v>
      </c>
      <c r="J1584">
        <f t="shared" si="24"/>
        <v>90</v>
      </c>
    </row>
    <row r="1585" spans="1:10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>
        <f>VLOOKUP(D1585, Товар!A:F, 5, FALSE)</f>
        <v>0.5</v>
      </c>
      <c r="I1585" t="str">
        <f>VLOOKUP(C1585, Магазин!A:C, 2, FALSE)</f>
        <v>Заречный</v>
      </c>
      <c r="J1585">
        <f t="shared" si="24"/>
        <v>-29</v>
      </c>
    </row>
    <row r="1586" spans="1:10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>
        <f>VLOOKUP(D1586, Товар!A:F, 5, FALSE)</f>
        <v>0.5</v>
      </c>
      <c r="I1586" t="str">
        <f>VLOOKUP(C1586, Магазин!A:C, 2, FALSE)</f>
        <v>Заречный</v>
      </c>
      <c r="J1586">
        <f t="shared" si="24"/>
        <v>85</v>
      </c>
    </row>
    <row r="1587" spans="1:10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>
        <f>VLOOKUP(D1587, Товар!A:F, 5, FALSE)</f>
        <v>0.5</v>
      </c>
      <c r="I1587" t="str">
        <f>VLOOKUP(C1587, Магазин!A:C, 2, FALSE)</f>
        <v>Заречный</v>
      </c>
      <c r="J1587">
        <f t="shared" si="24"/>
        <v>-29.5</v>
      </c>
    </row>
    <row r="1588" spans="1:10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>
        <f>VLOOKUP(D1588, Товар!A:F, 5, FALSE)</f>
        <v>0.5</v>
      </c>
      <c r="I1588" t="str">
        <f>VLOOKUP(C1588, Магазин!A:C, 2, FALSE)</f>
        <v>Заречный</v>
      </c>
      <c r="J1588">
        <f t="shared" si="24"/>
        <v>90</v>
      </c>
    </row>
    <row r="1589" spans="1:10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>
        <f>VLOOKUP(D1589, Товар!A:F, 5, FALSE)</f>
        <v>0.5</v>
      </c>
      <c r="I1589" t="str">
        <f>VLOOKUP(C1589, Магазин!A:C, 2, FALSE)</f>
        <v>Заречный</v>
      </c>
      <c r="J1589">
        <f t="shared" si="24"/>
        <v>-12</v>
      </c>
    </row>
    <row r="1590" spans="1:10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>
        <f>VLOOKUP(D1590, Товар!A:F, 5, FALSE)</f>
        <v>0.5</v>
      </c>
      <c r="I1590" t="str">
        <f>VLOOKUP(C1590, Магазин!A:C, 2, FALSE)</f>
        <v>Заречный</v>
      </c>
      <c r="J1590">
        <f t="shared" si="24"/>
        <v>90</v>
      </c>
    </row>
    <row r="1591" spans="1:10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>
        <f>VLOOKUP(D1591, Товар!A:F, 5, FALSE)</f>
        <v>0.5</v>
      </c>
      <c r="I1591" t="str">
        <f>VLOOKUP(C1591, Магазин!A:C, 2, FALSE)</f>
        <v>Заречный</v>
      </c>
      <c r="J1591">
        <f t="shared" si="24"/>
        <v>-32.5</v>
      </c>
    </row>
    <row r="1592" spans="1:10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>
        <f>VLOOKUP(D1592, Товар!A:F, 5, FALSE)</f>
        <v>0.5</v>
      </c>
      <c r="I1592" t="str">
        <f>VLOOKUP(C1592, Магазин!A:C, 2, FALSE)</f>
        <v>Заречный</v>
      </c>
      <c r="J1592">
        <f t="shared" si="24"/>
        <v>90</v>
      </c>
    </row>
    <row r="1593" spans="1:10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>
        <f>VLOOKUP(D1593, Товар!A:F, 5, FALSE)</f>
        <v>0.5</v>
      </c>
      <c r="I1593" t="str">
        <f>VLOOKUP(C1593, Магазин!A:C, 2, FALSE)</f>
        <v>Заречный</v>
      </c>
      <c r="J1593">
        <f t="shared" si="24"/>
        <v>-18.5</v>
      </c>
    </row>
    <row r="1594" spans="1:10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>
        <f>VLOOKUP(D1594, Товар!A:F, 5, FALSE)</f>
        <v>0.5</v>
      </c>
      <c r="I1594" t="str">
        <f>VLOOKUP(C1594, Магазин!A:C, 2, FALSE)</f>
        <v>Заречный</v>
      </c>
      <c r="J1594">
        <f t="shared" si="24"/>
        <v>90</v>
      </c>
    </row>
    <row r="1595" spans="1:10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>
        <f>VLOOKUP(D1595, Товар!A:F, 5, FALSE)</f>
        <v>0.5</v>
      </c>
      <c r="I1595" t="str">
        <f>VLOOKUP(C1595, Магазин!A:C, 2, FALSE)</f>
        <v>Заречный</v>
      </c>
      <c r="J1595">
        <f t="shared" si="24"/>
        <v>-14</v>
      </c>
    </row>
    <row r="1596" spans="1:10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>
        <f>VLOOKUP(D1596, Товар!A:F, 5, FALSE)</f>
        <v>0.5</v>
      </c>
      <c r="I1596" t="str">
        <f>VLOOKUP(C1596, Магазин!A:C, 2, FALSE)</f>
        <v>Заречный</v>
      </c>
      <c r="J1596">
        <f t="shared" si="24"/>
        <v>85</v>
      </c>
    </row>
    <row r="1597" spans="1:10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>
        <f>VLOOKUP(D1597, Товар!A:F, 5, FALSE)</f>
        <v>0.5</v>
      </c>
      <c r="I1597" t="str">
        <f>VLOOKUP(C1597, Магазин!A:C, 2, FALSE)</f>
        <v>Заречный</v>
      </c>
      <c r="J1597">
        <f t="shared" si="24"/>
        <v>-9.5</v>
      </c>
    </row>
    <row r="1598" spans="1:10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>
        <f>VLOOKUP(D1598, Товар!A:F, 5, FALSE)</f>
        <v>0.5</v>
      </c>
      <c r="I1598" t="str">
        <f>VLOOKUP(C1598, Магазин!A:C, 2, FALSE)</f>
        <v>Заречный</v>
      </c>
      <c r="J1598">
        <f t="shared" si="24"/>
        <v>90</v>
      </c>
    </row>
    <row r="1599" spans="1:10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>
        <f>VLOOKUP(D1599, Товар!A:F, 5, FALSE)</f>
        <v>0.5</v>
      </c>
      <c r="I1599" t="str">
        <f>VLOOKUP(C1599, Магазин!A:C, 2, FALSE)</f>
        <v>Заречный</v>
      </c>
      <c r="J1599">
        <f t="shared" si="24"/>
        <v>-9</v>
      </c>
    </row>
    <row r="1600" spans="1:10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>
        <f>VLOOKUP(D1600, Товар!A:F, 5, FALSE)</f>
        <v>0.5</v>
      </c>
      <c r="I1600" t="str">
        <f>VLOOKUP(C1600, Магазин!A:C, 2, FALSE)</f>
        <v>Заречный</v>
      </c>
      <c r="J1600">
        <f t="shared" si="24"/>
        <v>90</v>
      </c>
    </row>
    <row r="1601" spans="1:10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>
        <f>VLOOKUP(D1601, Товар!A:F, 5, FALSE)</f>
        <v>0.5</v>
      </c>
      <c r="I1601" t="str">
        <f>VLOOKUP(C1601, Магазин!A:C, 2, FALSE)</f>
        <v>Заречный</v>
      </c>
      <c r="J1601">
        <f t="shared" si="24"/>
        <v>-8</v>
      </c>
    </row>
    <row r="1602" spans="1:10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>
        <f>VLOOKUP(D1602, Товар!A:F, 5, FALSE)</f>
        <v>0.5</v>
      </c>
      <c r="I1602" t="str">
        <f>VLOOKUP(C1602, Магазин!A:C, 2, FALSE)</f>
        <v>Заречный</v>
      </c>
      <c r="J1602">
        <f t="shared" si="24"/>
        <v>85</v>
      </c>
    </row>
    <row r="1603" spans="1:10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>
        <f>VLOOKUP(D1603, Товар!A:F, 5, FALSE)</f>
        <v>0.5</v>
      </c>
      <c r="I1603" t="str">
        <f>VLOOKUP(C1603, Магазин!A:C, 2, FALSE)</f>
        <v>Заречный</v>
      </c>
      <c r="J1603">
        <f t="shared" ref="J1603:J1666" si="25">IF(F1603 = $F$2, E1603 * H1603, -1 * E1603 * H1603)</f>
        <v>-12.5</v>
      </c>
    </row>
    <row r="1604" spans="1:10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>
        <f>VLOOKUP(D1604, Товар!A:F, 5, FALSE)</f>
        <v>0.2</v>
      </c>
      <c r="I1604" t="str">
        <f>VLOOKUP(C1604, Магазин!A:C, 2, FALSE)</f>
        <v>Заречный</v>
      </c>
      <c r="J1604">
        <f t="shared" si="25"/>
        <v>36</v>
      </c>
    </row>
    <row r="1605" spans="1:10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>
        <f>VLOOKUP(D1605, Товар!A:F, 5, FALSE)</f>
        <v>0.2</v>
      </c>
      <c r="I1605" t="str">
        <f>VLOOKUP(C1605, Магазин!A:C, 2, FALSE)</f>
        <v>Заречный</v>
      </c>
      <c r="J1605">
        <f t="shared" si="25"/>
        <v>-3</v>
      </c>
    </row>
    <row r="1606" spans="1:10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>
        <f>VLOOKUP(D1606, Товар!A:F, 5, FALSE)</f>
        <v>0.2</v>
      </c>
      <c r="I1606" t="str">
        <f>VLOOKUP(C1606, Магазин!A:C, 2, FALSE)</f>
        <v>Заречный</v>
      </c>
      <c r="J1606">
        <f t="shared" si="25"/>
        <v>36</v>
      </c>
    </row>
    <row r="1607" spans="1:10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>
        <f>VLOOKUP(D1607, Товар!A:F, 5, FALSE)</f>
        <v>0.2</v>
      </c>
      <c r="I1607" t="str">
        <f>VLOOKUP(C1607, Магазин!A:C, 2, FALSE)</f>
        <v>Заречный</v>
      </c>
      <c r="J1607">
        <f t="shared" si="25"/>
        <v>-5.4</v>
      </c>
    </row>
    <row r="1608" spans="1:10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>
        <f>VLOOKUP(D1608, Товар!A:F, 5, FALSE)</f>
        <v>0.5</v>
      </c>
      <c r="I1608" t="str">
        <f>VLOOKUP(C1608, Магазин!A:C, 2, FALSE)</f>
        <v>Заречный</v>
      </c>
      <c r="J1608">
        <f t="shared" si="25"/>
        <v>90</v>
      </c>
    </row>
    <row r="1609" spans="1:10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>
        <f>VLOOKUP(D1609, Товар!A:F, 5, FALSE)</f>
        <v>0.5</v>
      </c>
      <c r="I1609" t="str">
        <f>VLOOKUP(C1609, Магазин!A:C, 2, FALSE)</f>
        <v>Заречный</v>
      </c>
      <c r="J1609">
        <f t="shared" si="25"/>
        <v>-7</v>
      </c>
    </row>
    <row r="1610" spans="1:10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>
        <f>VLOOKUP(D1610, Товар!A:F, 5, FALSE)</f>
        <v>0.5</v>
      </c>
      <c r="I1610" t="str">
        <f>VLOOKUP(C1610, Магазин!A:C, 2, FALSE)</f>
        <v>Октябрьский</v>
      </c>
      <c r="J1610">
        <f t="shared" si="25"/>
        <v>90</v>
      </c>
    </row>
    <row r="1611" spans="1:10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>
        <f>VLOOKUP(D1611, Товар!A:F, 5, FALSE)</f>
        <v>0.5</v>
      </c>
      <c r="I1611" t="str">
        <f>VLOOKUP(C1611, Магазин!A:C, 2, FALSE)</f>
        <v>Октябрьский</v>
      </c>
      <c r="J1611">
        <f t="shared" si="25"/>
        <v>-47.5</v>
      </c>
    </row>
    <row r="1612" spans="1:10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>
        <f>VLOOKUP(D1612, Товар!A:F, 5, FALSE)</f>
        <v>0.5</v>
      </c>
      <c r="I1612" t="str">
        <f>VLOOKUP(C1612, Магазин!A:C, 2, FALSE)</f>
        <v>Октябрьский</v>
      </c>
      <c r="J1612">
        <f t="shared" si="25"/>
        <v>85</v>
      </c>
    </row>
    <row r="1613" spans="1:10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>
        <f>VLOOKUP(D1613, Товар!A:F, 5, FALSE)</f>
        <v>0.5</v>
      </c>
      <c r="I1613" t="str">
        <f>VLOOKUP(C1613, Магазин!A:C, 2, FALSE)</f>
        <v>Октябрьский</v>
      </c>
      <c r="J1613">
        <f t="shared" si="25"/>
        <v>-43.5</v>
      </c>
    </row>
    <row r="1614" spans="1:10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>
        <f>VLOOKUP(D1614, Товар!A:F, 5, FALSE)</f>
        <v>0.5</v>
      </c>
      <c r="I1614" t="str">
        <f>VLOOKUP(C1614, Магазин!A:C, 2, FALSE)</f>
        <v>Октябрьский</v>
      </c>
      <c r="J1614">
        <f t="shared" si="25"/>
        <v>90</v>
      </c>
    </row>
    <row r="1615" spans="1:10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>
        <f>VLOOKUP(D1615, Товар!A:F, 5, FALSE)</f>
        <v>0.5</v>
      </c>
      <c r="I1615" t="str">
        <f>VLOOKUP(C1615, Магазин!A:C, 2, FALSE)</f>
        <v>Октябрьский</v>
      </c>
      <c r="J1615">
        <f t="shared" si="25"/>
        <v>-57.5</v>
      </c>
    </row>
    <row r="1616" spans="1:10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>
        <f>VLOOKUP(D1616, Товар!A:F, 5, FALSE)</f>
        <v>0.5</v>
      </c>
      <c r="I1616" t="str">
        <f>VLOOKUP(C1616, Магазин!A:C, 2, FALSE)</f>
        <v>Октябрьский</v>
      </c>
      <c r="J1616">
        <f t="shared" si="25"/>
        <v>90</v>
      </c>
    </row>
    <row r="1617" spans="1:10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>
        <f>VLOOKUP(D1617, Товар!A:F, 5, FALSE)</f>
        <v>0.5</v>
      </c>
      <c r="I1617" t="str">
        <f>VLOOKUP(C1617, Магазин!A:C, 2, FALSE)</f>
        <v>Октябрьский</v>
      </c>
      <c r="J1617">
        <f t="shared" si="25"/>
        <v>-6</v>
      </c>
    </row>
    <row r="1618" spans="1:10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>
        <f>VLOOKUP(D1618, Товар!A:F, 5, FALSE)</f>
        <v>0.5</v>
      </c>
      <c r="I1618" t="str">
        <f>VLOOKUP(C1618, Магазин!A:C, 2, FALSE)</f>
        <v>Октябрьский</v>
      </c>
      <c r="J1618">
        <f t="shared" si="25"/>
        <v>85</v>
      </c>
    </row>
    <row r="1619" spans="1:10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>
        <f>VLOOKUP(D1619, Товар!A:F, 5, FALSE)</f>
        <v>0.5</v>
      </c>
      <c r="I1619" t="str">
        <f>VLOOKUP(C1619, Магазин!A:C, 2, FALSE)</f>
        <v>Октябрьский</v>
      </c>
      <c r="J1619">
        <f t="shared" si="25"/>
        <v>-9.5</v>
      </c>
    </row>
    <row r="1620" spans="1:10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>
        <f>VLOOKUP(D1620, Товар!A:F, 5, FALSE)</f>
        <v>1</v>
      </c>
      <c r="I1620" t="str">
        <f>VLOOKUP(C1620, Магазин!A:C, 2, FALSE)</f>
        <v>Октябрьский</v>
      </c>
      <c r="J1620">
        <f t="shared" si="25"/>
        <v>180</v>
      </c>
    </row>
    <row r="1621" spans="1:10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>
        <f>VLOOKUP(D1621, Товар!A:F, 5, FALSE)</f>
        <v>1</v>
      </c>
      <c r="I1621" t="str">
        <f>VLOOKUP(C1621, Магазин!A:C, 2, FALSE)</f>
        <v>Октябрьский</v>
      </c>
      <c r="J1621">
        <f t="shared" si="25"/>
        <v>-27</v>
      </c>
    </row>
    <row r="1622" spans="1:10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>
        <f>VLOOKUP(D1622, Товар!A:F, 5, FALSE)</f>
        <v>0.5</v>
      </c>
      <c r="I1622" t="str">
        <f>VLOOKUP(C1622, Магазин!A:C, 2, FALSE)</f>
        <v>Октябрьский</v>
      </c>
      <c r="J1622">
        <f t="shared" si="25"/>
        <v>90</v>
      </c>
    </row>
    <row r="1623" spans="1:10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>
        <f>VLOOKUP(D1623, Товар!A:F, 5, FALSE)</f>
        <v>0.5</v>
      </c>
      <c r="I1623" t="str">
        <f>VLOOKUP(C1623, Магазин!A:C, 2, FALSE)</f>
        <v>Октябрьский</v>
      </c>
      <c r="J1623">
        <f t="shared" si="25"/>
        <v>-24.5</v>
      </c>
    </row>
    <row r="1624" spans="1:10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>
        <f>VLOOKUP(D1624, Товар!A:F, 5, FALSE)</f>
        <v>0.5</v>
      </c>
      <c r="I1624" t="str">
        <f>VLOOKUP(C1624, Магазин!A:C, 2, FALSE)</f>
        <v>Октябрьский</v>
      </c>
      <c r="J1624">
        <f t="shared" si="25"/>
        <v>90</v>
      </c>
    </row>
    <row r="1625" spans="1:10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>
        <f>VLOOKUP(D1625, Товар!A:F, 5, FALSE)</f>
        <v>0.5</v>
      </c>
      <c r="I1625" t="str">
        <f>VLOOKUP(C1625, Магазин!A:C, 2, FALSE)</f>
        <v>Октябрьский</v>
      </c>
      <c r="J1625">
        <f t="shared" si="25"/>
        <v>-23.5</v>
      </c>
    </row>
    <row r="1626" spans="1:10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>
        <f>VLOOKUP(D1626, Товар!A:F, 5, FALSE)</f>
        <v>0.5</v>
      </c>
      <c r="I1626" t="str">
        <f>VLOOKUP(C1626, Магазин!A:C, 2, FALSE)</f>
        <v>Октябрьский</v>
      </c>
      <c r="J1626">
        <f t="shared" si="25"/>
        <v>90</v>
      </c>
    </row>
    <row r="1627" spans="1:10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>
        <f>VLOOKUP(D1627, Товар!A:F, 5, FALSE)</f>
        <v>0.5</v>
      </c>
      <c r="I1627" t="str">
        <f>VLOOKUP(C1627, Магазин!A:C, 2, FALSE)</f>
        <v>Октябрьский</v>
      </c>
      <c r="J1627">
        <f t="shared" si="25"/>
        <v>-24</v>
      </c>
    </row>
    <row r="1628" spans="1:10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>
        <f>VLOOKUP(D1628, Товар!A:F, 5, FALSE)</f>
        <v>0.5</v>
      </c>
      <c r="I1628" t="str">
        <f>VLOOKUP(C1628, Магазин!A:C, 2, FALSE)</f>
        <v>Октябрьский</v>
      </c>
      <c r="J1628">
        <f t="shared" si="25"/>
        <v>85</v>
      </c>
    </row>
    <row r="1629" spans="1:10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>
        <f>VLOOKUP(D1629, Товар!A:F, 5, FALSE)</f>
        <v>0.5</v>
      </c>
      <c r="I1629" t="str">
        <f>VLOOKUP(C1629, Магазин!A:C, 2, FALSE)</f>
        <v>Октябрьский</v>
      </c>
      <c r="J1629">
        <f t="shared" si="25"/>
        <v>-29</v>
      </c>
    </row>
    <row r="1630" spans="1:10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>
        <f>VLOOKUP(D1630, Товар!A:F, 5, FALSE)</f>
        <v>0.5</v>
      </c>
      <c r="I1630" t="str">
        <f>VLOOKUP(C1630, Магазин!A:C, 2, FALSE)</f>
        <v>Октябрьский</v>
      </c>
      <c r="J1630">
        <f t="shared" si="25"/>
        <v>90</v>
      </c>
    </row>
    <row r="1631" spans="1:10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>
        <f>VLOOKUP(D1631, Товар!A:F, 5, FALSE)</f>
        <v>0.5</v>
      </c>
      <c r="I1631" t="str">
        <f>VLOOKUP(C1631, Магазин!A:C, 2, FALSE)</f>
        <v>Октябрьский</v>
      </c>
      <c r="J1631">
        <f t="shared" si="25"/>
        <v>-28.5</v>
      </c>
    </row>
    <row r="1632" spans="1:10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>
        <f>VLOOKUP(D1632, Товар!A:F, 5, FALSE)</f>
        <v>0.5</v>
      </c>
      <c r="I1632" t="str">
        <f>VLOOKUP(C1632, Магазин!A:C, 2, FALSE)</f>
        <v>Октябрьский</v>
      </c>
      <c r="J1632">
        <f t="shared" si="25"/>
        <v>90</v>
      </c>
    </row>
    <row r="1633" spans="1:10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>
        <f>VLOOKUP(D1633, Товар!A:F, 5, FALSE)</f>
        <v>0.5</v>
      </c>
      <c r="I1633" t="str">
        <f>VLOOKUP(C1633, Магазин!A:C, 2, FALSE)</f>
        <v>Октябрьский</v>
      </c>
      <c r="J1633">
        <f t="shared" si="25"/>
        <v>-14.5</v>
      </c>
    </row>
    <row r="1634" spans="1:10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>
        <f>VLOOKUP(D1634, Товар!A:F, 5, FALSE)</f>
        <v>0.5</v>
      </c>
      <c r="I1634" t="str">
        <f>VLOOKUP(C1634, Магазин!A:C, 2, FALSE)</f>
        <v>Октябрьский</v>
      </c>
      <c r="J1634">
        <f t="shared" si="25"/>
        <v>85</v>
      </c>
    </row>
    <row r="1635" spans="1:10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>
        <f>VLOOKUP(D1635, Товар!A:F, 5, FALSE)</f>
        <v>0.5</v>
      </c>
      <c r="I1635" t="str">
        <f>VLOOKUP(C1635, Магазин!A:C, 2, FALSE)</f>
        <v>Октябрьский</v>
      </c>
      <c r="J1635">
        <f t="shared" si="25"/>
        <v>-33</v>
      </c>
    </row>
    <row r="1636" spans="1:10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>
        <f>VLOOKUP(D1636, Товар!A:F, 5, FALSE)</f>
        <v>0.5</v>
      </c>
      <c r="I1636" t="str">
        <f>VLOOKUP(C1636, Магазин!A:C, 2, FALSE)</f>
        <v>Октябрьский</v>
      </c>
      <c r="J1636">
        <f t="shared" si="25"/>
        <v>90</v>
      </c>
    </row>
    <row r="1637" spans="1:10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>
        <f>VLOOKUP(D1637, Товар!A:F, 5, FALSE)</f>
        <v>0.5</v>
      </c>
      <c r="I1637" t="str">
        <f>VLOOKUP(C1637, Магазин!A:C, 2, FALSE)</f>
        <v>Октябрьский</v>
      </c>
      <c r="J1637">
        <f t="shared" si="25"/>
        <v>-17.5</v>
      </c>
    </row>
    <row r="1638" spans="1:10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>
        <f>VLOOKUP(D1638, Товар!A:F, 5, FALSE)</f>
        <v>0.5</v>
      </c>
      <c r="I1638" t="str">
        <f>VLOOKUP(C1638, Магазин!A:C, 2, FALSE)</f>
        <v>Октябрьский</v>
      </c>
      <c r="J1638">
        <f t="shared" si="25"/>
        <v>90</v>
      </c>
    </row>
    <row r="1639" spans="1:10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>
        <f>VLOOKUP(D1639, Товар!A:F, 5, FALSE)</f>
        <v>0.5</v>
      </c>
      <c r="I1639" t="str">
        <f>VLOOKUP(C1639, Магазин!A:C, 2, FALSE)</f>
        <v>Октябрьский</v>
      </c>
      <c r="J1639">
        <f t="shared" si="25"/>
        <v>-13</v>
      </c>
    </row>
    <row r="1640" spans="1:10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>
        <f>VLOOKUP(D1640, Товар!A:F, 5, FALSE)</f>
        <v>0.5</v>
      </c>
      <c r="I1640" t="str">
        <f>VLOOKUP(C1640, Магазин!A:C, 2, FALSE)</f>
        <v>Октябрьский</v>
      </c>
      <c r="J1640">
        <f t="shared" si="25"/>
        <v>90</v>
      </c>
    </row>
    <row r="1641" spans="1:10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>
        <f>VLOOKUP(D1641, Товар!A:F, 5, FALSE)</f>
        <v>0.5</v>
      </c>
      <c r="I1641" t="str">
        <f>VLOOKUP(C1641, Магазин!A:C, 2, FALSE)</f>
        <v>Октябрьский</v>
      </c>
      <c r="J1641">
        <f t="shared" si="25"/>
        <v>-18.5</v>
      </c>
    </row>
    <row r="1642" spans="1:10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>
        <f>VLOOKUP(D1642, Товар!A:F, 5, FALSE)</f>
        <v>0.5</v>
      </c>
      <c r="I1642" t="str">
        <f>VLOOKUP(C1642, Магазин!A:C, 2, FALSE)</f>
        <v>Октябрьский</v>
      </c>
      <c r="J1642">
        <f t="shared" si="25"/>
        <v>90</v>
      </c>
    </row>
    <row r="1643" spans="1:10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>
        <f>VLOOKUP(D1643, Товар!A:F, 5, FALSE)</f>
        <v>0.5</v>
      </c>
      <c r="I1643" t="str">
        <f>VLOOKUP(C1643, Магазин!A:C, 2, FALSE)</f>
        <v>Октябрьский</v>
      </c>
      <c r="J1643">
        <f t="shared" si="25"/>
        <v>-19.5</v>
      </c>
    </row>
    <row r="1644" spans="1:10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>
        <f>VLOOKUP(D1644, Товар!A:F, 5, FALSE)</f>
        <v>0.5</v>
      </c>
      <c r="I1644" t="str">
        <f>VLOOKUP(C1644, Магазин!A:C, 2, FALSE)</f>
        <v>Октябрьский</v>
      </c>
      <c r="J1644">
        <f t="shared" si="25"/>
        <v>85</v>
      </c>
    </row>
    <row r="1645" spans="1:10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>
        <f>VLOOKUP(D1645, Товар!A:F, 5, FALSE)</f>
        <v>0.5</v>
      </c>
      <c r="I1645" t="str">
        <f>VLOOKUP(C1645, Магазин!A:C, 2, FALSE)</f>
        <v>Октябрьский</v>
      </c>
      <c r="J1645">
        <f t="shared" si="25"/>
        <v>-19</v>
      </c>
    </row>
    <row r="1646" spans="1:10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>
        <f>VLOOKUP(D1646, Товар!A:F, 5, FALSE)</f>
        <v>0.5</v>
      </c>
      <c r="I1646" t="str">
        <f>VLOOKUP(C1646, Магазин!A:C, 2, FALSE)</f>
        <v>Октябрьский</v>
      </c>
      <c r="J1646">
        <f t="shared" si="25"/>
        <v>90</v>
      </c>
    </row>
    <row r="1647" spans="1:10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>
        <f>VLOOKUP(D1647, Товар!A:F, 5, FALSE)</f>
        <v>0.5</v>
      </c>
      <c r="I1647" t="str">
        <f>VLOOKUP(C1647, Магазин!A:C, 2, FALSE)</f>
        <v>Октябрьский</v>
      </c>
      <c r="J1647">
        <f t="shared" si="25"/>
        <v>-13.5</v>
      </c>
    </row>
    <row r="1648" spans="1:10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>
        <f>VLOOKUP(D1648, Товар!A:F, 5, FALSE)</f>
        <v>0.2</v>
      </c>
      <c r="I1648" t="str">
        <f>VLOOKUP(C1648, Магазин!A:C, 2, FALSE)</f>
        <v>Октябрьский</v>
      </c>
      <c r="J1648">
        <f t="shared" si="25"/>
        <v>36</v>
      </c>
    </row>
    <row r="1649" spans="1:10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>
        <f>VLOOKUP(D1649, Товар!A:F, 5, FALSE)</f>
        <v>0.2</v>
      </c>
      <c r="I1649" t="str">
        <f>VLOOKUP(C1649, Магазин!A:C, 2, FALSE)</f>
        <v>Октябрьский</v>
      </c>
      <c r="J1649">
        <f t="shared" si="25"/>
        <v>-3.8000000000000003</v>
      </c>
    </row>
    <row r="1650" spans="1:10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>
        <f>VLOOKUP(D1650, Товар!A:F, 5, FALSE)</f>
        <v>0.2</v>
      </c>
      <c r="I1650" t="str">
        <f>VLOOKUP(C1650, Магазин!A:C, 2, FALSE)</f>
        <v>Октябрьский</v>
      </c>
      <c r="J1650">
        <f t="shared" si="25"/>
        <v>34</v>
      </c>
    </row>
    <row r="1651" spans="1:10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>
        <f>VLOOKUP(D1651, Товар!A:F, 5, FALSE)</f>
        <v>0.2</v>
      </c>
      <c r="I1651" t="str">
        <f>VLOOKUP(C1651, Магазин!A:C, 2, FALSE)</f>
        <v>Октябрьский</v>
      </c>
      <c r="J1651">
        <f t="shared" si="25"/>
        <v>-5.2</v>
      </c>
    </row>
    <row r="1652" spans="1:10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>
        <f>VLOOKUP(D1652, Товар!A:F, 5, FALSE)</f>
        <v>0.5</v>
      </c>
      <c r="I1652" t="str">
        <f>VLOOKUP(C1652, Магазин!A:C, 2, FALSE)</f>
        <v>Октябрьский</v>
      </c>
      <c r="J1652">
        <f t="shared" si="25"/>
        <v>90</v>
      </c>
    </row>
    <row r="1653" spans="1:10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>
        <f>VLOOKUP(D1653, Товар!A:F, 5, FALSE)</f>
        <v>0.5</v>
      </c>
      <c r="I1653" t="str">
        <f>VLOOKUP(C1653, Магазин!A:C, 2, FALSE)</f>
        <v>Октябрьский</v>
      </c>
      <c r="J1653">
        <f t="shared" si="25"/>
        <v>-9</v>
      </c>
    </row>
    <row r="1654" spans="1:10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>
        <f>VLOOKUP(D1654, Товар!A:F, 5, FALSE)</f>
        <v>0.5</v>
      </c>
      <c r="I1654" t="str">
        <f>VLOOKUP(C1654, Магазин!A:C, 2, FALSE)</f>
        <v>Первомайский</v>
      </c>
      <c r="J1654">
        <f t="shared" si="25"/>
        <v>90</v>
      </c>
    </row>
    <row r="1655" spans="1:10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>
        <f>VLOOKUP(D1655, Товар!A:F, 5, FALSE)</f>
        <v>0.5</v>
      </c>
      <c r="I1655" t="str">
        <f>VLOOKUP(C1655, Магазин!A:C, 2, FALSE)</f>
        <v>Первомайский</v>
      </c>
      <c r="J1655">
        <f t="shared" si="25"/>
        <v>-30</v>
      </c>
    </row>
    <row r="1656" spans="1:10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>
        <f>VLOOKUP(D1656, Товар!A:F, 5, FALSE)</f>
        <v>0.5</v>
      </c>
      <c r="I1656" t="str">
        <f>VLOOKUP(C1656, Магазин!A:C, 2, FALSE)</f>
        <v>Первомайский</v>
      </c>
      <c r="J1656">
        <f t="shared" si="25"/>
        <v>90</v>
      </c>
    </row>
    <row r="1657" spans="1:10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>
        <f>VLOOKUP(D1657, Товар!A:F, 5, FALSE)</f>
        <v>0.5</v>
      </c>
      <c r="I1657" t="str">
        <f>VLOOKUP(C1657, Магазин!A:C, 2, FALSE)</f>
        <v>Первомайский</v>
      </c>
      <c r="J1657">
        <f t="shared" si="25"/>
        <v>-32.5</v>
      </c>
    </row>
    <row r="1658" spans="1:10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>
        <f>VLOOKUP(D1658, Товар!A:F, 5, FALSE)</f>
        <v>0.5</v>
      </c>
      <c r="I1658" t="str">
        <f>VLOOKUP(C1658, Магазин!A:C, 2, FALSE)</f>
        <v>Первомайский</v>
      </c>
      <c r="J1658">
        <f t="shared" si="25"/>
        <v>90</v>
      </c>
    </row>
    <row r="1659" spans="1:10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>
        <f>VLOOKUP(D1659, Товар!A:F, 5, FALSE)</f>
        <v>0.5</v>
      </c>
      <c r="I1659" t="str">
        <f>VLOOKUP(C1659, Магазин!A:C, 2, FALSE)</f>
        <v>Первомайский</v>
      </c>
      <c r="J1659">
        <f t="shared" si="25"/>
        <v>-28.5</v>
      </c>
    </row>
    <row r="1660" spans="1:10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>
        <f>VLOOKUP(D1660, Товар!A:F, 5, FALSE)</f>
        <v>0.5</v>
      </c>
      <c r="I1660" t="str">
        <f>VLOOKUP(C1660, Магазин!A:C, 2, FALSE)</f>
        <v>Первомайский</v>
      </c>
      <c r="J1660">
        <f t="shared" si="25"/>
        <v>85</v>
      </c>
    </row>
    <row r="1661" spans="1:10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>
        <f>VLOOKUP(D1661, Товар!A:F, 5, FALSE)</f>
        <v>0.5</v>
      </c>
      <c r="I1661" t="str">
        <f>VLOOKUP(C1661, Магазин!A:C, 2, FALSE)</f>
        <v>Первомайский</v>
      </c>
      <c r="J1661">
        <f t="shared" si="25"/>
        <v>-4</v>
      </c>
    </row>
    <row r="1662" spans="1:10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>
        <f>VLOOKUP(D1662, Товар!A:F, 5, FALSE)</f>
        <v>0.5</v>
      </c>
      <c r="I1662" t="str">
        <f>VLOOKUP(C1662, Магазин!A:C, 2, FALSE)</f>
        <v>Первомайский</v>
      </c>
      <c r="J1662">
        <f t="shared" si="25"/>
        <v>90</v>
      </c>
    </row>
    <row r="1663" spans="1:10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>
        <f>VLOOKUP(D1663, Товар!A:F, 5, FALSE)</f>
        <v>0.5</v>
      </c>
      <c r="I1663" t="str">
        <f>VLOOKUP(C1663, Магазин!A:C, 2, FALSE)</f>
        <v>Первомайский</v>
      </c>
      <c r="J1663">
        <f t="shared" si="25"/>
        <v>-3.5</v>
      </c>
    </row>
    <row r="1664" spans="1:10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>
        <f>VLOOKUP(D1664, Товар!A:F, 5, FALSE)</f>
        <v>1</v>
      </c>
      <c r="I1664" t="str">
        <f>VLOOKUP(C1664, Магазин!A:C, 2, FALSE)</f>
        <v>Первомайский</v>
      </c>
      <c r="J1664">
        <f t="shared" si="25"/>
        <v>180</v>
      </c>
    </row>
    <row r="1665" spans="1:10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>
        <f>VLOOKUP(D1665, Товар!A:F, 5, FALSE)</f>
        <v>1</v>
      </c>
      <c r="I1665" t="str">
        <f>VLOOKUP(C1665, Магазин!A:C, 2, FALSE)</f>
        <v>Первомайский</v>
      </c>
      <c r="J1665">
        <f t="shared" si="25"/>
        <v>-18</v>
      </c>
    </row>
    <row r="1666" spans="1:10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>
        <f>VLOOKUP(D1666, Товар!A:F, 5, FALSE)</f>
        <v>0.5</v>
      </c>
      <c r="I1666" t="str">
        <f>VLOOKUP(C1666, Магазин!A:C, 2, FALSE)</f>
        <v>Первомайский</v>
      </c>
      <c r="J1666">
        <f t="shared" si="25"/>
        <v>85</v>
      </c>
    </row>
    <row r="1667" spans="1:10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>
        <f>VLOOKUP(D1667, Товар!A:F, 5, FALSE)</f>
        <v>0.5</v>
      </c>
      <c r="I1667" t="str">
        <f>VLOOKUP(C1667, Магазин!A:C, 2, FALSE)</f>
        <v>Первомайский</v>
      </c>
      <c r="J1667">
        <f t="shared" ref="J1667:J1730" si="26">IF(F1667 = $F$2, E1667 * H1667, -1 * E1667 * H1667)</f>
        <v>-25</v>
      </c>
    </row>
    <row r="1668" spans="1:10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>
        <f>VLOOKUP(D1668, Товар!A:F, 5, FALSE)</f>
        <v>0.5</v>
      </c>
      <c r="I1668" t="str">
        <f>VLOOKUP(C1668, Магазин!A:C, 2, FALSE)</f>
        <v>Первомайский</v>
      </c>
      <c r="J1668">
        <f t="shared" si="26"/>
        <v>90</v>
      </c>
    </row>
    <row r="1669" spans="1:10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>
        <f>VLOOKUP(D1669, Товар!A:F, 5, FALSE)</f>
        <v>0.5</v>
      </c>
      <c r="I1669" t="str">
        <f>VLOOKUP(C1669, Магазин!A:C, 2, FALSE)</f>
        <v>Первомайский</v>
      </c>
      <c r="J1669">
        <f t="shared" si="26"/>
        <v>-25</v>
      </c>
    </row>
    <row r="1670" spans="1:10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>
        <f>VLOOKUP(D1670, Товар!A:F, 5, FALSE)</f>
        <v>0.5</v>
      </c>
      <c r="I1670" t="str">
        <f>VLOOKUP(C1670, Магазин!A:C, 2, FALSE)</f>
        <v>Первомайский</v>
      </c>
      <c r="J1670">
        <f t="shared" si="26"/>
        <v>90</v>
      </c>
    </row>
    <row r="1671" spans="1:10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>
        <f>VLOOKUP(D1671, Товар!A:F, 5, FALSE)</f>
        <v>0.5</v>
      </c>
      <c r="I1671" t="str">
        <f>VLOOKUP(C1671, Магазин!A:C, 2, FALSE)</f>
        <v>Первомайский</v>
      </c>
      <c r="J1671">
        <f t="shared" si="26"/>
        <v>-20</v>
      </c>
    </row>
    <row r="1672" spans="1:10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>
        <f>VLOOKUP(D1672, Товар!A:F, 5, FALSE)</f>
        <v>0.5</v>
      </c>
      <c r="I1672" t="str">
        <f>VLOOKUP(C1672, Магазин!A:C, 2, FALSE)</f>
        <v>Первомайский</v>
      </c>
      <c r="J1672">
        <f t="shared" si="26"/>
        <v>90</v>
      </c>
    </row>
    <row r="1673" spans="1:10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>
        <f>VLOOKUP(D1673, Товар!A:F, 5, FALSE)</f>
        <v>0.5</v>
      </c>
      <c r="I1673" t="str">
        <f>VLOOKUP(C1673, Магазин!A:C, 2, FALSE)</f>
        <v>Первомайский</v>
      </c>
      <c r="J1673">
        <f t="shared" si="26"/>
        <v>-30</v>
      </c>
    </row>
    <row r="1674" spans="1:10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>
        <f>VLOOKUP(D1674, Товар!A:F, 5, FALSE)</f>
        <v>0.5</v>
      </c>
      <c r="I1674" t="str">
        <f>VLOOKUP(C1674, Магазин!A:C, 2, FALSE)</f>
        <v>Первомайский</v>
      </c>
      <c r="J1674">
        <f t="shared" si="26"/>
        <v>90</v>
      </c>
    </row>
    <row r="1675" spans="1:10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>
        <f>VLOOKUP(D1675, Товар!A:F, 5, FALSE)</f>
        <v>0.5</v>
      </c>
      <c r="I1675" t="str">
        <f>VLOOKUP(C1675, Магазин!A:C, 2, FALSE)</f>
        <v>Первомайский</v>
      </c>
      <c r="J1675">
        <f t="shared" si="26"/>
        <v>-30</v>
      </c>
    </row>
    <row r="1676" spans="1:10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>
        <f>VLOOKUP(D1676, Товар!A:F, 5, FALSE)</f>
        <v>0.5</v>
      </c>
      <c r="I1676" t="str">
        <f>VLOOKUP(C1676, Магазин!A:C, 2, FALSE)</f>
        <v>Первомайский</v>
      </c>
      <c r="J1676">
        <f t="shared" si="26"/>
        <v>85</v>
      </c>
    </row>
    <row r="1677" spans="1:10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>
        <f>VLOOKUP(D1677, Товар!A:F, 5, FALSE)</f>
        <v>0.5</v>
      </c>
      <c r="I1677" t="str">
        <f>VLOOKUP(C1677, Магазин!A:C, 2, FALSE)</f>
        <v>Первомайский</v>
      </c>
      <c r="J1677">
        <f t="shared" si="26"/>
        <v>-15</v>
      </c>
    </row>
    <row r="1678" spans="1:10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>
        <f>VLOOKUP(D1678, Товар!A:F, 5, FALSE)</f>
        <v>0.5</v>
      </c>
      <c r="I1678" t="str">
        <f>VLOOKUP(C1678, Магазин!A:C, 2, FALSE)</f>
        <v>Первомайский</v>
      </c>
      <c r="J1678">
        <f t="shared" si="26"/>
        <v>90</v>
      </c>
    </row>
    <row r="1679" spans="1:10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>
        <f>VLOOKUP(D1679, Товар!A:F, 5, FALSE)</f>
        <v>0.5</v>
      </c>
      <c r="I1679" t="str">
        <f>VLOOKUP(C1679, Магазин!A:C, 2, FALSE)</f>
        <v>Первомайский</v>
      </c>
      <c r="J1679">
        <f t="shared" si="26"/>
        <v>-35</v>
      </c>
    </row>
    <row r="1680" spans="1:10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>
        <f>VLOOKUP(D1680, Товар!A:F, 5, FALSE)</f>
        <v>0.5</v>
      </c>
      <c r="I1680" t="str">
        <f>VLOOKUP(C1680, Магазин!A:C, 2, FALSE)</f>
        <v>Первомайский</v>
      </c>
      <c r="J1680">
        <f t="shared" si="26"/>
        <v>90</v>
      </c>
    </row>
    <row r="1681" spans="1:10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>
        <f>VLOOKUP(D1681, Товар!A:F, 5, FALSE)</f>
        <v>0.5</v>
      </c>
      <c r="I1681" t="str">
        <f>VLOOKUP(C1681, Магазин!A:C, 2, FALSE)</f>
        <v>Первомайский</v>
      </c>
      <c r="J1681">
        <f t="shared" si="26"/>
        <v>-20</v>
      </c>
    </row>
    <row r="1682" spans="1:10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>
        <f>VLOOKUP(D1682, Товар!A:F, 5, FALSE)</f>
        <v>0.5</v>
      </c>
      <c r="I1682" t="str">
        <f>VLOOKUP(C1682, Магазин!A:C, 2, FALSE)</f>
        <v>Первомайский</v>
      </c>
      <c r="J1682">
        <f t="shared" si="26"/>
        <v>85</v>
      </c>
    </row>
    <row r="1683" spans="1:10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>
        <f>VLOOKUP(D1683, Товар!A:F, 5, FALSE)</f>
        <v>0.5</v>
      </c>
      <c r="I1683" t="str">
        <f>VLOOKUP(C1683, Магазин!A:C, 2, FALSE)</f>
        <v>Первомайский</v>
      </c>
      <c r="J1683">
        <f t="shared" si="26"/>
        <v>-10</v>
      </c>
    </row>
    <row r="1684" spans="1:10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>
        <f>VLOOKUP(D1684, Товар!A:F, 5, FALSE)</f>
        <v>0.5</v>
      </c>
      <c r="I1684" t="str">
        <f>VLOOKUP(C1684, Магазин!A:C, 2, FALSE)</f>
        <v>Первомайский</v>
      </c>
      <c r="J1684">
        <f t="shared" si="26"/>
        <v>90</v>
      </c>
    </row>
    <row r="1685" spans="1:10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>
        <f>VLOOKUP(D1685, Товар!A:F, 5, FALSE)</f>
        <v>0.5</v>
      </c>
      <c r="I1685" t="str">
        <f>VLOOKUP(C1685, Магазин!A:C, 2, FALSE)</f>
        <v>Первомайский</v>
      </c>
      <c r="J1685">
        <f t="shared" si="26"/>
        <v>-15</v>
      </c>
    </row>
    <row r="1686" spans="1:10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>
        <f>VLOOKUP(D1686, Товар!A:F, 5, FALSE)</f>
        <v>0.5</v>
      </c>
      <c r="I1686" t="str">
        <f>VLOOKUP(C1686, Магазин!A:C, 2, FALSE)</f>
        <v>Первомайский</v>
      </c>
      <c r="J1686">
        <f t="shared" si="26"/>
        <v>90</v>
      </c>
    </row>
    <row r="1687" spans="1:10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>
        <f>VLOOKUP(D1687, Товар!A:F, 5, FALSE)</f>
        <v>0.5</v>
      </c>
      <c r="I1687" t="str">
        <f>VLOOKUP(C1687, Магазин!A:C, 2, FALSE)</f>
        <v>Первомайский</v>
      </c>
      <c r="J1687">
        <f t="shared" si="26"/>
        <v>-15</v>
      </c>
    </row>
    <row r="1688" spans="1:10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>
        <f>VLOOKUP(D1688, Товар!A:F, 5, FALSE)</f>
        <v>0.5</v>
      </c>
      <c r="I1688" t="str">
        <f>VLOOKUP(C1688, Магазин!A:C, 2, FALSE)</f>
        <v>Первомайский</v>
      </c>
      <c r="J1688">
        <f t="shared" si="26"/>
        <v>90</v>
      </c>
    </row>
    <row r="1689" spans="1:10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>
        <f>VLOOKUP(D1689, Товар!A:F, 5, FALSE)</f>
        <v>0.5</v>
      </c>
      <c r="I1689" t="str">
        <f>VLOOKUP(C1689, Магазин!A:C, 2, FALSE)</f>
        <v>Первомайский</v>
      </c>
      <c r="J1689">
        <f t="shared" si="26"/>
        <v>-20</v>
      </c>
    </row>
    <row r="1690" spans="1:10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>
        <f>VLOOKUP(D1690, Товар!A:F, 5, FALSE)</f>
        <v>0.5</v>
      </c>
      <c r="I1690" t="str">
        <f>VLOOKUP(C1690, Магазин!A:C, 2, FALSE)</f>
        <v>Первомайский</v>
      </c>
      <c r="J1690">
        <f t="shared" si="26"/>
        <v>90</v>
      </c>
    </row>
    <row r="1691" spans="1:10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>
        <f>VLOOKUP(D1691, Товар!A:F, 5, FALSE)</f>
        <v>0.5</v>
      </c>
      <c r="I1691" t="str">
        <f>VLOOKUP(C1691, Магазин!A:C, 2, FALSE)</f>
        <v>Первомайский</v>
      </c>
      <c r="J1691">
        <f t="shared" si="26"/>
        <v>-15</v>
      </c>
    </row>
    <row r="1692" spans="1:10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>
        <f>VLOOKUP(D1692, Товар!A:F, 5, FALSE)</f>
        <v>0.2</v>
      </c>
      <c r="I1692" t="str">
        <f>VLOOKUP(C1692, Магазин!A:C, 2, FALSE)</f>
        <v>Первомайский</v>
      </c>
      <c r="J1692">
        <f t="shared" si="26"/>
        <v>34</v>
      </c>
    </row>
    <row r="1693" spans="1:10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>
        <f>VLOOKUP(D1693, Товар!A:F, 5, FALSE)</f>
        <v>0.2</v>
      </c>
      <c r="I1693" t="str">
        <f>VLOOKUP(C1693, Магазин!A:C, 2, FALSE)</f>
        <v>Первомайский</v>
      </c>
      <c r="J1693">
        <f t="shared" si="26"/>
        <v>-4</v>
      </c>
    </row>
    <row r="1694" spans="1:10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>
        <f>VLOOKUP(D1694, Товар!A:F, 5, FALSE)</f>
        <v>0.2</v>
      </c>
      <c r="I1694" t="str">
        <f>VLOOKUP(C1694, Магазин!A:C, 2, FALSE)</f>
        <v>Первомайский</v>
      </c>
      <c r="J1694">
        <f t="shared" si="26"/>
        <v>36</v>
      </c>
    </row>
    <row r="1695" spans="1:10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>
        <f>VLOOKUP(D1695, Товар!A:F, 5, FALSE)</f>
        <v>0.2</v>
      </c>
      <c r="I1695" t="str">
        <f>VLOOKUP(C1695, Магазин!A:C, 2, FALSE)</f>
        <v>Первомайский</v>
      </c>
      <c r="J1695">
        <f t="shared" si="26"/>
        <v>-6</v>
      </c>
    </row>
    <row r="1696" spans="1:10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>
        <f>VLOOKUP(D1696, Товар!A:F, 5, FALSE)</f>
        <v>0.5</v>
      </c>
      <c r="I1696" t="str">
        <f>VLOOKUP(C1696, Магазин!A:C, 2, FALSE)</f>
        <v>Первомайский</v>
      </c>
      <c r="J1696">
        <f t="shared" si="26"/>
        <v>90</v>
      </c>
    </row>
    <row r="1697" spans="1:10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>
        <f>VLOOKUP(D1697, Товар!A:F, 5, FALSE)</f>
        <v>0.5</v>
      </c>
      <c r="I1697" t="str">
        <f>VLOOKUP(C1697, Магазин!A:C, 2, FALSE)</f>
        <v>Первомайский</v>
      </c>
      <c r="J1697">
        <f t="shared" si="26"/>
        <v>-10</v>
      </c>
    </row>
    <row r="1698" spans="1:10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>
        <f>VLOOKUP(D1698, Товар!A:F, 5, FALSE)</f>
        <v>0.5</v>
      </c>
      <c r="I1698" t="str">
        <f>VLOOKUP(C1698, Магазин!A:C, 2, FALSE)</f>
        <v>Первомайский</v>
      </c>
      <c r="J1698">
        <f t="shared" si="26"/>
        <v>85</v>
      </c>
    </row>
    <row r="1699" spans="1:10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>
        <f>VLOOKUP(D1699, Товар!A:F, 5, FALSE)</f>
        <v>0.5</v>
      </c>
      <c r="I1699" t="str">
        <f>VLOOKUP(C1699, Магазин!A:C, 2, FALSE)</f>
        <v>Первомайский</v>
      </c>
      <c r="J1699">
        <f t="shared" si="26"/>
        <v>-27</v>
      </c>
    </row>
    <row r="1700" spans="1:10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>
        <f>VLOOKUP(D1700, Товар!A:F, 5, FALSE)</f>
        <v>0.5</v>
      </c>
      <c r="I1700" t="str">
        <f>VLOOKUP(C1700, Магазин!A:C, 2, FALSE)</f>
        <v>Первомайский</v>
      </c>
      <c r="J1700">
        <f t="shared" si="26"/>
        <v>90</v>
      </c>
    </row>
    <row r="1701" spans="1:10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>
        <f>VLOOKUP(D1701, Товар!A:F, 5, FALSE)</f>
        <v>0.5</v>
      </c>
      <c r="I1701" t="str">
        <f>VLOOKUP(C1701, Магазин!A:C, 2, FALSE)</f>
        <v>Первомайский</v>
      </c>
      <c r="J1701">
        <f t="shared" si="26"/>
        <v>-31.5</v>
      </c>
    </row>
    <row r="1702" spans="1:10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>
        <f>VLOOKUP(D1702, Товар!A:F, 5, FALSE)</f>
        <v>0.5</v>
      </c>
      <c r="I1702" t="str">
        <f>VLOOKUP(C1702, Магазин!A:C, 2, FALSE)</f>
        <v>Первомайский</v>
      </c>
      <c r="J1702">
        <f t="shared" si="26"/>
        <v>90</v>
      </c>
    </row>
    <row r="1703" spans="1:10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>
        <f>VLOOKUP(D1703, Товар!A:F, 5, FALSE)</f>
        <v>0.5</v>
      </c>
      <c r="I1703" t="str">
        <f>VLOOKUP(C1703, Магазин!A:C, 2, FALSE)</f>
        <v>Первомайский</v>
      </c>
      <c r="J1703">
        <f t="shared" si="26"/>
        <v>-35.5</v>
      </c>
    </row>
    <row r="1704" spans="1:10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>
        <f>VLOOKUP(D1704, Товар!A:F, 5, FALSE)</f>
        <v>0.5</v>
      </c>
      <c r="I1704" t="str">
        <f>VLOOKUP(C1704, Магазин!A:C, 2, FALSE)</f>
        <v>Первомайский</v>
      </c>
      <c r="J1704">
        <f t="shared" si="26"/>
        <v>90</v>
      </c>
    </row>
    <row r="1705" spans="1:10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>
        <f>VLOOKUP(D1705, Товар!A:F, 5, FALSE)</f>
        <v>0.5</v>
      </c>
      <c r="I1705" t="str">
        <f>VLOOKUP(C1705, Магазин!A:C, 2, FALSE)</f>
        <v>Первомайский</v>
      </c>
      <c r="J1705">
        <f t="shared" si="26"/>
        <v>-5.5</v>
      </c>
    </row>
    <row r="1706" spans="1:10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>
        <f>VLOOKUP(D1706, Товар!A:F, 5, FALSE)</f>
        <v>0.5</v>
      </c>
      <c r="I1706" t="str">
        <f>VLOOKUP(C1706, Магазин!A:C, 2, FALSE)</f>
        <v>Первомайский</v>
      </c>
      <c r="J1706">
        <f t="shared" si="26"/>
        <v>90</v>
      </c>
    </row>
    <row r="1707" spans="1:10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>
        <f>VLOOKUP(D1707, Товар!A:F, 5, FALSE)</f>
        <v>0.5</v>
      </c>
      <c r="I1707" t="str">
        <f>VLOOKUP(C1707, Магазин!A:C, 2, FALSE)</f>
        <v>Первомайский</v>
      </c>
      <c r="J1707">
        <f t="shared" si="26"/>
        <v>-4.5</v>
      </c>
    </row>
    <row r="1708" spans="1:10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>
        <f>VLOOKUP(D1708, Товар!A:F, 5, FALSE)</f>
        <v>1</v>
      </c>
      <c r="I1708" t="str">
        <f>VLOOKUP(C1708, Магазин!A:C, 2, FALSE)</f>
        <v>Первомайский</v>
      </c>
      <c r="J1708">
        <f t="shared" si="26"/>
        <v>170</v>
      </c>
    </row>
    <row r="1709" spans="1:10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>
        <f>VLOOKUP(D1709, Товар!A:F, 5, FALSE)</f>
        <v>1</v>
      </c>
      <c r="I1709" t="str">
        <f>VLOOKUP(C1709, Магазин!A:C, 2, FALSE)</f>
        <v>Первомайский</v>
      </c>
      <c r="J1709">
        <f t="shared" si="26"/>
        <v>-16</v>
      </c>
    </row>
    <row r="1710" spans="1:10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>
        <f>VLOOKUP(D1710, Товар!A:F, 5, FALSE)</f>
        <v>0.5</v>
      </c>
      <c r="I1710" t="str">
        <f>VLOOKUP(C1710, Магазин!A:C, 2, FALSE)</f>
        <v>Первомайский</v>
      </c>
      <c r="J1710">
        <f t="shared" si="26"/>
        <v>90</v>
      </c>
    </row>
    <row r="1711" spans="1:10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>
        <f>VLOOKUP(D1711, Товар!A:F, 5, FALSE)</f>
        <v>0.5</v>
      </c>
      <c r="I1711" t="str">
        <f>VLOOKUP(C1711, Магазин!A:C, 2, FALSE)</f>
        <v>Первомайский</v>
      </c>
      <c r="J1711">
        <f t="shared" si="26"/>
        <v>-24</v>
      </c>
    </row>
    <row r="1712" spans="1:10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>
        <f>VLOOKUP(D1712, Товар!A:F, 5, FALSE)</f>
        <v>0.5</v>
      </c>
      <c r="I1712" t="str">
        <f>VLOOKUP(C1712, Магазин!A:C, 2, FALSE)</f>
        <v>Первомайский</v>
      </c>
      <c r="J1712">
        <f t="shared" si="26"/>
        <v>90</v>
      </c>
    </row>
    <row r="1713" spans="1:10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>
        <f>VLOOKUP(D1713, Товар!A:F, 5, FALSE)</f>
        <v>0.5</v>
      </c>
      <c r="I1713" t="str">
        <f>VLOOKUP(C1713, Магазин!A:C, 2, FALSE)</f>
        <v>Первомайский</v>
      </c>
      <c r="J1713">
        <f t="shared" si="26"/>
        <v>-23.5</v>
      </c>
    </row>
    <row r="1714" spans="1:10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>
        <f>VLOOKUP(D1714, Товар!A:F, 5, FALSE)</f>
        <v>0.5</v>
      </c>
      <c r="I1714" t="str">
        <f>VLOOKUP(C1714, Магазин!A:C, 2, FALSE)</f>
        <v>Первомайский</v>
      </c>
      <c r="J1714">
        <f t="shared" si="26"/>
        <v>85</v>
      </c>
    </row>
    <row r="1715" spans="1:10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>
        <f>VLOOKUP(D1715, Товар!A:F, 5, FALSE)</f>
        <v>0.5</v>
      </c>
      <c r="I1715" t="str">
        <f>VLOOKUP(C1715, Магазин!A:C, 2, FALSE)</f>
        <v>Первомайский</v>
      </c>
      <c r="J1715">
        <f t="shared" si="26"/>
        <v>-19.5</v>
      </c>
    </row>
    <row r="1716" spans="1:10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>
        <f>VLOOKUP(D1716, Товар!A:F, 5, FALSE)</f>
        <v>0.5</v>
      </c>
      <c r="I1716" t="str">
        <f>VLOOKUP(C1716, Магазин!A:C, 2, FALSE)</f>
        <v>Первомайский</v>
      </c>
      <c r="J1716">
        <f t="shared" si="26"/>
        <v>90</v>
      </c>
    </row>
    <row r="1717" spans="1:10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>
        <f>VLOOKUP(D1717, Товар!A:F, 5, FALSE)</f>
        <v>0.5</v>
      </c>
      <c r="I1717" t="str">
        <f>VLOOKUP(C1717, Магазин!A:C, 2, FALSE)</f>
        <v>Первомайский</v>
      </c>
      <c r="J1717">
        <f t="shared" si="26"/>
        <v>-28.5</v>
      </c>
    </row>
    <row r="1718" spans="1:10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>
        <f>VLOOKUP(D1718, Товар!A:F, 5, FALSE)</f>
        <v>0.5</v>
      </c>
      <c r="I1718" t="str">
        <f>VLOOKUP(C1718, Магазин!A:C, 2, FALSE)</f>
        <v>Первомайский</v>
      </c>
      <c r="J1718">
        <f t="shared" si="26"/>
        <v>90</v>
      </c>
    </row>
    <row r="1719" spans="1:10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>
        <f>VLOOKUP(D1719, Товар!A:F, 5, FALSE)</f>
        <v>0.5</v>
      </c>
      <c r="I1719" t="str">
        <f>VLOOKUP(C1719, Магазин!A:C, 2, FALSE)</f>
        <v>Первомайский</v>
      </c>
      <c r="J1719">
        <f t="shared" si="26"/>
        <v>-27.5</v>
      </c>
    </row>
    <row r="1720" spans="1:10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>
        <f>VLOOKUP(D1720, Товар!A:F, 5, FALSE)</f>
        <v>0.5</v>
      </c>
      <c r="I1720" t="str">
        <f>VLOOKUP(C1720, Магазин!A:C, 2, FALSE)</f>
        <v>Первомайский</v>
      </c>
      <c r="J1720">
        <f t="shared" si="26"/>
        <v>90</v>
      </c>
    </row>
    <row r="1721" spans="1:10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>
        <f>VLOOKUP(D1721, Товар!A:F, 5, FALSE)</f>
        <v>0.5</v>
      </c>
      <c r="I1721" t="str">
        <f>VLOOKUP(C1721, Магазин!A:C, 2, FALSE)</f>
        <v>Первомайский</v>
      </c>
      <c r="J1721">
        <f t="shared" si="26"/>
        <v>-14</v>
      </c>
    </row>
    <row r="1722" spans="1:10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>
        <f>VLOOKUP(D1722, Товар!A:F, 5, FALSE)</f>
        <v>0.5</v>
      </c>
      <c r="I1722" t="str">
        <f>VLOOKUP(C1722, Магазин!A:C, 2, FALSE)</f>
        <v>Первомайский</v>
      </c>
      <c r="J1722">
        <f t="shared" si="26"/>
        <v>90</v>
      </c>
    </row>
    <row r="1723" spans="1:10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>
        <f>VLOOKUP(D1723, Товар!A:F, 5, FALSE)</f>
        <v>0.5</v>
      </c>
      <c r="I1723" t="str">
        <f>VLOOKUP(C1723, Магазин!A:C, 2, FALSE)</f>
        <v>Первомайский</v>
      </c>
      <c r="J1723">
        <f t="shared" si="26"/>
        <v>-32</v>
      </c>
    </row>
    <row r="1724" spans="1:10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>
        <f>VLOOKUP(D1724, Товар!A:F, 5, FALSE)</f>
        <v>0.5</v>
      </c>
      <c r="I1724" t="str">
        <f>VLOOKUP(C1724, Магазин!A:C, 2, FALSE)</f>
        <v>Первомайский</v>
      </c>
      <c r="J1724">
        <f t="shared" si="26"/>
        <v>85</v>
      </c>
    </row>
    <row r="1725" spans="1:10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>
        <f>VLOOKUP(D1725, Товар!A:F, 5, FALSE)</f>
        <v>0.5</v>
      </c>
      <c r="I1725" t="str">
        <f>VLOOKUP(C1725, Магазин!A:C, 2, FALSE)</f>
        <v>Первомайский</v>
      </c>
      <c r="J1725">
        <f t="shared" si="26"/>
        <v>-18.5</v>
      </c>
    </row>
    <row r="1726" spans="1:10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>
        <f>VLOOKUP(D1726, Товар!A:F, 5, FALSE)</f>
        <v>0.5</v>
      </c>
      <c r="I1726" t="str">
        <f>VLOOKUP(C1726, Магазин!A:C, 2, FALSE)</f>
        <v>Первомайский</v>
      </c>
      <c r="J1726">
        <f t="shared" si="26"/>
        <v>90</v>
      </c>
    </row>
    <row r="1727" spans="1:10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>
        <f>VLOOKUP(D1727, Товар!A:F, 5, FALSE)</f>
        <v>0.5</v>
      </c>
      <c r="I1727" t="str">
        <f>VLOOKUP(C1727, Магазин!A:C, 2, FALSE)</f>
        <v>Первомайский</v>
      </c>
      <c r="J1727">
        <f t="shared" si="26"/>
        <v>-9</v>
      </c>
    </row>
    <row r="1728" spans="1:10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>
        <f>VLOOKUP(D1728, Товар!A:F, 5, FALSE)</f>
        <v>0.5</v>
      </c>
      <c r="I1728" t="str">
        <f>VLOOKUP(C1728, Магазин!A:C, 2, FALSE)</f>
        <v>Первомайский</v>
      </c>
      <c r="J1728">
        <f t="shared" si="26"/>
        <v>90</v>
      </c>
    </row>
    <row r="1729" spans="1:10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>
        <f>VLOOKUP(D1729, Товар!A:F, 5, FALSE)</f>
        <v>0.5</v>
      </c>
      <c r="I1729" t="str">
        <f>VLOOKUP(C1729, Магазин!A:C, 2, FALSE)</f>
        <v>Первомайский</v>
      </c>
      <c r="J1729">
        <f t="shared" si="26"/>
        <v>-14.5</v>
      </c>
    </row>
    <row r="1730" spans="1:10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>
        <f>VLOOKUP(D1730, Товар!A:F, 5, FALSE)</f>
        <v>0.5</v>
      </c>
      <c r="I1730" t="str">
        <f>VLOOKUP(C1730, Магазин!A:C, 2, FALSE)</f>
        <v>Первомайский</v>
      </c>
      <c r="J1730">
        <f t="shared" si="26"/>
        <v>85</v>
      </c>
    </row>
    <row r="1731" spans="1:10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>
        <f>VLOOKUP(D1731, Товар!A:F, 5, FALSE)</f>
        <v>0.5</v>
      </c>
      <c r="I1731" t="str">
        <f>VLOOKUP(C1731, Магазин!A:C, 2, FALSE)</f>
        <v>Первомайский</v>
      </c>
      <c r="J1731">
        <f t="shared" ref="J1731:J1794" si="27">IF(F1731 = $F$2, E1731 * H1731, -1 * E1731 * H1731)</f>
        <v>-13.5</v>
      </c>
    </row>
    <row r="1732" spans="1:10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>
        <f>VLOOKUP(D1732, Товар!A:F, 5, FALSE)</f>
        <v>0.5</v>
      </c>
      <c r="I1732" t="str">
        <f>VLOOKUP(C1732, Магазин!A:C, 2, FALSE)</f>
        <v>Первомайский</v>
      </c>
      <c r="J1732">
        <f t="shared" si="27"/>
        <v>90</v>
      </c>
    </row>
    <row r="1733" spans="1:10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>
        <f>VLOOKUP(D1733, Товар!A:F, 5, FALSE)</f>
        <v>0.5</v>
      </c>
      <c r="I1733" t="str">
        <f>VLOOKUP(C1733, Магазин!A:C, 2, FALSE)</f>
        <v>Первомайский</v>
      </c>
      <c r="J1733">
        <f t="shared" si="27"/>
        <v>-17.5</v>
      </c>
    </row>
    <row r="1734" spans="1:10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>
        <f>VLOOKUP(D1734, Товар!A:F, 5, FALSE)</f>
        <v>0.5</v>
      </c>
      <c r="I1734" t="str">
        <f>VLOOKUP(C1734, Магазин!A:C, 2, FALSE)</f>
        <v>Первомайский</v>
      </c>
      <c r="J1734">
        <f t="shared" si="27"/>
        <v>90</v>
      </c>
    </row>
    <row r="1735" spans="1:10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>
        <f>VLOOKUP(D1735, Товар!A:F, 5, FALSE)</f>
        <v>0.5</v>
      </c>
      <c r="I1735" t="str">
        <f>VLOOKUP(C1735, Магазин!A:C, 2, FALSE)</f>
        <v>Первомайский</v>
      </c>
      <c r="J1735">
        <f t="shared" si="27"/>
        <v>-14.5</v>
      </c>
    </row>
    <row r="1736" spans="1:10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>
        <f>VLOOKUP(D1736, Товар!A:F, 5, FALSE)</f>
        <v>0.2</v>
      </c>
      <c r="I1736" t="str">
        <f>VLOOKUP(C1736, Магазин!A:C, 2, FALSE)</f>
        <v>Первомайский</v>
      </c>
      <c r="J1736">
        <f t="shared" si="27"/>
        <v>36</v>
      </c>
    </row>
    <row r="1737" spans="1:10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>
        <f>VLOOKUP(D1737, Товар!A:F, 5, FALSE)</f>
        <v>0.2</v>
      </c>
      <c r="I1737" t="str">
        <f>VLOOKUP(C1737, Магазин!A:C, 2, FALSE)</f>
        <v>Первомайский</v>
      </c>
      <c r="J1737">
        <f t="shared" si="27"/>
        <v>-3.6</v>
      </c>
    </row>
    <row r="1738" spans="1:10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>
        <f>VLOOKUP(D1738, Товар!A:F, 5, FALSE)</f>
        <v>0.2</v>
      </c>
      <c r="I1738" t="str">
        <f>VLOOKUP(C1738, Магазин!A:C, 2, FALSE)</f>
        <v>Первомайский</v>
      </c>
      <c r="J1738">
        <f t="shared" si="27"/>
        <v>36</v>
      </c>
    </row>
    <row r="1739" spans="1:10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>
        <f>VLOOKUP(D1739, Товар!A:F, 5, FALSE)</f>
        <v>0.2</v>
      </c>
      <c r="I1739" t="str">
        <f>VLOOKUP(C1739, Магазин!A:C, 2, FALSE)</f>
        <v>Первомайский</v>
      </c>
      <c r="J1739">
        <f t="shared" si="27"/>
        <v>-4.6000000000000005</v>
      </c>
    </row>
    <row r="1740" spans="1:10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>
        <f>VLOOKUP(D1740, Товар!A:F, 5, FALSE)</f>
        <v>0.5</v>
      </c>
      <c r="I1740" t="str">
        <f>VLOOKUP(C1740, Магазин!A:C, 2, FALSE)</f>
        <v>Первомайский</v>
      </c>
      <c r="J1740">
        <f t="shared" si="27"/>
        <v>85</v>
      </c>
    </row>
    <row r="1741" spans="1:10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>
        <f>VLOOKUP(D1741, Товар!A:F, 5, FALSE)</f>
        <v>0.5</v>
      </c>
      <c r="I1741" t="str">
        <f>VLOOKUP(C1741, Магазин!A:C, 2, FALSE)</f>
        <v>Первомайский</v>
      </c>
      <c r="J1741">
        <f t="shared" si="27"/>
        <v>-12.5</v>
      </c>
    </row>
    <row r="1742" spans="1:10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>
        <f>VLOOKUP(D1742, Товар!A:F, 5, FALSE)</f>
        <v>0.5</v>
      </c>
      <c r="I1742" t="str">
        <f>VLOOKUP(C1742, Магазин!A:C, 2, FALSE)</f>
        <v>Заречный</v>
      </c>
      <c r="J1742">
        <f t="shared" si="27"/>
        <v>90</v>
      </c>
    </row>
    <row r="1743" spans="1:10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>
        <f>VLOOKUP(D1743, Товар!A:F, 5, FALSE)</f>
        <v>0.5</v>
      </c>
      <c r="I1743" t="str">
        <f>VLOOKUP(C1743, Магазин!A:C, 2, FALSE)</f>
        <v>Заречный</v>
      </c>
      <c r="J1743">
        <f t="shared" si="27"/>
        <v>-13.5</v>
      </c>
    </row>
    <row r="1744" spans="1:10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>
        <f>VLOOKUP(D1744, Товар!A:F, 5, FALSE)</f>
        <v>0.5</v>
      </c>
      <c r="I1744" t="str">
        <f>VLOOKUP(C1744, Магазин!A:C, 2, FALSE)</f>
        <v>Заречный</v>
      </c>
      <c r="J1744">
        <f t="shared" si="27"/>
        <v>90</v>
      </c>
    </row>
    <row r="1745" spans="1:10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>
        <f>VLOOKUP(D1745, Товар!A:F, 5, FALSE)</f>
        <v>0.5</v>
      </c>
      <c r="I1745" t="str">
        <f>VLOOKUP(C1745, Магазин!A:C, 2, FALSE)</f>
        <v>Заречный</v>
      </c>
      <c r="J1745">
        <f t="shared" si="27"/>
        <v>-5</v>
      </c>
    </row>
    <row r="1746" spans="1:10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>
        <f>VLOOKUP(D1746, Товар!A:F, 5, FALSE)</f>
        <v>0.5</v>
      </c>
      <c r="I1746" t="str">
        <f>VLOOKUP(C1746, Магазин!A:C, 2, FALSE)</f>
        <v>Заречный</v>
      </c>
      <c r="J1746">
        <f t="shared" si="27"/>
        <v>85</v>
      </c>
    </row>
    <row r="1747" spans="1:10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>
        <f>VLOOKUP(D1747, Товар!A:F, 5, FALSE)</f>
        <v>0.5</v>
      </c>
      <c r="I1747" t="str">
        <f>VLOOKUP(C1747, Магазин!A:C, 2, FALSE)</f>
        <v>Заречный</v>
      </c>
      <c r="J1747">
        <f t="shared" si="27"/>
        <v>-12.5</v>
      </c>
    </row>
    <row r="1748" spans="1:10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>
        <f>VLOOKUP(D1748, Товар!A:F, 5, FALSE)</f>
        <v>0.5</v>
      </c>
      <c r="I1748" t="str">
        <f>VLOOKUP(C1748, Магазин!A:C, 2, FALSE)</f>
        <v>Заречный</v>
      </c>
      <c r="J1748">
        <f t="shared" si="27"/>
        <v>90</v>
      </c>
    </row>
    <row r="1749" spans="1:10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>
        <f>VLOOKUP(D1749, Товар!A:F, 5, FALSE)</f>
        <v>0.5</v>
      </c>
      <c r="I1749" t="str">
        <f>VLOOKUP(C1749, Магазин!A:C, 2, FALSE)</f>
        <v>Заречный</v>
      </c>
      <c r="J1749">
        <f t="shared" si="27"/>
        <v>-2.5</v>
      </c>
    </row>
    <row r="1750" spans="1:10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>
        <f>VLOOKUP(D1750, Товар!A:F, 5, FALSE)</f>
        <v>0.5</v>
      </c>
      <c r="I1750" t="str">
        <f>VLOOKUP(C1750, Магазин!A:C, 2, FALSE)</f>
        <v>Заречный</v>
      </c>
      <c r="J1750">
        <f t="shared" si="27"/>
        <v>90</v>
      </c>
    </row>
    <row r="1751" spans="1:10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>
        <f>VLOOKUP(D1751, Товар!A:F, 5, FALSE)</f>
        <v>0.5</v>
      </c>
      <c r="I1751" t="str">
        <f>VLOOKUP(C1751, Магазин!A:C, 2, FALSE)</f>
        <v>Заречный</v>
      </c>
      <c r="J1751">
        <f t="shared" si="27"/>
        <v>-2</v>
      </c>
    </row>
    <row r="1752" spans="1:10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>
        <f>VLOOKUP(D1752, Товар!A:F, 5, FALSE)</f>
        <v>1</v>
      </c>
      <c r="I1752" t="str">
        <f>VLOOKUP(C1752, Магазин!A:C, 2, FALSE)</f>
        <v>Заречный</v>
      </c>
      <c r="J1752">
        <f t="shared" si="27"/>
        <v>180</v>
      </c>
    </row>
    <row r="1753" spans="1:10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>
        <f>VLOOKUP(D1753, Товар!A:F, 5, FALSE)</f>
        <v>1</v>
      </c>
      <c r="I1753" t="str">
        <f>VLOOKUP(C1753, Магазин!A:C, 2, FALSE)</f>
        <v>Заречный</v>
      </c>
      <c r="J1753">
        <f t="shared" si="27"/>
        <v>-12</v>
      </c>
    </row>
    <row r="1754" spans="1:10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>
        <f>VLOOKUP(D1754, Товар!A:F, 5, FALSE)</f>
        <v>0.5</v>
      </c>
      <c r="I1754" t="str">
        <f>VLOOKUP(C1754, Магазин!A:C, 2, FALSE)</f>
        <v>Заречный</v>
      </c>
      <c r="J1754">
        <f t="shared" si="27"/>
        <v>90</v>
      </c>
    </row>
    <row r="1755" spans="1:10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>
        <f>VLOOKUP(D1755, Товар!A:F, 5, FALSE)</f>
        <v>0.5</v>
      </c>
      <c r="I1755" t="str">
        <f>VLOOKUP(C1755, Магазин!A:C, 2, FALSE)</f>
        <v>Заречный</v>
      </c>
      <c r="J1755">
        <f t="shared" si="27"/>
        <v>-21</v>
      </c>
    </row>
    <row r="1756" spans="1:10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>
        <f>VLOOKUP(D1756, Товар!A:F, 5, FALSE)</f>
        <v>0.5</v>
      </c>
      <c r="I1756" t="str">
        <f>VLOOKUP(C1756, Магазин!A:C, 2, FALSE)</f>
        <v>Заречный</v>
      </c>
      <c r="J1756">
        <f t="shared" si="27"/>
        <v>85</v>
      </c>
    </row>
    <row r="1757" spans="1:10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>
        <f>VLOOKUP(D1757, Товар!A:F, 5, FALSE)</f>
        <v>0.5</v>
      </c>
      <c r="I1757" t="str">
        <f>VLOOKUP(C1757, Магазин!A:C, 2, FALSE)</f>
        <v>Заречный</v>
      </c>
      <c r="J1757">
        <f t="shared" si="27"/>
        <v>-20.5</v>
      </c>
    </row>
    <row r="1758" spans="1:10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>
        <f>VLOOKUP(D1758, Товар!A:F, 5, FALSE)</f>
        <v>0.5</v>
      </c>
      <c r="I1758" t="str">
        <f>VLOOKUP(C1758, Магазин!A:C, 2, FALSE)</f>
        <v>Заречный</v>
      </c>
      <c r="J1758">
        <f t="shared" si="27"/>
        <v>90</v>
      </c>
    </row>
    <row r="1759" spans="1:10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>
        <f>VLOOKUP(D1759, Товар!A:F, 5, FALSE)</f>
        <v>0.5</v>
      </c>
      <c r="I1759" t="str">
        <f>VLOOKUP(C1759, Магазин!A:C, 2, FALSE)</f>
        <v>Заречный</v>
      </c>
      <c r="J1759">
        <f t="shared" si="27"/>
        <v>-17</v>
      </c>
    </row>
    <row r="1760" spans="1:10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>
        <f>VLOOKUP(D1760, Товар!A:F, 5, FALSE)</f>
        <v>0.5</v>
      </c>
      <c r="I1760" t="str">
        <f>VLOOKUP(C1760, Магазин!A:C, 2, FALSE)</f>
        <v>Заречный</v>
      </c>
      <c r="J1760">
        <f t="shared" si="27"/>
        <v>90</v>
      </c>
    </row>
    <row r="1761" spans="1:10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>
        <f>VLOOKUP(D1761, Товар!A:F, 5, FALSE)</f>
        <v>0.5</v>
      </c>
      <c r="I1761" t="str">
        <f>VLOOKUP(C1761, Магазин!A:C, 2, FALSE)</f>
        <v>Заречный</v>
      </c>
      <c r="J1761">
        <f t="shared" si="27"/>
        <v>-31.5</v>
      </c>
    </row>
    <row r="1762" spans="1:10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>
        <f>VLOOKUP(D1762, Товар!A:F, 5, FALSE)</f>
        <v>0.5</v>
      </c>
      <c r="I1762" t="str">
        <f>VLOOKUP(C1762, Магазин!A:C, 2, FALSE)</f>
        <v>Заречный</v>
      </c>
      <c r="J1762">
        <f t="shared" si="27"/>
        <v>85</v>
      </c>
    </row>
    <row r="1763" spans="1:10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>
        <f>VLOOKUP(D1763, Товар!A:F, 5, FALSE)</f>
        <v>0.5</v>
      </c>
      <c r="I1763" t="str">
        <f>VLOOKUP(C1763, Магазин!A:C, 2, FALSE)</f>
        <v>Заречный</v>
      </c>
      <c r="J1763">
        <f t="shared" si="27"/>
        <v>-31</v>
      </c>
    </row>
    <row r="1764" spans="1:10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>
        <f>VLOOKUP(D1764, Товар!A:F, 5, FALSE)</f>
        <v>0.5</v>
      </c>
      <c r="I1764" t="str">
        <f>VLOOKUP(C1764, Магазин!A:C, 2, FALSE)</f>
        <v>Заречный</v>
      </c>
      <c r="J1764">
        <f t="shared" si="27"/>
        <v>90</v>
      </c>
    </row>
    <row r="1765" spans="1:10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>
        <f>VLOOKUP(D1765, Товар!A:F, 5, FALSE)</f>
        <v>0.5</v>
      </c>
      <c r="I1765" t="str">
        <f>VLOOKUP(C1765, Магазин!A:C, 2, FALSE)</f>
        <v>Заречный</v>
      </c>
      <c r="J1765">
        <f t="shared" si="27"/>
        <v>-15.5</v>
      </c>
    </row>
    <row r="1766" spans="1:10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>
        <f>VLOOKUP(D1766, Товар!A:F, 5, FALSE)</f>
        <v>0.5</v>
      </c>
      <c r="I1766" t="str">
        <f>VLOOKUP(C1766, Магазин!A:C, 2, FALSE)</f>
        <v>Заречный</v>
      </c>
      <c r="J1766">
        <f t="shared" si="27"/>
        <v>90</v>
      </c>
    </row>
    <row r="1767" spans="1:10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>
        <f>VLOOKUP(D1767, Товар!A:F, 5, FALSE)</f>
        <v>0.5</v>
      </c>
      <c r="I1767" t="str">
        <f>VLOOKUP(C1767, Магазин!A:C, 2, FALSE)</f>
        <v>Заречный</v>
      </c>
      <c r="J1767">
        <f t="shared" si="27"/>
        <v>-37</v>
      </c>
    </row>
    <row r="1768" spans="1:10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>
        <f>VLOOKUP(D1768, Товар!A:F, 5, FALSE)</f>
        <v>0.5</v>
      </c>
      <c r="I1768" t="str">
        <f>VLOOKUP(C1768, Магазин!A:C, 2, FALSE)</f>
        <v>Заречный</v>
      </c>
      <c r="J1768">
        <f t="shared" si="27"/>
        <v>90</v>
      </c>
    </row>
    <row r="1769" spans="1:10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>
        <f>VLOOKUP(D1769, Товар!A:F, 5, FALSE)</f>
        <v>0.5</v>
      </c>
      <c r="I1769" t="str">
        <f>VLOOKUP(C1769, Магазин!A:C, 2, FALSE)</f>
        <v>Заречный</v>
      </c>
      <c r="J1769">
        <f t="shared" si="27"/>
        <v>-22.5</v>
      </c>
    </row>
    <row r="1770" spans="1:10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>
        <f>VLOOKUP(D1770, Товар!A:F, 5, FALSE)</f>
        <v>0.5</v>
      </c>
      <c r="I1770" t="str">
        <f>VLOOKUP(C1770, Магазин!A:C, 2, FALSE)</f>
        <v>Заречный</v>
      </c>
      <c r="J1770">
        <f t="shared" si="27"/>
        <v>90</v>
      </c>
    </row>
    <row r="1771" spans="1:10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>
        <f>VLOOKUP(D1771, Товар!A:F, 5, FALSE)</f>
        <v>0.5</v>
      </c>
      <c r="I1771" t="str">
        <f>VLOOKUP(C1771, Магазин!A:C, 2, FALSE)</f>
        <v>Заречный</v>
      </c>
      <c r="J1771">
        <f t="shared" si="27"/>
        <v>-17.5</v>
      </c>
    </row>
    <row r="1772" spans="1:10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>
        <f>VLOOKUP(D1772, Товар!A:F, 5, FALSE)</f>
        <v>0.5</v>
      </c>
      <c r="I1772" t="str">
        <f>VLOOKUP(C1772, Магазин!A:C, 2, FALSE)</f>
        <v>Заречный</v>
      </c>
      <c r="J1772">
        <f t="shared" si="27"/>
        <v>85</v>
      </c>
    </row>
    <row r="1773" spans="1:10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>
        <f>VLOOKUP(D1773, Товар!A:F, 5, FALSE)</f>
        <v>0.5</v>
      </c>
      <c r="I1773" t="str">
        <f>VLOOKUP(C1773, Магазин!A:C, 2, FALSE)</f>
        <v>Заречный</v>
      </c>
      <c r="J1773">
        <f t="shared" si="27"/>
        <v>-13</v>
      </c>
    </row>
    <row r="1774" spans="1:10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>
        <f>VLOOKUP(D1774, Товар!A:F, 5, FALSE)</f>
        <v>0.5</v>
      </c>
      <c r="I1774" t="str">
        <f>VLOOKUP(C1774, Магазин!A:C, 2, FALSE)</f>
        <v>Заречный</v>
      </c>
      <c r="J1774">
        <f t="shared" si="27"/>
        <v>90</v>
      </c>
    </row>
    <row r="1775" spans="1:10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>
        <f>VLOOKUP(D1775, Товар!A:F, 5, FALSE)</f>
        <v>0.5</v>
      </c>
      <c r="I1775" t="str">
        <f>VLOOKUP(C1775, Магазин!A:C, 2, FALSE)</f>
        <v>Заречный</v>
      </c>
      <c r="J1775">
        <f t="shared" si="27"/>
        <v>-10.5</v>
      </c>
    </row>
    <row r="1776" spans="1:10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>
        <f>VLOOKUP(D1776, Товар!A:F, 5, FALSE)</f>
        <v>0.5</v>
      </c>
      <c r="I1776" t="str">
        <f>VLOOKUP(C1776, Магазин!A:C, 2, FALSE)</f>
        <v>Заречный</v>
      </c>
      <c r="J1776">
        <f t="shared" si="27"/>
        <v>90</v>
      </c>
    </row>
    <row r="1777" spans="1:10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>
        <f>VLOOKUP(D1777, Товар!A:F, 5, FALSE)</f>
        <v>0.5</v>
      </c>
      <c r="I1777" t="str">
        <f>VLOOKUP(C1777, Магазин!A:C, 2, FALSE)</f>
        <v>Заречный</v>
      </c>
      <c r="J1777">
        <f t="shared" si="27"/>
        <v>-12.5</v>
      </c>
    </row>
    <row r="1778" spans="1:10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>
        <f>VLOOKUP(D1778, Товар!A:F, 5, FALSE)</f>
        <v>0.5</v>
      </c>
      <c r="I1778" t="str">
        <f>VLOOKUP(C1778, Магазин!A:C, 2, FALSE)</f>
        <v>Заречный</v>
      </c>
      <c r="J1778">
        <f t="shared" si="27"/>
        <v>85</v>
      </c>
    </row>
    <row r="1779" spans="1:10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>
        <f>VLOOKUP(D1779, Товар!A:F, 5, FALSE)</f>
        <v>0.5</v>
      </c>
      <c r="I1779" t="str">
        <f>VLOOKUP(C1779, Магазин!A:C, 2, FALSE)</f>
        <v>Заречный</v>
      </c>
      <c r="J1779">
        <f t="shared" si="27"/>
        <v>-16.5</v>
      </c>
    </row>
    <row r="1780" spans="1:10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>
        <f>VLOOKUP(D1780, Товар!A:F, 5, FALSE)</f>
        <v>0.2</v>
      </c>
      <c r="I1780" t="str">
        <f>VLOOKUP(C1780, Магазин!A:C, 2, FALSE)</f>
        <v>Заречный</v>
      </c>
      <c r="J1780">
        <f t="shared" si="27"/>
        <v>36</v>
      </c>
    </row>
    <row r="1781" spans="1:10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>
        <f>VLOOKUP(D1781, Товар!A:F, 5, FALSE)</f>
        <v>0.2</v>
      </c>
      <c r="I1781" t="str">
        <f>VLOOKUP(C1781, Магазин!A:C, 2, FALSE)</f>
        <v>Заречный</v>
      </c>
      <c r="J1781">
        <f t="shared" si="27"/>
        <v>-5</v>
      </c>
    </row>
    <row r="1782" spans="1:10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>
        <f>VLOOKUP(D1782, Товар!A:F, 5, FALSE)</f>
        <v>0.2</v>
      </c>
      <c r="I1782" t="str">
        <f>VLOOKUP(C1782, Магазин!A:C, 2, FALSE)</f>
        <v>Заречный</v>
      </c>
      <c r="J1782">
        <f t="shared" si="27"/>
        <v>36</v>
      </c>
    </row>
    <row r="1783" spans="1:10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>
        <f>VLOOKUP(D1783, Товар!A:F, 5, FALSE)</f>
        <v>0.2</v>
      </c>
      <c r="I1783" t="str">
        <f>VLOOKUP(C1783, Магазин!A:C, 2, FALSE)</f>
        <v>Заречный</v>
      </c>
      <c r="J1783">
        <f t="shared" si="27"/>
        <v>-6.6000000000000005</v>
      </c>
    </row>
    <row r="1784" spans="1:10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>
        <f>VLOOKUP(D1784, Товар!A:F, 5, FALSE)</f>
        <v>0.5</v>
      </c>
      <c r="I1784" t="str">
        <f>VLOOKUP(C1784, Магазин!A:C, 2, FALSE)</f>
        <v>Заречный</v>
      </c>
      <c r="J1784">
        <f t="shared" si="27"/>
        <v>90</v>
      </c>
    </row>
    <row r="1785" spans="1:10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>
        <f>VLOOKUP(D1785, Товар!A:F, 5, FALSE)</f>
        <v>0.5</v>
      </c>
      <c r="I1785" t="str">
        <f>VLOOKUP(C1785, Магазин!A:C, 2, FALSE)</f>
        <v>Заречный</v>
      </c>
      <c r="J1785">
        <f t="shared" si="27"/>
        <v>-8</v>
      </c>
    </row>
    <row r="1786" spans="1:10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>
        <f>VLOOKUP(D1786, Товар!A:F, 5, FALSE)</f>
        <v>0.5</v>
      </c>
      <c r="I1786" t="str">
        <f>VLOOKUP(C1786, Магазин!A:C, 2, FALSE)</f>
        <v>Первомайский</v>
      </c>
      <c r="J1786">
        <f t="shared" si="27"/>
        <v>90</v>
      </c>
    </row>
    <row r="1787" spans="1:10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>
        <f>VLOOKUP(D1787, Товар!A:F, 5, FALSE)</f>
        <v>0.5</v>
      </c>
      <c r="I1787" t="str">
        <f>VLOOKUP(C1787, Магазин!A:C, 2, FALSE)</f>
        <v>Первомайский</v>
      </c>
      <c r="J1787">
        <f t="shared" si="27"/>
        <v>-28</v>
      </c>
    </row>
    <row r="1788" spans="1:10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>
        <f>VLOOKUP(D1788, Товар!A:F, 5, FALSE)</f>
        <v>0.5</v>
      </c>
      <c r="I1788" t="str">
        <f>VLOOKUP(C1788, Магазин!A:C, 2, FALSE)</f>
        <v>Первомайский</v>
      </c>
      <c r="J1788">
        <f t="shared" si="27"/>
        <v>85</v>
      </c>
    </row>
    <row r="1789" spans="1:10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>
        <f>VLOOKUP(D1789, Товар!A:F, 5, FALSE)</f>
        <v>0.5</v>
      </c>
      <c r="I1789" t="str">
        <f>VLOOKUP(C1789, Магазин!A:C, 2, FALSE)</f>
        <v>Первомайский</v>
      </c>
      <c r="J1789">
        <f t="shared" si="27"/>
        <v>-32.5</v>
      </c>
    </row>
    <row r="1790" spans="1:10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>
        <f>VLOOKUP(D1790, Товар!A:F, 5, FALSE)</f>
        <v>0.5</v>
      </c>
      <c r="I1790" t="str">
        <f>VLOOKUP(C1790, Магазин!A:C, 2, FALSE)</f>
        <v>Первомайский</v>
      </c>
      <c r="J1790">
        <f t="shared" si="27"/>
        <v>90</v>
      </c>
    </row>
    <row r="1791" spans="1:10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>
        <f>VLOOKUP(D1791, Товар!A:F, 5, FALSE)</f>
        <v>0.5</v>
      </c>
      <c r="I1791" t="str">
        <f>VLOOKUP(C1791, Магазин!A:C, 2, FALSE)</f>
        <v>Первомайский</v>
      </c>
      <c r="J1791">
        <f t="shared" si="27"/>
        <v>-37.5</v>
      </c>
    </row>
    <row r="1792" spans="1:10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>
        <f>VLOOKUP(D1792, Товар!A:F, 5, FALSE)</f>
        <v>0.5</v>
      </c>
      <c r="I1792" t="str">
        <f>VLOOKUP(C1792, Магазин!A:C, 2, FALSE)</f>
        <v>Первомайский</v>
      </c>
      <c r="J1792">
        <f t="shared" si="27"/>
        <v>90</v>
      </c>
    </row>
    <row r="1793" spans="1:10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>
        <f>VLOOKUP(D1793, Товар!A:F, 5, FALSE)</f>
        <v>0.5</v>
      </c>
      <c r="I1793" t="str">
        <f>VLOOKUP(C1793, Магазин!A:C, 2, FALSE)</f>
        <v>Первомайский</v>
      </c>
      <c r="J1793">
        <f t="shared" si="27"/>
        <v>-6</v>
      </c>
    </row>
    <row r="1794" spans="1:10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>
        <f>VLOOKUP(D1794, Товар!A:F, 5, FALSE)</f>
        <v>0.5</v>
      </c>
      <c r="I1794" t="str">
        <f>VLOOKUP(C1794, Магазин!A:C, 2, FALSE)</f>
        <v>Первомайский</v>
      </c>
      <c r="J1794">
        <f t="shared" si="27"/>
        <v>85</v>
      </c>
    </row>
    <row r="1795" spans="1:10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>
        <f>VLOOKUP(D1795, Товар!A:F, 5, FALSE)</f>
        <v>0.5</v>
      </c>
      <c r="I1795" t="str">
        <f>VLOOKUP(C1795, Магазин!A:C, 2, FALSE)</f>
        <v>Первомайский</v>
      </c>
      <c r="J1795">
        <f t="shared" ref="J1795:J1858" si="28">IF(F1795 = $F$2, E1795 * H1795, -1 * E1795 * H1795)</f>
        <v>-5.5</v>
      </c>
    </row>
    <row r="1796" spans="1:10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>
        <f>VLOOKUP(D1796, Товар!A:F, 5, FALSE)</f>
        <v>1</v>
      </c>
      <c r="I1796" t="str">
        <f>VLOOKUP(C1796, Магазин!A:C, 2, FALSE)</f>
        <v>Первомайский</v>
      </c>
      <c r="J1796">
        <f t="shared" si="28"/>
        <v>180</v>
      </c>
    </row>
    <row r="1797" spans="1:10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>
        <f>VLOOKUP(D1797, Товар!A:F, 5, FALSE)</f>
        <v>1</v>
      </c>
      <c r="I1797" t="str">
        <f>VLOOKUP(C1797, Магазин!A:C, 2, FALSE)</f>
        <v>Первомайский</v>
      </c>
      <c r="J1797">
        <f t="shared" si="28"/>
        <v>-18</v>
      </c>
    </row>
    <row r="1798" spans="1:10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>
        <f>VLOOKUP(D1798, Товар!A:F, 5, FALSE)</f>
        <v>0.5</v>
      </c>
      <c r="I1798" t="str">
        <f>VLOOKUP(C1798, Магазин!A:C, 2, FALSE)</f>
        <v>Первомайский</v>
      </c>
      <c r="J1798">
        <f t="shared" si="28"/>
        <v>90</v>
      </c>
    </row>
    <row r="1799" spans="1:10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>
        <f>VLOOKUP(D1799, Товар!A:F, 5, FALSE)</f>
        <v>0.5</v>
      </c>
      <c r="I1799" t="str">
        <f>VLOOKUP(C1799, Магазин!A:C, 2, FALSE)</f>
        <v>Первомайский</v>
      </c>
      <c r="J1799">
        <f t="shared" si="28"/>
        <v>-27.5</v>
      </c>
    </row>
    <row r="1800" spans="1:10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>
        <f>VLOOKUP(D1800, Товар!A:F, 5, FALSE)</f>
        <v>0.5</v>
      </c>
      <c r="I1800" t="str">
        <f>VLOOKUP(C1800, Магазин!A:C, 2, FALSE)</f>
        <v>Первомайский</v>
      </c>
      <c r="J1800">
        <f t="shared" si="28"/>
        <v>90</v>
      </c>
    </row>
    <row r="1801" spans="1:10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>
        <f>VLOOKUP(D1801, Товар!A:F, 5, FALSE)</f>
        <v>0.5</v>
      </c>
      <c r="I1801" t="str">
        <f>VLOOKUP(C1801, Магазин!A:C, 2, FALSE)</f>
        <v>Первомайский</v>
      </c>
      <c r="J1801">
        <f t="shared" si="28"/>
        <v>-26</v>
      </c>
    </row>
    <row r="1802" spans="1:10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>
        <f>VLOOKUP(D1802, Товар!A:F, 5, FALSE)</f>
        <v>0.5</v>
      </c>
      <c r="I1802" t="str">
        <f>VLOOKUP(C1802, Магазин!A:C, 2, FALSE)</f>
        <v>Первомайский</v>
      </c>
      <c r="J1802">
        <f t="shared" si="28"/>
        <v>90</v>
      </c>
    </row>
    <row r="1803" spans="1:10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>
        <f>VLOOKUP(D1803, Товар!A:F, 5, FALSE)</f>
        <v>0.5</v>
      </c>
      <c r="I1803" t="str">
        <f>VLOOKUP(C1803, Магазин!A:C, 2, FALSE)</f>
        <v>Первомайский</v>
      </c>
      <c r="J1803">
        <f t="shared" si="28"/>
        <v>-21.5</v>
      </c>
    </row>
    <row r="1804" spans="1:10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>
        <f>VLOOKUP(D1804, Товар!A:F, 5, FALSE)</f>
        <v>0.5</v>
      </c>
      <c r="I1804" t="str">
        <f>VLOOKUP(C1804, Магазин!A:C, 2, FALSE)</f>
        <v>Первомайский</v>
      </c>
      <c r="J1804">
        <f t="shared" si="28"/>
        <v>85</v>
      </c>
    </row>
    <row r="1805" spans="1:10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>
        <f>VLOOKUP(D1805, Товар!A:F, 5, FALSE)</f>
        <v>0.5</v>
      </c>
      <c r="I1805" t="str">
        <f>VLOOKUP(C1805, Магазин!A:C, 2, FALSE)</f>
        <v>Первомайский</v>
      </c>
      <c r="J1805">
        <f t="shared" si="28"/>
        <v>-30.5</v>
      </c>
    </row>
    <row r="1806" spans="1:10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>
        <f>VLOOKUP(D1806, Товар!A:F, 5, FALSE)</f>
        <v>0.5</v>
      </c>
      <c r="I1806" t="str">
        <f>VLOOKUP(C1806, Магазин!A:C, 2, FALSE)</f>
        <v>Первомайский</v>
      </c>
      <c r="J1806">
        <f t="shared" si="28"/>
        <v>90</v>
      </c>
    </row>
    <row r="1807" spans="1:10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>
        <f>VLOOKUP(D1807, Товар!A:F, 5, FALSE)</f>
        <v>0.5</v>
      </c>
      <c r="I1807" t="str">
        <f>VLOOKUP(C1807, Магазин!A:C, 2, FALSE)</f>
        <v>Первомайский</v>
      </c>
      <c r="J1807">
        <f t="shared" si="28"/>
        <v>-33.5</v>
      </c>
    </row>
    <row r="1808" spans="1:10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>
        <f>VLOOKUP(D1808, Товар!A:F, 5, FALSE)</f>
        <v>0.5</v>
      </c>
      <c r="I1808" t="str">
        <f>VLOOKUP(C1808, Магазин!A:C, 2, FALSE)</f>
        <v>Первомайский</v>
      </c>
      <c r="J1808">
        <f t="shared" si="28"/>
        <v>90</v>
      </c>
    </row>
    <row r="1809" spans="1:10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>
        <f>VLOOKUP(D1809, Товар!A:F, 5, FALSE)</f>
        <v>0.5</v>
      </c>
      <c r="I1809" t="str">
        <f>VLOOKUP(C1809, Магазин!A:C, 2, FALSE)</f>
        <v>Первомайский</v>
      </c>
      <c r="J1809">
        <f t="shared" si="28"/>
        <v>-17</v>
      </c>
    </row>
    <row r="1810" spans="1:10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>
        <f>VLOOKUP(D1810, Товар!A:F, 5, FALSE)</f>
        <v>0.5</v>
      </c>
      <c r="I1810" t="str">
        <f>VLOOKUP(C1810, Магазин!A:C, 2, FALSE)</f>
        <v>Первомайский</v>
      </c>
      <c r="J1810">
        <f t="shared" si="28"/>
        <v>85</v>
      </c>
    </row>
    <row r="1811" spans="1:10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>
        <f>VLOOKUP(D1811, Товар!A:F, 5, FALSE)</f>
        <v>0.5</v>
      </c>
      <c r="I1811" t="str">
        <f>VLOOKUP(C1811, Магазин!A:C, 2, FALSE)</f>
        <v>Первомайский</v>
      </c>
      <c r="J1811">
        <f t="shared" si="28"/>
        <v>-36</v>
      </c>
    </row>
    <row r="1812" spans="1:10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>
        <f>VLOOKUP(D1812, Товар!A:F, 5, FALSE)</f>
        <v>0.5</v>
      </c>
      <c r="I1812" t="str">
        <f>VLOOKUP(C1812, Магазин!A:C, 2, FALSE)</f>
        <v>Первомайский</v>
      </c>
      <c r="J1812">
        <f t="shared" si="28"/>
        <v>90</v>
      </c>
    </row>
    <row r="1813" spans="1:10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>
        <f>VLOOKUP(D1813, Товар!A:F, 5, FALSE)</f>
        <v>0.5</v>
      </c>
      <c r="I1813" t="str">
        <f>VLOOKUP(C1813, Магазин!A:C, 2, FALSE)</f>
        <v>Первомайский</v>
      </c>
      <c r="J1813">
        <f t="shared" si="28"/>
        <v>-24</v>
      </c>
    </row>
    <row r="1814" spans="1:10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>
        <f>VLOOKUP(D1814, Товар!A:F, 5, FALSE)</f>
        <v>0.5</v>
      </c>
      <c r="I1814" t="str">
        <f>VLOOKUP(C1814, Магазин!A:C, 2, FALSE)</f>
        <v>Первомайский</v>
      </c>
      <c r="J1814">
        <f t="shared" si="28"/>
        <v>90</v>
      </c>
    </row>
    <row r="1815" spans="1:10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>
        <f>VLOOKUP(D1815, Товар!A:F, 5, FALSE)</f>
        <v>0.5</v>
      </c>
      <c r="I1815" t="str">
        <f>VLOOKUP(C1815, Магазин!A:C, 2, FALSE)</f>
        <v>Первомайский</v>
      </c>
      <c r="J1815">
        <f t="shared" si="28"/>
        <v>-12</v>
      </c>
    </row>
    <row r="1816" spans="1:10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>
        <f>VLOOKUP(D1816, Товар!A:F, 5, FALSE)</f>
        <v>0.5</v>
      </c>
      <c r="I1816" t="str">
        <f>VLOOKUP(C1816, Магазин!A:C, 2, FALSE)</f>
        <v>Первомайский</v>
      </c>
      <c r="J1816">
        <f t="shared" si="28"/>
        <v>90</v>
      </c>
    </row>
    <row r="1817" spans="1:10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>
        <f>VLOOKUP(D1817, Товар!A:F, 5, FALSE)</f>
        <v>0.5</v>
      </c>
      <c r="I1817" t="str">
        <f>VLOOKUP(C1817, Магазин!A:C, 2, FALSE)</f>
        <v>Первомайский</v>
      </c>
      <c r="J1817">
        <f t="shared" si="28"/>
        <v>-15.5</v>
      </c>
    </row>
    <row r="1818" spans="1:10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>
        <f>VLOOKUP(D1818, Товар!A:F, 5, FALSE)</f>
        <v>0.5</v>
      </c>
      <c r="I1818" t="str">
        <f>VLOOKUP(C1818, Магазин!A:C, 2, FALSE)</f>
        <v>Первомайский</v>
      </c>
      <c r="J1818">
        <f t="shared" si="28"/>
        <v>90</v>
      </c>
    </row>
    <row r="1819" spans="1:10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>
        <f>VLOOKUP(D1819, Товар!A:F, 5, FALSE)</f>
        <v>0.5</v>
      </c>
      <c r="I1819" t="str">
        <f>VLOOKUP(C1819, Магазин!A:C, 2, FALSE)</f>
        <v>Первомайский</v>
      </c>
      <c r="J1819">
        <f t="shared" si="28"/>
        <v>-16</v>
      </c>
    </row>
    <row r="1820" spans="1:10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>
        <f>VLOOKUP(D1820, Товар!A:F, 5, FALSE)</f>
        <v>0.5</v>
      </c>
      <c r="I1820" t="str">
        <f>VLOOKUP(C1820, Магазин!A:C, 2, FALSE)</f>
        <v>Первомайский</v>
      </c>
      <c r="J1820">
        <f t="shared" si="28"/>
        <v>85</v>
      </c>
    </row>
    <row r="1821" spans="1:10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>
        <f>VLOOKUP(D1821, Товар!A:F, 5, FALSE)</f>
        <v>0.5</v>
      </c>
      <c r="I1821" t="str">
        <f>VLOOKUP(C1821, Магазин!A:C, 2, FALSE)</f>
        <v>Первомайский</v>
      </c>
      <c r="J1821">
        <f t="shared" si="28"/>
        <v>-21.5</v>
      </c>
    </row>
    <row r="1822" spans="1:10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>
        <f>VLOOKUP(D1822, Товар!A:F, 5, FALSE)</f>
        <v>0.5</v>
      </c>
      <c r="I1822" t="str">
        <f>VLOOKUP(C1822, Магазин!A:C, 2, FALSE)</f>
        <v>Первомайский</v>
      </c>
      <c r="J1822">
        <f t="shared" si="28"/>
        <v>90</v>
      </c>
    </row>
    <row r="1823" spans="1:10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>
        <f>VLOOKUP(D1823, Товар!A:F, 5, FALSE)</f>
        <v>0.5</v>
      </c>
      <c r="I1823" t="str">
        <f>VLOOKUP(C1823, Магазин!A:C, 2, FALSE)</f>
        <v>Первомайский</v>
      </c>
      <c r="J1823">
        <f t="shared" si="28"/>
        <v>-15.5</v>
      </c>
    </row>
    <row r="1824" spans="1:10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>
        <f>VLOOKUP(D1824, Товар!A:F, 5, FALSE)</f>
        <v>0.2</v>
      </c>
      <c r="I1824" t="str">
        <f>VLOOKUP(C1824, Магазин!A:C, 2, FALSE)</f>
        <v>Первомайский</v>
      </c>
      <c r="J1824">
        <f t="shared" si="28"/>
        <v>36</v>
      </c>
    </row>
    <row r="1825" spans="1:10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>
        <f>VLOOKUP(D1825, Товар!A:F, 5, FALSE)</f>
        <v>0.2</v>
      </c>
      <c r="I1825" t="str">
        <f>VLOOKUP(C1825, Магазин!A:C, 2, FALSE)</f>
        <v>Первомайский</v>
      </c>
      <c r="J1825">
        <f t="shared" si="28"/>
        <v>-4.4000000000000004</v>
      </c>
    </row>
    <row r="1826" spans="1:10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>
        <f>VLOOKUP(D1826, Товар!A:F, 5, FALSE)</f>
        <v>0.2</v>
      </c>
      <c r="I1826" t="str">
        <f>VLOOKUP(C1826, Магазин!A:C, 2, FALSE)</f>
        <v>Первомайский</v>
      </c>
      <c r="J1826">
        <f t="shared" si="28"/>
        <v>34</v>
      </c>
    </row>
    <row r="1827" spans="1:10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>
        <f>VLOOKUP(D1827, Товар!A:F, 5, FALSE)</f>
        <v>0.2</v>
      </c>
      <c r="I1827" t="str">
        <f>VLOOKUP(C1827, Магазин!A:C, 2, FALSE)</f>
        <v>Первомайский</v>
      </c>
      <c r="J1827">
        <f t="shared" si="28"/>
        <v>-7.4</v>
      </c>
    </row>
    <row r="1828" spans="1:10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>
        <f>VLOOKUP(D1828, Товар!A:F, 5, FALSE)</f>
        <v>0.5</v>
      </c>
      <c r="I1828" t="str">
        <f>VLOOKUP(C1828, Магазин!A:C, 2, FALSE)</f>
        <v>Первомайский</v>
      </c>
      <c r="J1828">
        <f t="shared" si="28"/>
        <v>90</v>
      </c>
    </row>
    <row r="1829" spans="1:10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>
        <f>VLOOKUP(D1829, Товар!A:F, 5, FALSE)</f>
        <v>0.5</v>
      </c>
      <c r="I1829" t="str">
        <f>VLOOKUP(C1829, Магазин!A:C, 2, FALSE)</f>
        <v>Первомайский</v>
      </c>
      <c r="J1829">
        <f t="shared" si="28"/>
        <v>-13</v>
      </c>
    </row>
    <row r="1830" spans="1:10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>
        <f>VLOOKUP(D1830, Товар!A:F, 5, FALSE)</f>
        <v>0.5</v>
      </c>
      <c r="I1830" t="str">
        <f>VLOOKUP(C1830, Магазин!A:C, 2, FALSE)</f>
        <v>Октябрьский</v>
      </c>
      <c r="J1830">
        <f t="shared" si="28"/>
        <v>90</v>
      </c>
    </row>
    <row r="1831" spans="1:10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>
        <f>VLOOKUP(D1831, Товар!A:F, 5, FALSE)</f>
        <v>0.5</v>
      </c>
      <c r="I1831" t="str">
        <f>VLOOKUP(C1831, Магазин!A:C, 2, FALSE)</f>
        <v>Октябрьский</v>
      </c>
      <c r="J1831">
        <f t="shared" si="28"/>
        <v>-48.5</v>
      </c>
    </row>
    <row r="1832" spans="1:10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>
        <f>VLOOKUP(D1832, Товар!A:F, 5, FALSE)</f>
        <v>0.5</v>
      </c>
      <c r="I1832" t="str">
        <f>VLOOKUP(C1832, Магазин!A:C, 2, FALSE)</f>
        <v>Октябрьский</v>
      </c>
      <c r="J1832">
        <f t="shared" si="28"/>
        <v>90</v>
      </c>
    </row>
    <row r="1833" spans="1:10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>
        <f>VLOOKUP(D1833, Товар!A:F, 5, FALSE)</f>
        <v>0.5</v>
      </c>
      <c r="I1833" t="str">
        <f>VLOOKUP(C1833, Магазин!A:C, 2, FALSE)</f>
        <v>Октябрьский</v>
      </c>
      <c r="J1833">
        <f t="shared" si="28"/>
        <v>-52</v>
      </c>
    </row>
    <row r="1834" spans="1:10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>
        <f>VLOOKUP(D1834, Товар!A:F, 5, FALSE)</f>
        <v>0.5</v>
      </c>
      <c r="I1834" t="str">
        <f>VLOOKUP(C1834, Магазин!A:C, 2, FALSE)</f>
        <v>Октябрьский</v>
      </c>
      <c r="J1834">
        <f t="shared" si="28"/>
        <v>90</v>
      </c>
    </row>
    <row r="1835" spans="1:10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>
        <f>VLOOKUP(D1835, Товар!A:F, 5, FALSE)</f>
        <v>0.5</v>
      </c>
      <c r="I1835" t="str">
        <f>VLOOKUP(C1835, Магазин!A:C, 2, FALSE)</f>
        <v>Октябрьский</v>
      </c>
      <c r="J1835">
        <f t="shared" si="28"/>
        <v>-60.5</v>
      </c>
    </row>
    <row r="1836" spans="1:10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>
        <f>VLOOKUP(D1836, Товар!A:F, 5, FALSE)</f>
        <v>0.5</v>
      </c>
      <c r="I1836" t="str">
        <f>VLOOKUP(C1836, Магазин!A:C, 2, FALSE)</f>
        <v>Октябрьский</v>
      </c>
      <c r="J1836">
        <f t="shared" si="28"/>
        <v>85</v>
      </c>
    </row>
    <row r="1837" spans="1:10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>
        <f>VLOOKUP(D1837, Товар!A:F, 5, FALSE)</f>
        <v>0.5</v>
      </c>
      <c r="I1837" t="str">
        <f>VLOOKUP(C1837, Магазин!A:C, 2, FALSE)</f>
        <v>Октябрьский</v>
      </c>
      <c r="J1837">
        <f t="shared" si="28"/>
        <v>-9.5</v>
      </c>
    </row>
    <row r="1838" spans="1:10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>
        <f>VLOOKUP(D1838, Товар!A:F, 5, FALSE)</f>
        <v>0.5</v>
      </c>
      <c r="I1838" t="str">
        <f>VLOOKUP(C1838, Магазин!A:C, 2, FALSE)</f>
        <v>Октябрьский</v>
      </c>
      <c r="J1838">
        <f t="shared" si="28"/>
        <v>90</v>
      </c>
    </row>
    <row r="1839" spans="1:10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>
        <f>VLOOKUP(D1839, Товар!A:F, 5, FALSE)</f>
        <v>0.5</v>
      </c>
      <c r="I1839" t="str">
        <f>VLOOKUP(C1839, Магазин!A:C, 2, FALSE)</f>
        <v>Октябрьский</v>
      </c>
      <c r="J1839">
        <f t="shared" si="28"/>
        <v>-10.5</v>
      </c>
    </row>
    <row r="1840" spans="1:10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>
        <f>VLOOKUP(D1840, Товар!A:F, 5, FALSE)</f>
        <v>1</v>
      </c>
      <c r="I1840" t="str">
        <f>VLOOKUP(C1840, Магазин!A:C, 2, FALSE)</f>
        <v>Октябрьский</v>
      </c>
      <c r="J1840">
        <f t="shared" si="28"/>
        <v>180</v>
      </c>
    </row>
    <row r="1841" spans="1:10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>
        <f>VLOOKUP(D1841, Товар!A:F, 5, FALSE)</f>
        <v>1</v>
      </c>
      <c r="I1841" t="str">
        <f>VLOOKUP(C1841, Магазин!A:C, 2, FALSE)</f>
        <v>Октябрьский</v>
      </c>
      <c r="J1841">
        <f t="shared" si="28"/>
        <v>-28</v>
      </c>
    </row>
    <row r="1842" spans="1:10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>
        <f>VLOOKUP(D1842, Товар!A:F, 5, FALSE)</f>
        <v>0.5</v>
      </c>
      <c r="I1842" t="str">
        <f>VLOOKUP(C1842, Магазин!A:C, 2, FALSE)</f>
        <v>Октябрьский</v>
      </c>
      <c r="J1842">
        <f t="shared" si="28"/>
        <v>85</v>
      </c>
    </row>
    <row r="1843" spans="1:10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>
        <f>VLOOKUP(D1843, Товар!A:F, 5, FALSE)</f>
        <v>0.5</v>
      </c>
      <c r="I1843" t="str">
        <f>VLOOKUP(C1843, Магазин!A:C, 2, FALSE)</f>
        <v>Октябрьский</v>
      </c>
      <c r="J1843">
        <f t="shared" si="28"/>
        <v>-28.5</v>
      </c>
    </row>
    <row r="1844" spans="1:10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>
        <f>VLOOKUP(D1844, Товар!A:F, 5, FALSE)</f>
        <v>0.5</v>
      </c>
      <c r="I1844" t="str">
        <f>VLOOKUP(C1844, Магазин!A:C, 2, FALSE)</f>
        <v>Октябрьский</v>
      </c>
      <c r="J1844">
        <f t="shared" si="28"/>
        <v>90</v>
      </c>
    </row>
    <row r="1845" spans="1:10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>
        <f>VLOOKUP(D1845, Товар!A:F, 5, FALSE)</f>
        <v>0.5</v>
      </c>
      <c r="I1845" t="str">
        <f>VLOOKUP(C1845, Магазин!A:C, 2, FALSE)</f>
        <v>Октябрьский</v>
      </c>
      <c r="J1845">
        <f t="shared" si="28"/>
        <v>-27.5</v>
      </c>
    </row>
    <row r="1846" spans="1:10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>
        <f>VLOOKUP(D1846, Товар!A:F, 5, FALSE)</f>
        <v>0.5</v>
      </c>
      <c r="I1846" t="str">
        <f>VLOOKUP(C1846, Магазин!A:C, 2, FALSE)</f>
        <v>Октябрьский</v>
      </c>
      <c r="J1846">
        <f t="shared" si="28"/>
        <v>90</v>
      </c>
    </row>
    <row r="1847" spans="1:10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>
        <f>VLOOKUP(D1847, Товар!A:F, 5, FALSE)</f>
        <v>0.5</v>
      </c>
      <c r="I1847" t="str">
        <f>VLOOKUP(C1847, Магазин!A:C, 2, FALSE)</f>
        <v>Октябрьский</v>
      </c>
      <c r="J1847">
        <f t="shared" si="28"/>
        <v>-26.5</v>
      </c>
    </row>
    <row r="1848" spans="1:10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>
        <f>VLOOKUP(D1848, Товар!A:F, 5, FALSE)</f>
        <v>0.5</v>
      </c>
      <c r="I1848" t="str">
        <f>VLOOKUP(C1848, Магазин!A:C, 2, FALSE)</f>
        <v>Октябрьский</v>
      </c>
      <c r="J1848">
        <f t="shared" si="28"/>
        <v>90</v>
      </c>
    </row>
    <row r="1849" spans="1:10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>
        <f>VLOOKUP(D1849, Товар!A:F, 5, FALSE)</f>
        <v>0.5</v>
      </c>
      <c r="I1849" t="str">
        <f>VLOOKUP(C1849, Магазин!A:C, 2, FALSE)</f>
        <v>Октябрьский</v>
      </c>
      <c r="J1849">
        <f t="shared" si="28"/>
        <v>-32</v>
      </c>
    </row>
    <row r="1850" spans="1:10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>
        <f>VLOOKUP(D1850, Товар!A:F, 5, FALSE)</f>
        <v>0.5</v>
      </c>
      <c r="I1850" t="str">
        <f>VLOOKUP(C1850, Магазин!A:C, 2, FALSE)</f>
        <v>Октябрьский</v>
      </c>
      <c r="J1850">
        <f t="shared" si="28"/>
        <v>90</v>
      </c>
    </row>
    <row r="1851" spans="1:10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>
        <f>VLOOKUP(D1851, Товар!A:F, 5, FALSE)</f>
        <v>0.5</v>
      </c>
      <c r="I1851" t="str">
        <f>VLOOKUP(C1851, Магазин!A:C, 2, FALSE)</f>
        <v>Октябрьский</v>
      </c>
      <c r="J1851">
        <f t="shared" si="28"/>
        <v>-31</v>
      </c>
    </row>
    <row r="1852" spans="1:10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>
        <f>VLOOKUP(D1852, Товар!A:F, 5, FALSE)</f>
        <v>0.5</v>
      </c>
      <c r="I1852" t="str">
        <f>VLOOKUP(C1852, Магазин!A:C, 2, FALSE)</f>
        <v>Октябрьский</v>
      </c>
      <c r="J1852">
        <f t="shared" si="28"/>
        <v>85</v>
      </c>
    </row>
    <row r="1853" spans="1:10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>
        <f>VLOOKUP(D1853, Товар!A:F, 5, FALSE)</f>
        <v>0.5</v>
      </c>
      <c r="I1853" t="str">
        <f>VLOOKUP(C1853, Магазин!A:C, 2, FALSE)</f>
        <v>Октябрьский</v>
      </c>
      <c r="J1853">
        <f t="shared" si="28"/>
        <v>-18.5</v>
      </c>
    </row>
    <row r="1854" spans="1:10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>
        <f>VLOOKUP(D1854, Товар!A:F, 5, FALSE)</f>
        <v>0.5</v>
      </c>
      <c r="I1854" t="str">
        <f>VLOOKUP(C1854, Магазин!A:C, 2, FALSE)</f>
        <v>Октябрьский</v>
      </c>
      <c r="J1854">
        <f t="shared" si="28"/>
        <v>90</v>
      </c>
    </row>
    <row r="1855" spans="1:10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>
        <f>VLOOKUP(D1855, Товар!A:F, 5, FALSE)</f>
        <v>0.5</v>
      </c>
      <c r="I1855" t="str">
        <f>VLOOKUP(C1855, Магазин!A:C, 2, FALSE)</f>
        <v>Октябрьский</v>
      </c>
      <c r="J1855">
        <f t="shared" si="28"/>
        <v>-37</v>
      </c>
    </row>
    <row r="1856" spans="1:10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>
        <f>VLOOKUP(D1856, Товар!A:F, 5, FALSE)</f>
        <v>0.5</v>
      </c>
      <c r="I1856" t="str">
        <f>VLOOKUP(C1856, Магазин!A:C, 2, FALSE)</f>
        <v>Октябрьский</v>
      </c>
      <c r="J1856">
        <f t="shared" si="28"/>
        <v>90</v>
      </c>
    </row>
    <row r="1857" spans="1:10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>
        <f>VLOOKUP(D1857, Товар!A:F, 5, FALSE)</f>
        <v>0.5</v>
      </c>
      <c r="I1857" t="str">
        <f>VLOOKUP(C1857, Магазин!A:C, 2, FALSE)</f>
        <v>Октябрьский</v>
      </c>
      <c r="J1857">
        <f t="shared" si="28"/>
        <v>-21</v>
      </c>
    </row>
    <row r="1858" spans="1:10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>
        <f>VLOOKUP(D1858, Товар!A:F, 5, FALSE)</f>
        <v>0.5</v>
      </c>
      <c r="I1858" t="str">
        <f>VLOOKUP(C1858, Магазин!A:C, 2, FALSE)</f>
        <v>Октябрьский</v>
      </c>
      <c r="J1858">
        <f t="shared" si="28"/>
        <v>85</v>
      </c>
    </row>
    <row r="1859" spans="1:10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>
        <f>VLOOKUP(D1859, Товар!A:F, 5, FALSE)</f>
        <v>0.5</v>
      </c>
      <c r="I1859" t="str">
        <f>VLOOKUP(C1859, Магазин!A:C, 2, FALSE)</f>
        <v>Октябрьский</v>
      </c>
      <c r="J1859">
        <f t="shared" ref="J1859:J1922" si="29">IF(F1859 = $F$2, E1859 * H1859, -1 * E1859 * H1859)</f>
        <v>-16.5</v>
      </c>
    </row>
    <row r="1860" spans="1:10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>
        <f>VLOOKUP(D1860, Товар!A:F, 5, FALSE)</f>
        <v>0.5</v>
      </c>
      <c r="I1860" t="str">
        <f>VLOOKUP(C1860, Магазин!A:C, 2, FALSE)</f>
        <v>Октябрьский</v>
      </c>
      <c r="J1860">
        <f t="shared" si="29"/>
        <v>90</v>
      </c>
    </row>
    <row r="1861" spans="1:10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>
        <f>VLOOKUP(D1861, Товар!A:F, 5, FALSE)</f>
        <v>0.5</v>
      </c>
      <c r="I1861" t="str">
        <f>VLOOKUP(C1861, Магазин!A:C, 2, FALSE)</f>
        <v>Октябрьский</v>
      </c>
      <c r="J1861">
        <f t="shared" si="29"/>
        <v>-22</v>
      </c>
    </row>
    <row r="1862" spans="1:10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>
        <f>VLOOKUP(D1862, Товар!A:F, 5, FALSE)</f>
        <v>0.5</v>
      </c>
      <c r="I1862" t="str">
        <f>VLOOKUP(C1862, Магазин!A:C, 2, FALSE)</f>
        <v>Октябрьский</v>
      </c>
      <c r="J1862">
        <f t="shared" si="29"/>
        <v>90</v>
      </c>
    </row>
    <row r="1863" spans="1:10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>
        <f>VLOOKUP(D1863, Товар!A:F, 5, FALSE)</f>
        <v>0.5</v>
      </c>
      <c r="I1863" t="str">
        <f>VLOOKUP(C1863, Магазин!A:C, 2, FALSE)</f>
        <v>Октябрьский</v>
      </c>
      <c r="J1863">
        <f t="shared" si="29"/>
        <v>-24.5</v>
      </c>
    </row>
    <row r="1864" spans="1:10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>
        <f>VLOOKUP(D1864, Товар!A:F, 5, FALSE)</f>
        <v>0.5</v>
      </c>
      <c r="I1864" t="str">
        <f>VLOOKUP(C1864, Магазин!A:C, 2, FALSE)</f>
        <v>Октябрьский</v>
      </c>
      <c r="J1864">
        <f t="shared" si="29"/>
        <v>90</v>
      </c>
    </row>
    <row r="1865" spans="1:10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>
        <f>VLOOKUP(D1865, Товар!A:F, 5, FALSE)</f>
        <v>0.5</v>
      </c>
      <c r="I1865" t="str">
        <f>VLOOKUP(C1865, Магазин!A:C, 2, FALSE)</f>
        <v>Октябрьский</v>
      </c>
      <c r="J1865">
        <f t="shared" si="29"/>
        <v>-20.5</v>
      </c>
    </row>
    <row r="1866" spans="1:10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>
        <f>VLOOKUP(D1866, Товар!A:F, 5, FALSE)</f>
        <v>0.5</v>
      </c>
      <c r="I1866" t="str">
        <f>VLOOKUP(C1866, Магазин!A:C, 2, FALSE)</f>
        <v>Октябрьский</v>
      </c>
      <c r="J1866">
        <f t="shared" si="29"/>
        <v>90</v>
      </c>
    </row>
    <row r="1867" spans="1:10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>
        <f>VLOOKUP(D1867, Товар!A:F, 5, FALSE)</f>
        <v>0.5</v>
      </c>
      <c r="I1867" t="str">
        <f>VLOOKUP(C1867, Магазин!A:C, 2, FALSE)</f>
        <v>Октябрьский</v>
      </c>
      <c r="J1867">
        <f t="shared" si="29"/>
        <v>-18.5</v>
      </c>
    </row>
    <row r="1868" spans="1:10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>
        <f>VLOOKUP(D1868, Товар!A:F, 5, FALSE)</f>
        <v>0.2</v>
      </c>
      <c r="I1868" t="str">
        <f>VLOOKUP(C1868, Магазин!A:C, 2, FALSE)</f>
        <v>Октябрьский</v>
      </c>
      <c r="J1868">
        <f t="shared" si="29"/>
        <v>34</v>
      </c>
    </row>
    <row r="1869" spans="1:10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>
        <f>VLOOKUP(D1869, Товар!A:F, 5, FALSE)</f>
        <v>0.2</v>
      </c>
      <c r="I1869" t="str">
        <f>VLOOKUP(C1869, Магазин!A:C, 2, FALSE)</f>
        <v>Октябрьский</v>
      </c>
      <c r="J1869">
        <f t="shared" si="29"/>
        <v>-5</v>
      </c>
    </row>
    <row r="1870" spans="1:10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>
        <f>VLOOKUP(D1870, Товар!A:F, 5, FALSE)</f>
        <v>0.2</v>
      </c>
      <c r="I1870" t="str">
        <f>VLOOKUP(C1870, Магазин!A:C, 2, FALSE)</f>
        <v>Октябрьский</v>
      </c>
      <c r="J1870">
        <f t="shared" si="29"/>
        <v>36</v>
      </c>
    </row>
    <row r="1871" spans="1:10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>
        <f>VLOOKUP(D1871, Товар!A:F, 5, FALSE)</f>
        <v>0.2</v>
      </c>
      <c r="I1871" t="str">
        <f>VLOOKUP(C1871, Магазин!A:C, 2, FALSE)</f>
        <v>Октябрьский</v>
      </c>
      <c r="J1871">
        <f t="shared" si="29"/>
        <v>-6.8000000000000007</v>
      </c>
    </row>
    <row r="1872" spans="1:10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>
        <f>VLOOKUP(D1872, Товар!A:F, 5, FALSE)</f>
        <v>0.5</v>
      </c>
      <c r="I1872" t="str">
        <f>VLOOKUP(C1872, Магазин!A:C, 2, FALSE)</f>
        <v>Октябрьский</v>
      </c>
      <c r="J1872">
        <f t="shared" si="29"/>
        <v>90</v>
      </c>
    </row>
    <row r="1873" spans="1:10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>
        <f>VLOOKUP(D1873, Товар!A:F, 5, FALSE)</f>
        <v>0.5</v>
      </c>
      <c r="I1873" t="str">
        <f>VLOOKUP(C1873, Магазин!A:C, 2, FALSE)</f>
        <v>Октябрьский</v>
      </c>
      <c r="J1873">
        <f t="shared" si="29"/>
        <v>-10.5</v>
      </c>
    </row>
    <row r="1874" spans="1:10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>
        <f>VLOOKUP(D1874, Товар!A:F, 5, FALSE)</f>
        <v>0.5</v>
      </c>
      <c r="I1874" t="str">
        <f>VLOOKUP(C1874, Магазин!A:C, 2, FALSE)</f>
        <v>Октябрьский</v>
      </c>
      <c r="J1874">
        <f t="shared" si="29"/>
        <v>85</v>
      </c>
    </row>
    <row r="1875" spans="1:10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>
        <f>VLOOKUP(D1875, Товар!A:F, 5, FALSE)</f>
        <v>0.5</v>
      </c>
      <c r="I1875" t="str">
        <f>VLOOKUP(C1875, Магазин!A:C, 2, FALSE)</f>
        <v>Октябрьский</v>
      </c>
      <c r="J1875">
        <f t="shared" si="29"/>
        <v>-48.5</v>
      </c>
    </row>
    <row r="1876" spans="1:10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>
        <f>VLOOKUP(D1876, Товар!A:F, 5, FALSE)</f>
        <v>0.5</v>
      </c>
      <c r="I1876" t="str">
        <f>VLOOKUP(C1876, Магазин!A:C, 2, FALSE)</f>
        <v>Октябрьский</v>
      </c>
      <c r="J1876">
        <f t="shared" si="29"/>
        <v>90</v>
      </c>
    </row>
    <row r="1877" spans="1:10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>
        <f>VLOOKUP(D1877, Товар!A:F, 5, FALSE)</f>
        <v>0.5</v>
      </c>
      <c r="I1877" t="str">
        <f>VLOOKUP(C1877, Магазин!A:C, 2, FALSE)</f>
        <v>Октябрьский</v>
      </c>
      <c r="J1877">
        <f t="shared" si="29"/>
        <v>-52</v>
      </c>
    </row>
    <row r="1878" spans="1:10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>
        <f>VLOOKUP(D1878, Товар!A:F, 5, FALSE)</f>
        <v>0.5</v>
      </c>
      <c r="I1878" t="str">
        <f>VLOOKUP(C1878, Магазин!A:C, 2, FALSE)</f>
        <v>Октябрьский</v>
      </c>
      <c r="J1878">
        <f t="shared" si="29"/>
        <v>90</v>
      </c>
    </row>
    <row r="1879" spans="1:10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>
        <f>VLOOKUP(D1879, Товар!A:F, 5, FALSE)</f>
        <v>0.5</v>
      </c>
      <c r="I1879" t="str">
        <f>VLOOKUP(C1879, Магазин!A:C, 2, FALSE)</f>
        <v>Октябрьский</v>
      </c>
      <c r="J1879">
        <f t="shared" si="29"/>
        <v>-56</v>
      </c>
    </row>
    <row r="1880" spans="1:10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>
        <f>VLOOKUP(D1880, Товар!A:F, 5, FALSE)</f>
        <v>0.5</v>
      </c>
      <c r="I1880" t="str">
        <f>VLOOKUP(C1880, Магазин!A:C, 2, FALSE)</f>
        <v>Октябрьский</v>
      </c>
      <c r="J1880">
        <f t="shared" si="29"/>
        <v>90</v>
      </c>
    </row>
    <row r="1881" spans="1:10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>
        <f>VLOOKUP(D1881, Товар!A:F, 5, FALSE)</f>
        <v>0.5</v>
      </c>
      <c r="I1881" t="str">
        <f>VLOOKUP(C1881, Магазин!A:C, 2, FALSE)</f>
        <v>Октябрьский</v>
      </c>
      <c r="J1881">
        <f t="shared" si="29"/>
        <v>-7</v>
      </c>
    </row>
    <row r="1882" spans="1:10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>
        <f>VLOOKUP(D1882, Товар!A:F, 5, FALSE)</f>
        <v>0.5</v>
      </c>
      <c r="I1882" t="str">
        <f>VLOOKUP(C1882, Магазин!A:C, 2, FALSE)</f>
        <v>Октябрьский</v>
      </c>
      <c r="J1882">
        <f t="shared" si="29"/>
        <v>90</v>
      </c>
    </row>
    <row r="1883" spans="1:10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>
        <f>VLOOKUP(D1883, Товар!A:F, 5, FALSE)</f>
        <v>0.5</v>
      </c>
      <c r="I1883" t="str">
        <f>VLOOKUP(C1883, Магазин!A:C, 2, FALSE)</f>
        <v>Октябрьский</v>
      </c>
      <c r="J1883">
        <f t="shared" si="29"/>
        <v>-9.5</v>
      </c>
    </row>
    <row r="1884" spans="1:10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>
        <f>VLOOKUP(D1884, Товар!A:F, 5, FALSE)</f>
        <v>1</v>
      </c>
      <c r="I1884" t="str">
        <f>VLOOKUP(C1884, Магазин!A:C, 2, FALSE)</f>
        <v>Октябрьский</v>
      </c>
      <c r="J1884">
        <f t="shared" si="29"/>
        <v>170</v>
      </c>
    </row>
    <row r="1885" spans="1:10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>
        <f>VLOOKUP(D1885, Товар!A:F, 5, FALSE)</f>
        <v>1</v>
      </c>
      <c r="I1885" t="str">
        <f>VLOOKUP(C1885, Магазин!A:C, 2, FALSE)</f>
        <v>Октябрьский</v>
      </c>
      <c r="J1885">
        <f t="shared" si="29"/>
        <v>-14</v>
      </c>
    </row>
    <row r="1886" spans="1:10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>
        <f>VLOOKUP(D1886, Товар!A:F, 5, FALSE)</f>
        <v>0.5</v>
      </c>
      <c r="I1886" t="str">
        <f>VLOOKUP(C1886, Магазин!A:C, 2, FALSE)</f>
        <v>Октябрьский</v>
      </c>
      <c r="J1886">
        <f t="shared" si="29"/>
        <v>90</v>
      </c>
    </row>
    <row r="1887" spans="1:10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>
        <f>VLOOKUP(D1887, Товар!A:F, 5, FALSE)</f>
        <v>0.5</v>
      </c>
      <c r="I1887" t="str">
        <f>VLOOKUP(C1887, Магазин!A:C, 2, FALSE)</f>
        <v>Октябрьский</v>
      </c>
      <c r="J1887">
        <f t="shared" si="29"/>
        <v>-25</v>
      </c>
    </row>
    <row r="1888" spans="1:10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>
        <f>VLOOKUP(D1888, Товар!A:F, 5, FALSE)</f>
        <v>0.5</v>
      </c>
      <c r="I1888" t="str">
        <f>VLOOKUP(C1888, Магазин!A:C, 2, FALSE)</f>
        <v>Октябрьский</v>
      </c>
      <c r="J1888">
        <f t="shared" si="29"/>
        <v>90</v>
      </c>
    </row>
    <row r="1889" spans="1:10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>
        <f>VLOOKUP(D1889, Товар!A:F, 5, FALSE)</f>
        <v>0.5</v>
      </c>
      <c r="I1889" t="str">
        <f>VLOOKUP(C1889, Магазин!A:C, 2, FALSE)</f>
        <v>Октябрьский</v>
      </c>
      <c r="J1889">
        <f t="shared" si="29"/>
        <v>-25</v>
      </c>
    </row>
    <row r="1890" spans="1:10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>
        <f>VLOOKUP(D1890, Товар!A:F, 5, FALSE)</f>
        <v>0.5</v>
      </c>
      <c r="I1890" t="str">
        <f>VLOOKUP(C1890, Магазин!A:C, 2, FALSE)</f>
        <v>Октябрьский</v>
      </c>
      <c r="J1890">
        <f t="shared" si="29"/>
        <v>85</v>
      </c>
    </row>
    <row r="1891" spans="1:10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>
        <f>VLOOKUP(D1891, Товар!A:F, 5, FALSE)</f>
        <v>0.5</v>
      </c>
      <c r="I1891" t="str">
        <f>VLOOKUP(C1891, Магазин!A:C, 2, FALSE)</f>
        <v>Октябрьский</v>
      </c>
      <c r="J1891">
        <f t="shared" si="29"/>
        <v>-25</v>
      </c>
    </row>
    <row r="1892" spans="1:10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>
        <f>VLOOKUP(D1892, Товар!A:F, 5, FALSE)</f>
        <v>0.5</v>
      </c>
      <c r="I1892" t="str">
        <f>VLOOKUP(C1892, Магазин!A:C, 2, FALSE)</f>
        <v>Октябрьский</v>
      </c>
      <c r="J1892">
        <f t="shared" si="29"/>
        <v>90</v>
      </c>
    </row>
    <row r="1893" spans="1:10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>
        <f>VLOOKUP(D1893, Товар!A:F, 5, FALSE)</f>
        <v>0.5</v>
      </c>
      <c r="I1893" t="str">
        <f>VLOOKUP(C1893, Магазин!A:C, 2, FALSE)</f>
        <v>Октябрьский</v>
      </c>
      <c r="J1893">
        <f t="shared" si="29"/>
        <v>-30</v>
      </c>
    </row>
    <row r="1894" spans="1:10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>
        <f>VLOOKUP(D1894, Товар!A:F, 5, FALSE)</f>
        <v>0.5</v>
      </c>
      <c r="I1894" t="str">
        <f>VLOOKUP(C1894, Магазин!A:C, 2, FALSE)</f>
        <v>Октябрьский</v>
      </c>
      <c r="J1894">
        <f t="shared" si="29"/>
        <v>90</v>
      </c>
    </row>
    <row r="1895" spans="1:10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>
        <f>VLOOKUP(D1895, Товар!A:F, 5, FALSE)</f>
        <v>0.5</v>
      </c>
      <c r="I1895" t="str">
        <f>VLOOKUP(C1895, Магазин!A:C, 2, FALSE)</f>
        <v>Октябрьский</v>
      </c>
      <c r="J1895">
        <f t="shared" si="29"/>
        <v>-30</v>
      </c>
    </row>
    <row r="1896" spans="1:10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>
        <f>VLOOKUP(D1896, Товар!A:F, 5, FALSE)</f>
        <v>0.5</v>
      </c>
      <c r="I1896" t="str">
        <f>VLOOKUP(C1896, Магазин!A:C, 2, FALSE)</f>
        <v>Октябрьский</v>
      </c>
      <c r="J1896">
        <f t="shared" si="29"/>
        <v>90</v>
      </c>
    </row>
    <row r="1897" spans="1:10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>
        <f>VLOOKUP(D1897, Товар!A:F, 5, FALSE)</f>
        <v>0.5</v>
      </c>
      <c r="I1897" t="str">
        <f>VLOOKUP(C1897, Магазин!A:C, 2, FALSE)</f>
        <v>Октябрьский</v>
      </c>
      <c r="J1897">
        <f t="shared" si="29"/>
        <v>-15</v>
      </c>
    </row>
    <row r="1898" spans="1:10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>
        <f>VLOOKUP(D1898, Товар!A:F, 5, FALSE)</f>
        <v>0.5</v>
      </c>
      <c r="I1898" t="str">
        <f>VLOOKUP(C1898, Магазин!A:C, 2, FALSE)</f>
        <v>Октябрьский</v>
      </c>
      <c r="J1898">
        <f t="shared" si="29"/>
        <v>90</v>
      </c>
    </row>
    <row r="1899" spans="1:10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>
        <f>VLOOKUP(D1899, Товар!A:F, 5, FALSE)</f>
        <v>0.5</v>
      </c>
      <c r="I1899" t="str">
        <f>VLOOKUP(C1899, Магазин!A:C, 2, FALSE)</f>
        <v>Октябрьский</v>
      </c>
      <c r="J1899">
        <f t="shared" si="29"/>
        <v>-35</v>
      </c>
    </row>
    <row r="1900" spans="1:10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>
        <f>VLOOKUP(D1900, Товар!A:F, 5, FALSE)</f>
        <v>0.5</v>
      </c>
      <c r="I1900" t="str">
        <f>VLOOKUP(C1900, Магазин!A:C, 2, FALSE)</f>
        <v>Октябрьский</v>
      </c>
      <c r="J1900">
        <f t="shared" si="29"/>
        <v>85</v>
      </c>
    </row>
    <row r="1901" spans="1:10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>
        <f>VLOOKUP(D1901, Товар!A:F, 5, FALSE)</f>
        <v>0.5</v>
      </c>
      <c r="I1901" t="str">
        <f>VLOOKUP(C1901, Магазин!A:C, 2, FALSE)</f>
        <v>Октябрьский</v>
      </c>
      <c r="J1901">
        <f t="shared" si="29"/>
        <v>-20</v>
      </c>
    </row>
    <row r="1902" spans="1:10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>
        <f>VLOOKUP(D1902, Товар!A:F, 5, FALSE)</f>
        <v>0.5</v>
      </c>
      <c r="I1902" t="str">
        <f>VLOOKUP(C1902, Магазин!A:C, 2, FALSE)</f>
        <v>Октябрьский</v>
      </c>
      <c r="J1902">
        <f t="shared" si="29"/>
        <v>90</v>
      </c>
    </row>
    <row r="1903" spans="1:10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>
        <f>VLOOKUP(D1903, Товар!A:F, 5, FALSE)</f>
        <v>0.5</v>
      </c>
      <c r="I1903" t="str">
        <f>VLOOKUP(C1903, Магазин!A:C, 2, FALSE)</f>
        <v>Октябрьский</v>
      </c>
      <c r="J1903">
        <f t="shared" si="29"/>
        <v>-15</v>
      </c>
    </row>
    <row r="1904" spans="1:10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>
        <f>VLOOKUP(D1904, Товар!A:F, 5, FALSE)</f>
        <v>0.5</v>
      </c>
      <c r="I1904" t="str">
        <f>VLOOKUP(C1904, Магазин!A:C, 2, FALSE)</f>
        <v>Октябрьский</v>
      </c>
      <c r="J1904">
        <f t="shared" si="29"/>
        <v>90</v>
      </c>
    </row>
    <row r="1905" spans="1:10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>
        <f>VLOOKUP(D1905, Товар!A:F, 5, FALSE)</f>
        <v>0.5</v>
      </c>
      <c r="I1905" t="str">
        <f>VLOOKUP(C1905, Магазин!A:C, 2, FALSE)</f>
        <v>Октябрьский</v>
      </c>
      <c r="J1905">
        <f t="shared" si="29"/>
        <v>-20</v>
      </c>
    </row>
    <row r="1906" spans="1:10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>
        <f>VLOOKUP(D1906, Товар!A:F, 5, FALSE)</f>
        <v>0.5</v>
      </c>
      <c r="I1906" t="str">
        <f>VLOOKUP(C1906, Магазин!A:C, 2, FALSE)</f>
        <v>Октябрьский</v>
      </c>
      <c r="J1906">
        <f t="shared" si="29"/>
        <v>85</v>
      </c>
    </row>
    <row r="1907" spans="1:10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>
        <f>VLOOKUP(D1907, Товар!A:F, 5, FALSE)</f>
        <v>0.5</v>
      </c>
      <c r="I1907" t="str">
        <f>VLOOKUP(C1907, Магазин!A:C, 2, FALSE)</f>
        <v>Октябрьский</v>
      </c>
      <c r="J1907">
        <f t="shared" si="29"/>
        <v>-20</v>
      </c>
    </row>
    <row r="1908" spans="1:10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>
        <f>VLOOKUP(D1908, Товар!A:F, 5, FALSE)</f>
        <v>0.5</v>
      </c>
      <c r="I1908" t="str">
        <f>VLOOKUP(C1908, Магазин!A:C, 2, FALSE)</f>
        <v>Октябрьский</v>
      </c>
      <c r="J1908">
        <f t="shared" si="29"/>
        <v>90</v>
      </c>
    </row>
    <row r="1909" spans="1:10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>
        <f>VLOOKUP(D1909, Товар!A:F, 5, FALSE)</f>
        <v>0.5</v>
      </c>
      <c r="I1909" t="str">
        <f>VLOOKUP(C1909, Магазин!A:C, 2, FALSE)</f>
        <v>Октябрьский</v>
      </c>
      <c r="J1909">
        <f t="shared" si="29"/>
        <v>-20</v>
      </c>
    </row>
    <row r="1910" spans="1:10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>
        <f>VLOOKUP(D1910, Товар!A:F, 5, FALSE)</f>
        <v>0.5</v>
      </c>
      <c r="I1910" t="str">
        <f>VLOOKUP(C1910, Магазин!A:C, 2, FALSE)</f>
        <v>Октябрьский</v>
      </c>
      <c r="J1910">
        <f t="shared" si="29"/>
        <v>90</v>
      </c>
    </row>
    <row r="1911" spans="1:10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>
        <f>VLOOKUP(D1911, Товар!A:F, 5, FALSE)</f>
        <v>0.5</v>
      </c>
      <c r="I1911" t="str">
        <f>VLOOKUP(C1911, Магазин!A:C, 2, FALSE)</f>
        <v>Октябрьский</v>
      </c>
      <c r="J1911">
        <f t="shared" si="29"/>
        <v>-15</v>
      </c>
    </row>
    <row r="1912" spans="1:10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>
        <f>VLOOKUP(D1912, Товар!A:F, 5, FALSE)</f>
        <v>0.2</v>
      </c>
      <c r="I1912" t="str">
        <f>VLOOKUP(C1912, Магазин!A:C, 2, FALSE)</f>
        <v>Октябрьский</v>
      </c>
      <c r="J1912">
        <f t="shared" si="29"/>
        <v>36</v>
      </c>
    </row>
    <row r="1913" spans="1:10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>
        <f>VLOOKUP(D1913, Товар!A:F, 5, FALSE)</f>
        <v>0.2</v>
      </c>
      <c r="I1913" t="str">
        <f>VLOOKUP(C1913, Магазин!A:C, 2, FALSE)</f>
        <v>Октябрьский</v>
      </c>
      <c r="J1913">
        <f t="shared" si="29"/>
        <v>-8</v>
      </c>
    </row>
    <row r="1914" spans="1:10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>
        <f>VLOOKUP(D1914, Товар!A:F, 5, FALSE)</f>
        <v>0.2</v>
      </c>
      <c r="I1914" t="str">
        <f>VLOOKUP(C1914, Магазин!A:C, 2, FALSE)</f>
        <v>Октябрьский</v>
      </c>
      <c r="J1914">
        <f t="shared" si="29"/>
        <v>36</v>
      </c>
    </row>
    <row r="1915" spans="1:10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>
        <f>VLOOKUP(D1915, Товар!A:F, 5, FALSE)</f>
        <v>0.2</v>
      </c>
      <c r="I1915" t="str">
        <f>VLOOKUP(C1915, Магазин!A:C, 2, FALSE)</f>
        <v>Октябрьский</v>
      </c>
      <c r="J1915">
        <f t="shared" si="29"/>
        <v>-6</v>
      </c>
    </row>
    <row r="1916" spans="1:10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>
        <f>VLOOKUP(D1916, Товар!A:F, 5, FALSE)</f>
        <v>0.5</v>
      </c>
      <c r="I1916" t="str">
        <f>VLOOKUP(C1916, Магазин!A:C, 2, FALSE)</f>
        <v>Октябрьский</v>
      </c>
      <c r="J1916">
        <f t="shared" si="29"/>
        <v>85</v>
      </c>
    </row>
    <row r="1917" spans="1:10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>
        <f>VLOOKUP(D1917, Товар!A:F, 5, FALSE)</f>
        <v>0.5</v>
      </c>
      <c r="I1917" t="str">
        <f>VLOOKUP(C1917, Магазин!A:C, 2, FALSE)</f>
        <v>Октябрьский</v>
      </c>
      <c r="J1917">
        <f t="shared" si="29"/>
        <v>-10</v>
      </c>
    </row>
    <row r="1918" spans="1:10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>
        <f>VLOOKUP(D1918, Товар!A:F, 5, FALSE)</f>
        <v>0.5</v>
      </c>
      <c r="I1918" t="str">
        <f>VLOOKUP(C1918, Магазин!A:C, 2, FALSE)</f>
        <v>Первомайский</v>
      </c>
      <c r="J1918">
        <f t="shared" si="29"/>
        <v>90</v>
      </c>
    </row>
    <row r="1919" spans="1:10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>
        <f>VLOOKUP(D1919, Товар!A:F, 5, FALSE)</f>
        <v>0.5</v>
      </c>
      <c r="I1919" t="str">
        <f>VLOOKUP(C1919, Магазин!A:C, 2, FALSE)</f>
        <v>Первомайский</v>
      </c>
      <c r="J1919">
        <f t="shared" si="29"/>
        <v>-37.5</v>
      </c>
    </row>
    <row r="1920" spans="1:10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>
        <f>VLOOKUP(D1920, Товар!A:F, 5, FALSE)</f>
        <v>0.5</v>
      </c>
      <c r="I1920" t="str">
        <f>VLOOKUP(C1920, Магазин!A:C, 2, FALSE)</f>
        <v>Первомайский</v>
      </c>
      <c r="J1920">
        <f t="shared" si="29"/>
        <v>90</v>
      </c>
    </row>
    <row r="1921" spans="1:10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>
        <f>VLOOKUP(D1921, Товар!A:F, 5, FALSE)</f>
        <v>0.5</v>
      </c>
      <c r="I1921" t="str">
        <f>VLOOKUP(C1921, Магазин!A:C, 2, FALSE)</f>
        <v>Первомайский</v>
      </c>
      <c r="J1921">
        <f t="shared" si="29"/>
        <v>-27</v>
      </c>
    </row>
    <row r="1922" spans="1:10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>
        <f>VLOOKUP(D1922, Товар!A:F, 5, FALSE)</f>
        <v>0.5</v>
      </c>
      <c r="I1922" t="str">
        <f>VLOOKUP(C1922, Магазин!A:C, 2, FALSE)</f>
        <v>Первомайский</v>
      </c>
      <c r="J1922">
        <f t="shared" si="29"/>
        <v>85</v>
      </c>
    </row>
    <row r="1923" spans="1:10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>
        <f>VLOOKUP(D1923, Товар!A:F, 5, FALSE)</f>
        <v>0.5</v>
      </c>
      <c r="I1923" t="str">
        <f>VLOOKUP(C1923, Магазин!A:C, 2, FALSE)</f>
        <v>Первомайский</v>
      </c>
      <c r="J1923">
        <f t="shared" ref="J1923:J1986" si="30">IF(F1923 = $F$2, E1923 * H1923, -1 * E1923 * H1923)</f>
        <v>-31.5</v>
      </c>
    </row>
    <row r="1924" spans="1:10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>
        <f>VLOOKUP(D1924, Товар!A:F, 5, FALSE)</f>
        <v>0.5</v>
      </c>
      <c r="I1924" t="str">
        <f>VLOOKUP(C1924, Магазин!A:C, 2, FALSE)</f>
        <v>Первомайский</v>
      </c>
      <c r="J1924">
        <f t="shared" si="30"/>
        <v>90</v>
      </c>
    </row>
    <row r="1925" spans="1:10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>
        <f>VLOOKUP(D1925, Товар!A:F, 5, FALSE)</f>
        <v>0.5</v>
      </c>
      <c r="I1925" t="str">
        <f>VLOOKUP(C1925, Магазин!A:C, 2, FALSE)</f>
        <v>Первомайский</v>
      </c>
      <c r="J1925">
        <f t="shared" si="30"/>
        <v>-1.5</v>
      </c>
    </row>
    <row r="1926" spans="1:10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>
        <f>VLOOKUP(D1926, Товар!A:F, 5, FALSE)</f>
        <v>0.5</v>
      </c>
      <c r="I1926" t="str">
        <f>VLOOKUP(C1926, Магазин!A:C, 2, FALSE)</f>
        <v>Первомайский</v>
      </c>
      <c r="J1926">
        <f t="shared" si="30"/>
        <v>90</v>
      </c>
    </row>
    <row r="1927" spans="1:10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>
        <f>VLOOKUP(D1927, Товар!A:F, 5, FALSE)</f>
        <v>0.5</v>
      </c>
      <c r="I1927" t="str">
        <f>VLOOKUP(C1927, Магазин!A:C, 2, FALSE)</f>
        <v>Первомайский</v>
      </c>
      <c r="J1927">
        <f t="shared" si="30"/>
        <v>-2.5</v>
      </c>
    </row>
    <row r="1928" spans="1:10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>
        <f>VLOOKUP(D1928, Товар!A:F, 5, FALSE)</f>
        <v>1</v>
      </c>
      <c r="I1928" t="str">
        <f>VLOOKUP(C1928, Магазин!A:C, 2, FALSE)</f>
        <v>Первомайский</v>
      </c>
      <c r="J1928">
        <f t="shared" si="30"/>
        <v>180</v>
      </c>
    </row>
    <row r="1929" spans="1:10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>
        <f>VLOOKUP(D1929, Товар!A:F, 5, FALSE)</f>
        <v>1</v>
      </c>
      <c r="I1929" t="str">
        <f>VLOOKUP(C1929, Магазин!A:C, 2, FALSE)</f>
        <v>Первомайский</v>
      </c>
      <c r="J1929">
        <f t="shared" si="30"/>
        <v>-10</v>
      </c>
    </row>
    <row r="1930" spans="1:10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>
        <f>VLOOKUP(D1930, Товар!A:F, 5, FALSE)</f>
        <v>0.5</v>
      </c>
      <c r="I1930" t="str">
        <f>VLOOKUP(C1930, Магазин!A:C, 2, FALSE)</f>
        <v>Первомайский</v>
      </c>
      <c r="J1930">
        <f t="shared" si="30"/>
        <v>90</v>
      </c>
    </row>
    <row r="1931" spans="1:10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>
        <f>VLOOKUP(D1931, Товар!A:F, 5, FALSE)</f>
        <v>0.5</v>
      </c>
      <c r="I1931" t="str">
        <f>VLOOKUP(C1931, Магазин!A:C, 2, FALSE)</f>
        <v>Первомайский</v>
      </c>
      <c r="J1931">
        <f t="shared" si="30"/>
        <v>-24</v>
      </c>
    </row>
    <row r="1932" spans="1:10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>
        <f>VLOOKUP(D1932, Товар!A:F, 5, FALSE)</f>
        <v>0.5</v>
      </c>
      <c r="I1932" t="str">
        <f>VLOOKUP(C1932, Магазин!A:C, 2, FALSE)</f>
        <v>Первомайский</v>
      </c>
      <c r="J1932">
        <f t="shared" si="30"/>
        <v>85</v>
      </c>
    </row>
    <row r="1933" spans="1:10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>
        <f>VLOOKUP(D1933, Товар!A:F, 5, FALSE)</f>
        <v>0.5</v>
      </c>
      <c r="I1933" t="str">
        <f>VLOOKUP(C1933, Магазин!A:C, 2, FALSE)</f>
        <v>Первомайский</v>
      </c>
      <c r="J1933">
        <f t="shared" si="30"/>
        <v>-23.5</v>
      </c>
    </row>
    <row r="1934" spans="1:10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>
        <f>VLOOKUP(D1934, Товар!A:F, 5, FALSE)</f>
        <v>0.5</v>
      </c>
      <c r="I1934" t="str">
        <f>VLOOKUP(C1934, Магазин!A:C, 2, FALSE)</f>
        <v>Первомайский</v>
      </c>
      <c r="J1934">
        <f t="shared" si="30"/>
        <v>90</v>
      </c>
    </row>
    <row r="1935" spans="1:10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>
        <f>VLOOKUP(D1935, Товар!A:F, 5, FALSE)</f>
        <v>0.5</v>
      </c>
      <c r="I1935" t="str">
        <f>VLOOKUP(C1935, Магазин!A:C, 2, FALSE)</f>
        <v>Первомайский</v>
      </c>
      <c r="J1935">
        <f t="shared" si="30"/>
        <v>-19.5</v>
      </c>
    </row>
    <row r="1936" spans="1:10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>
        <f>VLOOKUP(D1936, Товар!A:F, 5, FALSE)</f>
        <v>0.5</v>
      </c>
      <c r="I1936" t="str">
        <f>VLOOKUP(C1936, Магазин!A:C, 2, FALSE)</f>
        <v>Первомайский</v>
      </c>
      <c r="J1936">
        <f t="shared" si="30"/>
        <v>90</v>
      </c>
    </row>
    <row r="1937" spans="1:10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>
        <f>VLOOKUP(D1937, Товар!A:F, 5, FALSE)</f>
        <v>0.5</v>
      </c>
      <c r="I1937" t="str">
        <f>VLOOKUP(C1937, Магазин!A:C, 2, FALSE)</f>
        <v>Первомайский</v>
      </c>
      <c r="J1937">
        <f t="shared" si="30"/>
        <v>-28.5</v>
      </c>
    </row>
    <row r="1938" spans="1:10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>
        <f>VLOOKUP(D1938, Товар!A:F, 5, FALSE)</f>
        <v>0.5</v>
      </c>
      <c r="I1938" t="str">
        <f>VLOOKUP(C1938, Магазин!A:C, 2, FALSE)</f>
        <v>Первомайский</v>
      </c>
      <c r="J1938">
        <f t="shared" si="30"/>
        <v>85</v>
      </c>
    </row>
    <row r="1939" spans="1:10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>
        <f>VLOOKUP(D1939, Товар!A:F, 5, FALSE)</f>
        <v>0.5</v>
      </c>
      <c r="I1939" t="str">
        <f>VLOOKUP(C1939, Магазин!A:C, 2, FALSE)</f>
        <v>Первомайский</v>
      </c>
      <c r="J1939">
        <f t="shared" si="30"/>
        <v>-27.5</v>
      </c>
    </row>
    <row r="1940" spans="1:10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>
        <f>VLOOKUP(D1940, Товар!A:F, 5, FALSE)</f>
        <v>0.5</v>
      </c>
      <c r="I1940" t="str">
        <f>VLOOKUP(C1940, Магазин!A:C, 2, FALSE)</f>
        <v>Первомайский</v>
      </c>
      <c r="J1940">
        <f t="shared" si="30"/>
        <v>90</v>
      </c>
    </row>
    <row r="1941" spans="1:10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>
        <f>VLOOKUP(D1941, Товар!A:F, 5, FALSE)</f>
        <v>0.5</v>
      </c>
      <c r="I1941" t="str">
        <f>VLOOKUP(C1941, Магазин!A:C, 2, FALSE)</f>
        <v>Первомайский</v>
      </c>
      <c r="J1941">
        <f t="shared" si="30"/>
        <v>-14</v>
      </c>
    </row>
    <row r="1942" spans="1:10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>
        <f>VLOOKUP(D1942, Товар!A:F, 5, FALSE)</f>
        <v>0.5</v>
      </c>
      <c r="I1942" t="str">
        <f>VLOOKUP(C1942, Магазин!A:C, 2, FALSE)</f>
        <v>Первомайский</v>
      </c>
      <c r="J1942">
        <f t="shared" si="30"/>
        <v>90</v>
      </c>
    </row>
    <row r="1943" spans="1:10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>
        <f>VLOOKUP(D1943, Товар!A:F, 5, FALSE)</f>
        <v>0.5</v>
      </c>
      <c r="I1943" t="str">
        <f>VLOOKUP(C1943, Магазин!A:C, 2, FALSE)</f>
        <v>Первомайский</v>
      </c>
      <c r="J1943">
        <f t="shared" si="30"/>
        <v>-32</v>
      </c>
    </row>
    <row r="1944" spans="1:10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>
        <f>VLOOKUP(D1944, Товар!A:F, 5, FALSE)</f>
        <v>0.5</v>
      </c>
      <c r="I1944" t="str">
        <f>VLOOKUP(C1944, Магазин!A:C, 2, FALSE)</f>
        <v>Первомайский</v>
      </c>
      <c r="J1944">
        <f t="shared" si="30"/>
        <v>90</v>
      </c>
    </row>
    <row r="1945" spans="1:10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>
        <f>VLOOKUP(D1945, Товар!A:F, 5, FALSE)</f>
        <v>0.5</v>
      </c>
      <c r="I1945" t="str">
        <f>VLOOKUP(C1945, Магазин!A:C, 2, FALSE)</f>
        <v>Первомайский</v>
      </c>
      <c r="J1945">
        <f t="shared" si="30"/>
        <v>-18.5</v>
      </c>
    </row>
    <row r="1946" spans="1:10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>
        <f>VLOOKUP(D1946, Товар!A:F, 5, FALSE)</f>
        <v>0.5</v>
      </c>
      <c r="I1946" t="str">
        <f>VLOOKUP(C1946, Магазин!A:C, 2, FALSE)</f>
        <v>Первомайский</v>
      </c>
      <c r="J1946">
        <f t="shared" si="30"/>
        <v>90</v>
      </c>
    </row>
    <row r="1947" spans="1:10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>
        <f>VLOOKUP(D1947, Товар!A:F, 5, FALSE)</f>
        <v>0.5</v>
      </c>
      <c r="I1947" t="str">
        <f>VLOOKUP(C1947, Магазин!A:C, 2, FALSE)</f>
        <v>Первомайский</v>
      </c>
      <c r="J1947">
        <f t="shared" si="30"/>
        <v>-9</v>
      </c>
    </row>
    <row r="1948" spans="1:10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>
        <f>VLOOKUP(D1948, Товар!A:F, 5, FALSE)</f>
        <v>0.5</v>
      </c>
      <c r="I1948" t="str">
        <f>VLOOKUP(C1948, Магазин!A:C, 2, FALSE)</f>
        <v>Первомайский</v>
      </c>
      <c r="J1948">
        <f t="shared" si="30"/>
        <v>85</v>
      </c>
    </row>
    <row r="1949" spans="1:10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>
        <f>VLOOKUP(D1949, Товар!A:F, 5, FALSE)</f>
        <v>0.5</v>
      </c>
      <c r="I1949" t="str">
        <f>VLOOKUP(C1949, Магазин!A:C, 2, FALSE)</f>
        <v>Первомайский</v>
      </c>
      <c r="J1949">
        <f t="shared" si="30"/>
        <v>-14.5</v>
      </c>
    </row>
    <row r="1950" spans="1:10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>
        <f>VLOOKUP(D1950, Товар!A:F, 5, FALSE)</f>
        <v>0.5</v>
      </c>
      <c r="I1950" t="str">
        <f>VLOOKUP(C1950, Магазин!A:C, 2, FALSE)</f>
        <v>Первомайский</v>
      </c>
      <c r="J1950">
        <f t="shared" si="30"/>
        <v>90</v>
      </c>
    </row>
    <row r="1951" spans="1:10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>
        <f>VLOOKUP(D1951, Товар!A:F, 5, FALSE)</f>
        <v>0.5</v>
      </c>
      <c r="I1951" t="str">
        <f>VLOOKUP(C1951, Магазин!A:C, 2, FALSE)</f>
        <v>Первомайский</v>
      </c>
      <c r="J1951">
        <f t="shared" si="30"/>
        <v>-13.5</v>
      </c>
    </row>
    <row r="1952" spans="1:10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>
        <f>VLOOKUP(D1952, Товар!A:F, 5, FALSE)</f>
        <v>0.5</v>
      </c>
      <c r="I1952" t="str">
        <f>VLOOKUP(C1952, Магазин!A:C, 2, FALSE)</f>
        <v>Первомайский</v>
      </c>
      <c r="J1952">
        <f t="shared" si="30"/>
        <v>90</v>
      </c>
    </row>
    <row r="1953" spans="1:10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>
        <f>VLOOKUP(D1953, Товар!A:F, 5, FALSE)</f>
        <v>0.5</v>
      </c>
      <c r="I1953" t="str">
        <f>VLOOKUP(C1953, Магазин!A:C, 2, FALSE)</f>
        <v>Первомайский</v>
      </c>
      <c r="J1953">
        <f t="shared" si="30"/>
        <v>-17.5</v>
      </c>
    </row>
    <row r="1954" spans="1:10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>
        <f>VLOOKUP(D1954, Товар!A:F, 5, FALSE)</f>
        <v>0.5</v>
      </c>
      <c r="I1954" t="str">
        <f>VLOOKUP(C1954, Магазин!A:C, 2, FALSE)</f>
        <v>Первомайский</v>
      </c>
      <c r="J1954">
        <f t="shared" si="30"/>
        <v>85</v>
      </c>
    </row>
    <row r="1955" spans="1:10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>
        <f>VLOOKUP(D1955, Товар!A:F, 5, FALSE)</f>
        <v>0.5</v>
      </c>
      <c r="I1955" t="str">
        <f>VLOOKUP(C1955, Магазин!A:C, 2, FALSE)</f>
        <v>Первомайский</v>
      </c>
      <c r="J1955">
        <f t="shared" si="30"/>
        <v>-14.5</v>
      </c>
    </row>
    <row r="1956" spans="1:10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>
        <f>VLOOKUP(D1956, Товар!A:F, 5, FALSE)</f>
        <v>0.2</v>
      </c>
      <c r="I1956" t="str">
        <f>VLOOKUP(C1956, Магазин!A:C, 2, FALSE)</f>
        <v>Первомайский</v>
      </c>
      <c r="J1956">
        <f t="shared" si="30"/>
        <v>36</v>
      </c>
    </row>
    <row r="1957" spans="1:10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>
        <f>VLOOKUP(D1957, Товар!A:F, 5, FALSE)</f>
        <v>0.2</v>
      </c>
      <c r="I1957" t="str">
        <f>VLOOKUP(C1957, Магазин!A:C, 2, FALSE)</f>
        <v>Первомайский</v>
      </c>
      <c r="J1957">
        <f t="shared" si="30"/>
        <v>-3.6</v>
      </c>
    </row>
    <row r="1958" spans="1:10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>
        <f>VLOOKUP(D1958, Товар!A:F, 5, FALSE)</f>
        <v>0.2</v>
      </c>
      <c r="I1958" t="str">
        <f>VLOOKUP(C1958, Магазин!A:C, 2, FALSE)</f>
        <v>Первомайский</v>
      </c>
      <c r="J1958">
        <f t="shared" si="30"/>
        <v>36</v>
      </c>
    </row>
    <row r="1959" spans="1:10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>
        <f>VLOOKUP(D1959, Товар!A:F, 5, FALSE)</f>
        <v>0.2</v>
      </c>
      <c r="I1959" t="str">
        <f>VLOOKUP(C1959, Магазин!A:C, 2, FALSE)</f>
        <v>Первомайский</v>
      </c>
      <c r="J1959">
        <f t="shared" si="30"/>
        <v>-4.6000000000000005</v>
      </c>
    </row>
    <row r="1960" spans="1:10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>
        <f>VLOOKUP(D1960, Товар!A:F, 5, FALSE)</f>
        <v>0.5</v>
      </c>
      <c r="I1960" t="str">
        <f>VLOOKUP(C1960, Магазин!A:C, 2, FALSE)</f>
        <v>Первомайский</v>
      </c>
      <c r="J1960">
        <f t="shared" si="30"/>
        <v>90</v>
      </c>
    </row>
    <row r="1961" spans="1:10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>
        <f>VLOOKUP(D1961, Товар!A:F, 5, FALSE)</f>
        <v>0.5</v>
      </c>
      <c r="I1961" t="str">
        <f>VLOOKUP(C1961, Магазин!A:C, 2, FALSE)</f>
        <v>Первомайский</v>
      </c>
      <c r="J1961">
        <f t="shared" si="30"/>
        <v>-12.5</v>
      </c>
    </row>
    <row r="1962" spans="1:10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>
        <f>VLOOKUP(D1962, Товар!A:F, 5, FALSE)</f>
        <v>0.5</v>
      </c>
      <c r="I1962" t="str">
        <f>VLOOKUP(C1962, Магазин!A:C, 2, FALSE)</f>
        <v>Первомайский</v>
      </c>
      <c r="J1962">
        <f t="shared" si="30"/>
        <v>90</v>
      </c>
    </row>
    <row r="1963" spans="1:10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>
        <f>VLOOKUP(D1963, Товар!A:F, 5, FALSE)</f>
        <v>0.5</v>
      </c>
      <c r="I1963" t="str">
        <f>VLOOKUP(C1963, Магазин!A:C, 2, FALSE)</f>
        <v>Первомайский</v>
      </c>
      <c r="J1963">
        <f t="shared" si="30"/>
        <v>-32.5</v>
      </c>
    </row>
    <row r="1964" spans="1:10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>
        <f>VLOOKUP(D1964, Товар!A:F, 5, FALSE)</f>
        <v>0.5</v>
      </c>
      <c r="I1964" t="str">
        <f>VLOOKUP(C1964, Магазин!A:C, 2, FALSE)</f>
        <v>Первомайский</v>
      </c>
      <c r="J1964">
        <f t="shared" si="30"/>
        <v>85</v>
      </c>
    </row>
    <row r="1965" spans="1:10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>
        <f>VLOOKUP(D1965, Товар!A:F, 5, FALSE)</f>
        <v>0.5</v>
      </c>
      <c r="I1965" t="str">
        <f>VLOOKUP(C1965, Магазин!A:C, 2, FALSE)</f>
        <v>Первомайский</v>
      </c>
      <c r="J1965">
        <f t="shared" si="30"/>
        <v>-28</v>
      </c>
    </row>
    <row r="1966" spans="1:10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>
        <f>VLOOKUP(D1966, Товар!A:F, 5, FALSE)</f>
        <v>0.5</v>
      </c>
      <c r="I1966" t="str">
        <f>VLOOKUP(C1966, Магазин!A:C, 2, FALSE)</f>
        <v>Первомайский</v>
      </c>
      <c r="J1966">
        <f t="shared" si="30"/>
        <v>90</v>
      </c>
    </row>
    <row r="1967" spans="1:10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>
        <f>VLOOKUP(D1967, Товар!A:F, 5, FALSE)</f>
        <v>0.5</v>
      </c>
      <c r="I1967" t="str">
        <f>VLOOKUP(C1967, Магазин!A:C, 2, FALSE)</f>
        <v>Первомайский</v>
      </c>
      <c r="J1967">
        <f t="shared" si="30"/>
        <v>-35.5</v>
      </c>
    </row>
    <row r="1968" spans="1:10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>
        <f>VLOOKUP(D1968, Товар!A:F, 5, FALSE)</f>
        <v>0.5</v>
      </c>
      <c r="I1968" t="str">
        <f>VLOOKUP(C1968, Магазин!A:C, 2, FALSE)</f>
        <v>Первомайский</v>
      </c>
      <c r="J1968">
        <f t="shared" si="30"/>
        <v>90</v>
      </c>
    </row>
    <row r="1969" spans="1:10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>
        <f>VLOOKUP(D1969, Товар!A:F, 5, FALSE)</f>
        <v>0.5</v>
      </c>
      <c r="I1969" t="str">
        <f>VLOOKUP(C1969, Магазин!A:C, 2, FALSE)</f>
        <v>Первомайский</v>
      </c>
      <c r="J1969">
        <f t="shared" si="30"/>
        <v>-7</v>
      </c>
    </row>
    <row r="1970" spans="1:10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>
        <f>VLOOKUP(D1970, Товар!A:F, 5, FALSE)</f>
        <v>0.5</v>
      </c>
      <c r="I1970" t="str">
        <f>VLOOKUP(C1970, Магазин!A:C, 2, FALSE)</f>
        <v>Первомайский</v>
      </c>
      <c r="J1970">
        <f t="shared" si="30"/>
        <v>85</v>
      </c>
    </row>
    <row r="1971" spans="1:10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>
        <f>VLOOKUP(D1971, Товар!A:F, 5, FALSE)</f>
        <v>0.5</v>
      </c>
      <c r="I1971" t="str">
        <f>VLOOKUP(C1971, Магазин!A:C, 2, FALSE)</f>
        <v>Первомайский</v>
      </c>
      <c r="J1971">
        <f t="shared" si="30"/>
        <v>-4</v>
      </c>
    </row>
    <row r="1972" spans="1:10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>
        <f>VLOOKUP(D1972, Товар!A:F, 5, FALSE)</f>
        <v>1</v>
      </c>
      <c r="I1972" t="str">
        <f>VLOOKUP(C1972, Магазин!A:C, 2, FALSE)</f>
        <v>Первомайский</v>
      </c>
      <c r="J1972">
        <f t="shared" si="30"/>
        <v>180</v>
      </c>
    </row>
    <row r="1973" spans="1:10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>
        <f>VLOOKUP(D1973, Товар!A:F, 5, FALSE)</f>
        <v>1</v>
      </c>
      <c r="I1973" t="str">
        <f>VLOOKUP(C1973, Магазин!A:C, 2, FALSE)</f>
        <v>Первомайский</v>
      </c>
      <c r="J1973">
        <f t="shared" si="30"/>
        <v>-12</v>
      </c>
    </row>
    <row r="1974" spans="1:10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>
        <f>VLOOKUP(D1974, Товар!A:F, 5, FALSE)</f>
        <v>0.5</v>
      </c>
      <c r="I1974" t="str">
        <f>VLOOKUP(C1974, Магазин!A:C, 2, FALSE)</f>
        <v>Первомайский</v>
      </c>
      <c r="J1974">
        <f t="shared" si="30"/>
        <v>90</v>
      </c>
    </row>
    <row r="1975" spans="1:10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>
        <f>VLOOKUP(D1975, Товар!A:F, 5, FALSE)</f>
        <v>0.5</v>
      </c>
      <c r="I1975" t="str">
        <f>VLOOKUP(C1975, Магазин!A:C, 2, FALSE)</f>
        <v>Первомайский</v>
      </c>
      <c r="J1975">
        <f t="shared" si="30"/>
        <v>-27.5</v>
      </c>
    </row>
    <row r="1976" spans="1:10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>
        <f>VLOOKUP(D1976, Товар!A:F, 5, FALSE)</f>
        <v>0.5</v>
      </c>
      <c r="I1976" t="str">
        <f>VLOOKUP(C1976, Магазин!A:C, 2, FALSE)</f>
        <v>Первомайский</v>
      </c>
      <c r="J1976">
        <f t="shared" si="30"/>
        <v>90</v>
      </c>
    </row>
    <row r="1977" spans="1:10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>
        <f>VLOOKUP(D1977, Товар!A:F, 5, FALSE)</f>
        <v>0.5</v>
      </c>
      <c r="I1977" t="str">
        <f>VLOOKUP(C1977, Магазин!A:C, 2, FALSE)</f>
        <v>Первомайский</v>
      </c>
      <c r="J1977">
        <f t="shared" si="30"/>
        <v>-26</v>
      </c>
    </row>
    <row r="1978" spans="1:10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>
        <f>VLOOKUP(D1978, Товар!A:F, 5, FALSE)</f>
        <v>0.5</v>
      </c>
      <c r="I1978" t="str">
        <f>VLOOKUP(C1978, Магазин!A:C, 2, FALSE)</f>
        <v>Первомайский</v>
      </c>
      <c r="J1978">
        <f t="shared" si="30"/>
        <v>90</v>
      </c>
    </row>
    <row r="1979" spans="1:10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>
        <f>VLOOKUP(D1979, Товар!A:F, 5, FALSE)</f>
        <v>0.5</v>
      </c>
      <c r="I1979" t="str">
        <f>VLOOKUP(C1979, Магазин!A:C, 2, FALSE)</f>
        <v>Первомайский</v>
      </c>
      <c r="J1979">
        <f t="shared" si="30"/>
        <v>-21.5</v>
      </c>
    </row>
    <row r="1980" spans="1:10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>
        <f>VLOOKUP(D1980, Товар!A:F, 5, FALSE)</f>
        <v>0.5</v>
      </c>
      <c r="I1980" t="str">
        <f>VLOOKUP(C1980, Магазин!A:C, 2, FALSE)</f>
        <v>Первомайский</v>
      </c>
      <c r="J1980">
        <f t="shared" si="30"/>
        <v>85</v>
      </c>
    </row>
    <row r="1981" spans="1:10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>
        <f>VLOOKUP(D1981, Товар!A:F, 5, FALSE)</f>
        <v>0.5</v>
      </c>
      <c r="I1981" t="str">
        <f>VLOOKUP(C1981, Магазин!A:C, 2, FALSE)</f>
        <v>Первомайский</v>
      </c>
      <c r="J1981">
        <f t="shared" si="30"/>
        <v>-30.5</v>
      </c>
    </row>
    <row r="1982" spans="1:10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>
        <f>VLOOKUP(D1982, Товар!A:F, 5, FALSE)</f>
        <v>0.5</v>
      </c>
      <c r="I1982" t="str">
        <f>VLOOKUP(C1982, Магазин!A:C, 2, FALSE)</f>
        <v>Первомайский</v>
      </c>
      <c r="J1982">
        <f t="shared" si="30"/>
        <v>90</v>
      </c>
    </row>
    <row r="1983" spans="1:10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>
        <f>VLOOKUP(D1983, Товар!A:F, 5, FALSE)</f>
        <v>0.5</v>
      </c>
      <c r="I1983" t="str">
        <f>VLOOKUP(C1983, Магазин!A:C, 2, FALSE)</f>
        <v>Первомайский</v>
      </c>
      <c r="J1983">
        <f t="shared" si="30"/>
        <v>-33.5</v>
      </c>
    </row>
    <row r="1984" spans="1:10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>
        <f>VLOOKUP(D1984, Товар!A:F, 5, FALSE)</f>
        <v>0.5</v>
      </c>
      <c r="I1984" t="str">
        <f>VLOOKUP(C1984, Магазин!A:C, 2, FALSE)</f>
        <v>Первомайский</v>
      </c>
      <c r="J1984">
        <f t="shared" si="30"/>
        <v>90</v>
      </c>
    </row>
    <row r="1985" spans="1:10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>
        <f>VLOOKUP(D1985, Товар!A:F, 5, FALSE)</f>
        <v>0.5</v>
      </c>
      <c r="I1985" t="str">
        <f>VLOOKUP(C1985, Магазин!A:C, 2, FALSE)</f>
        <v>Первомайский</v>
      </c>
      <c r="J1985">
        <f t="shared" si="30"/>
        <v>-17</v>
      </c>
    </row>
    <row r="1986" spans="1:10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>
        <f>VLOOKUP(D1986, Товар!A:F, 5, FALSE)</f>
        <v>0.5</v>
      </c>
      <c r="I1986" t="str">
        <f>VLOOKUP(C1986, Магазин!A:C, 2, FALSE)</f>
        <v>Первомайский</v>
      </c>
      <c r="J1986">
        <f t="shared" si="30"/>
        <v>85</v>
      </c>
    </row>
    <row r="1987" spans="1:10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>
        <f>VLOOKUP(D1987, Товар!A:F, 5, FALSE)</f>
        <v>0.5</v>
      </c>
      <c r="I1987" t="str">
        <f>VLOOKUP(C1987, Магазин!A:C, 2, FALSE)</f>
        <v>Первомайский</v>
      </c>
      <c r="J1987">
        <f t="shared" ref="J1987:J2050" si="31">IF(F1987 = $F$2, E1987 * H1987, -1 * E1987 * H1987)</f>
        <v>-36</v>
      </c>
    </row>
    <row r="1988" spans="1:10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>
        <f>VLOOKUP(D1988, Товар!A:F, 5, FALSE)</f>
        <v>0.5</v>
      </c>
      <c r="I1988" t="str">
        <f>VLOOKUP(C1988, Магазин!A:C, 2, FALSE)</f>
        <v>Первомайский</v>
      </c>
      <c r="J1988">
        <f t="shared" si="31"/>
        <v>90</v>
      </c>
    </row>
    <row r="1989" spans="1:10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>
        <f>VLOOKUP(D1989, Товар!A:F, 5, FALSE)</f>
        <v>0.5</v>
      </c>
      <c r="I1989" t="str">
        <f>VLOOKUP(C1989, Магазин!A:C, 2, FALSE)</f>
        <v>Первомайский</v>
      </c>
      <c r="J1989">
        <f t="shared" si="31"/>
        <v>-24</v>
      </c>
    </row>
    <row r="1990" spans="1:10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>
        <f>VLOOKUP(D1990, Товар!A:F, 5, FALSE)</f>
        <v>0.5</v>
      </c>
      <c r="I1990" t="str">
        <f>VLOOKUP(C1990, Магазин!A:C, 2, FALSE)</f>
        <v>Первомайский</v>
      </c>
      <c r="J1990">
        <f t="shared" si="31"/>
        <v>90</v>
      </c>
    </row>
    <row r="1991" spans="1:10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>
        <f>VLOOKUP(D1991, Товар!A:F, 5, FALSE)</f>
        <v>0.5</v>
      </c>
      <c r="I1991" t="str">
        <f>VLOOKUP(C1991, Магазин!A:C, 2, FALSE)</f>
        <v>Первомайский</v>
      </c>
      <c r="J1991">
        <f t="shared" si="31"/>
        <v>-12</v>
      </c>
    </row>
    <row r="1992" spans="1:10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>
        <f>VLOOKUP(D1992, Товар!A:F, 5, FALSE)</f>
        <v>0.5</v>
      </c>
      <c r="I1992" t="str">
        <f>VLOOKUP(C1992, Магазин!A:C, 2, FALSE)</f>
        <v>Первомайский</v>
      </c>
      <c r="J1992">
        <f t="shared" si="31"/>
        <v>90</v>
      </c>
    </row>
    <row r="1993" spans="1:10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>
        <f>VLOOKUP(D1993, Товар!A:F, 5, FALSE)</f>
        <v>0.5</v>
      </c>
      <c r="I1993" t="str">
        <f>VLOOKUP(C1993, Магазин!A:C, 2, FALSE)</f>
        <v>Первомайский</v>
      </c>
      <c r="J1993">
        <f t="shared" si="31"/>
        <v>-15.5</v>
      </c>
    </row>
    <row r="1994" spans="1:10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>
        <f>VLOOKUP(D1994, Товар!A:F, 5, FALSE)</f>
        <v>0.5</v>
      </c>
      <c r="I1994" t="str">
        <f>VLOOKUP(C1994, Магазин!A:C, 2, FALSE)</f>
        <v>Первомайский</v>
      </c>
      <c r="J1994">
        <f t="shared" si="31"/>
        <v>90</v>
      </c>
    </row>
    <row r="1995" spans="1:10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>
        <f>VLOOKUP(D1995, Товар!A:F, 5, FALSE)</f>
        <v>0.5</v>
      </c>
      <c r="I1995" t="str">
        <f>VLOOKUP(C1995, Магазин!A:C, 2, FALSE)</f>
        <v>Первомайский</v>
      </c>
      <c r="J1995">
        <f t="shared" si="31"/>
        <v>-16</v>
      </c>
    </row>
    <row r="1996" spans="1:10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>
        <f>VLOOKUP(D1996, Товар!A:F, 5, FALSE)</f>
        <v>0.5</v>
      </c>
      <c r="I1996" t="str">
        <f>VLOOKUP(C1996, Магазин!A:C, 2, FALSE)</f>
        <v>Первомайский</v>
      </c>
      <c r="J1996">
        <f t="shared" si="31"/>
        <v>85</v>
      </c>
    </row>
    <row r="1997" spans="1:10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>
        <f>VLOOKUP(D1997, Товар!A:F, 5, FALSE)</f>
        <v>0.5</v>
      </c>
      <c r="I1997" t="str">
        <f>VLOOKUP(C1997, Магазин!A:C, 2, FALSE)</f>
        <v>Первомайский</v>
      </c>
      <c r="J1997">
        <f t="shared" si="31"/>
        <v>-21.5</v>
      </c>
    </row>
    <row r="1998" spans="1:10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>
        <f>VLOOKUP(D1998, Товар!A:F, 5, FALSE)</f>
        <v>0.5</v>
      </c>
      <c r="I1998" t="str">
        <f>VLOOKUP(C1998, Магазин!A:C, 2, FALSE)</f>
        <v>Первомайский</v>
      </c>
      <c r="J1998">
        <f t="shared" si="31"/>
        <v>90</v>
      </c>
    </row>
    <row r="1999" spans="1:10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>
        <f>VLOOKUP(D1999, Товар!A:F, 5, FALSE)</f>
        <v>0.5</v>
      </c>
      <c r="I1999" t="str">
        <f>VLOOKUP(C1999, Магазин!A:C, 2, FALSE)</f>
        <v>Первомайский</v>
      </c>
      <c r="J1999">
        <f t="shared" si="31"/>
        <v>-15.5</v>
      </c>
    </row>
    <row r="2000" spans="1:10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>
        <f>VLOOKUP(D2000, Товар!A:F, 5, FALSE)</f>
        <v>0.2</v>
      </c>
      <c r="I2000" t="str">
        <f>VLOOKUP(C2000, Магазин!A:C, 2, FALSE)</f>
        <v>Первомайский</v>
      </c>
      <c r="J2000">
        <f t="shared" si="31"/>
        <v>36</v>
      </c>
    </row>
    <row r="2001" spans="1:10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>
        <f>VLOOKUP(D2001, Товар!A:F, 5, FALSE)</f>
        <v>0.2</v>
      </c>
      <c r="I2001" t="str">
        <f>VLOOKUP(C2001, Магазин!A:C, 2, FALSE)</f>
        <v>Первомайский</v>
      </c>
      <c r="J2001">
        <f t="shared" si="31"/>
        <v>-4.4000000000000004</v>
      </c>
    </row>
    <row r="2002" spans="1:10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>
        <f>VLOOKUP(D2002, Товар!A:F, 5, FALSE)</f>
        <v>0.2</v>
      </c>
      <c r="I2002" t="str">
        <f>VLOOKUP(C2002, Магазин!A:C, 2, FALSE)</f>
        <v>Первомайский</v>
      </c>
      <c r="J2002">
        <f t="shared" si="31"/>
        <v>34</v>
      </c>
    </row>
    <row r="2003" spans="1:10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>
        <f>VLOOKUP(D2003, Товар!A:F, 5, FALSE)</f>
        <v>0.2</v>
      </c>
      <c r="I2003" t="str">
        <f>VLOOKUP(C2003, Магазин!A:C, 2, FALSE)</f>
        <v>Первомайский</v>
      </c>
      <c r="J2003">
        <f t="shared" si="31"/>
        <v>-7.4</v>
      </c>
    </row>
    <row r="2004" spans="1:10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>
        <f>VLOOKUP(D2004, Товар!A:F, 5, FALSE)</f>
        <v>0.5</v>
      </c>
      <c r="I2004" t="str">
        <f>VLOOKUP(C2004, Магазин!A:C, 2, FALSE)</f>
        <v>Первомайский</v>
      </c>
      <c r="J2004">
        <f t="shared" si="31"/>
        <v>90</v>
      </c>
    </row>
    <row r="2005" spans="1:10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>
        <f>VLOOKUP(D2005, Товар!A:F, 5, FALSE)</f>
        <v>0.5</v>
      </c>
      <c r="I2005" t="str">
        <f>VLOOKUP(C2005, Магазин!A:C, 2, FALSE)</f>
        <v>Первомайский</v>
      </c>
      <c r="J2005">
        <f t="shared" si="31"/>
        <v>-13</v>
      </c>
    </row>
    <row r="2006" spans="1:10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>
        <f>VLOOKUP(D2006, Товар!A:F, 5, FALSE)</f>
        <v>0.5</v>
      </c>
      <c r="I2006" t="str">
        <f>VLOOKUP(C2006, Магазин!A:C, 2, FALSE)</f>
        <v>Заречный</v>
      </c>
      <c r="J2006">
        <f t="shared" si="31"/>
        <v>90</v>
      </c>
    </row>
    <row r="2007" spans="1:10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>
        <f>VLOOKUP(D2007, Товар!A:F, 5, FALSE)</f>
        <v>0.5</v>
      </c>
      <c r="I2007" t="str">
        <f>VLOOKUP(C2007, Магазин!A:C, 2, FALSE)</f>
        <v>Заречный</v>
      </c>
      <c r="J2007">
        <f t="shared" si="31"/>
        <v>-14</v>
      </c>
    </row>
    <row r="2008" spans="1:10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>
        <f>VLOOKUP(D2008, Товар!A:F, 5, FALSE)</f>
        <v>0.5</v>
      </c>
      <c r="I2008" t="str">
        <f>VLOOKUP(C2008, Магазин!A:C, 2, FALSE)</f>
        <v>Заречный</v>
      </c>
      <c r="J2008">
        <f t="shared" si="31"/>
        <v>90</v>
      </c>
    </row>
    <row r="2009" spans="1:10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>
        <f>VLOOKUP(D2009, Товар!A:F, 5, FALSE)</f>
        <v>0.5</v>
      </c>
      <c r="I2009" t="str">
        <f>VLOOKUP(C2009, Магазин!A:C, 2, FALSE)</f>
        <v>Заречный</v>
      </c>
      <c r="J2009">
        <f t="shared" si="31"/>
        <v>-7.5</v>
      </c>
    </row>
    <row r="2010" spans="1:10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>
        <f>VLOOKUP(D2010, Товар!A:F, 5, FALSE)</f>
        <v>0.5</v>
      </c>
      <c r="I2010" t="str">
        <f>VLOOKUP(C2010, Магазин!A:C, 2, FALSE)</f>
        <v>Заречный</v>
      </c>
      <c r="J2010">
        <f t="shared" si="31"/>
        <v>90</v>
      </c>
    </row>
    <row r="2011" spans="1:10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>
        <f>VLOOKUP(D2011, Товар!A:F, 5, FALSE)</f>
        <v>0.5</v>
      </c>
      <c r="I2011" t="str">
        <f>VLOOKUP(C2011, Магазин!A:C, 2, FALSE)</f>
        <v>Заречный</v>
      </c>
      <c r="J2011">
        <f t="shared" si="31"/>
        <v>-15.5</v>
      </c>
    </row>
    <row r="2012" spans="1:10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>
        <f>VLOOKUP(D2012, Товар!A:F, 5, FALSE)</f>
        <v>0.5</v>
      </c>
      <c r="I2012" t="str">
        <f>VLOOKUP(C2012, Магазин!A:C, 2, FALSE)</f>
        <v>Заречный</v>
      </c>
      <c r="J2012">
        <f t="shared" si="31"/>
        <v>85</v>
      </c>
    </row>
    <row r="2013" spans="1:10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>
        <f>VLOOKUP(D2013, Товар!A:F, 5, FALSE)</f>
        <v>0.5</v>
      </c>
      <c r="I2013" t="str">
        <f>VLOOKUP(C2013, Магазин!A:C, 2, FALSE)</f>
        <v>Заречный</v>
      </c>
      <c r="J2013">
        <f t="shared" si="31"/>
        <v>-1</v>
      </c>
    </row>
    <row r="2014" spans="1:10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>
        <f>VLOOKUP(D2014, Товар!A:F, 5, FALSE)</f>
        <v>0.5</v>
      </c>
      <c r="I2014" t="str">
        <f>VLOOKUP(C2014, Магазин!A:C, 2, FALSE)</f>
        <v>Заречный</v>
      </c>
      <c r="J2014">
        <f t="shared" si="31"/>
        <v>90</v>
      </c>
    </row>
    <row r="2015" spans="1:10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>
        <f>VLOOKUP(D2015, Товар!A:F, 5, FALSE)</f>
        <v>0.5</v>
      </c>
      <c r="I2015" t="str">
        <f>VLOOKUP(C2015, Магазин!A:C, 2, FALSE)</f>
        <v>Заречный</v>
      </c>
      <c r="J2015">
        <f t="shared" si="31"/>
        <v>-0.5</v>
      </c>
    </row>
    <row r="2016" spans="1:10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>
        <f>VLOOKUP(D2016, Товар!A:F, 5, FALSE)</f>
        <v>1</v>
      </c>
      <c r="I2016" t="str">
        <f>VLOOKUP(C2016, Магазин!A:C, 2, FALSE)</f>
        <v>Заречный</v>
      </c>
      <c r="J2016">
        <f t="shared" si="31"/>
        <v>180</v>
      </c>
    </row>
    <row r="2017" spans="1:10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>
        <f>VLOOKUP(D2017, Товар!A:F, 5, FALSE)</f>
        <v>1</v>
      </c>
      <c r="I2017" t="str">
        <f>VLOOKUP(C2017, Магазин!A:C, 2, FALSE)</f>
        <v>Заречный</v>
      </c>
      <c r="J2017">
        <f t="shared" si="31"/>
        <v>-7</v>
      </c>
    </row>
    <row r="2018" spans="1:10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>
        <f>VLOOKUP(D2018, Товар!A:F, 5, FALSE)</f>
        <v>0.5</v>
      </c>
      <c r="I2018" t="str">
        <f>VLOOKUP(C2018, Магазин!A:C, 2, FALSE)</f>
        <v>Заречный</v>
      </c>
      <c r="J2018">
        <f t="shared" si="31"/>
        <v>85</v>
      </c>
    </row>
    <row r="2019" spans="1:10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>
        <f>VLOOKUP(D2019, Товар!A:F, 5, FALSE)</f>
        <v>0.5</v>
      </c>
      <c r="I2019" t="str">
        <f>VLOOKUP(C2019, Магазин!A:C, 2, FALSE)</f>
        <v>Заречный</v>
      </c>
      <c r="J2019">
        <f t="shared" si="31"/>
        <v>-18.5</v>
      </c>
    </row>
    <row r="2020" spans="1:10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>
        <f>VLOOKUP(D2020, Товар!A:F, 5, FALSE)</f>
        <v>0.5</v>
      </c>
      <c r="I2020" t="str">
        <f>VLOOKUP(C2020, Магазин!A:C, 2, FALSE)</f>
        <v>Заречный</v>
      </c>
      <c r="J2020">
        <f t="shared" si="31"/>
        <v>90</v>
      </c>
    </row>
    <row r="2021" spans="1:10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>
        <f>VLOOKUP(D2021, Товар!A:F, 5, FALSE)</f>
        <v>0.5</v>
      </c>
      <c r="I2021" t="str">
        <f>VLOOKUP(C2021, Магазин!A:C, 2, FALSE)</f>
        <v>Заречный</v>
      </c>
      <c r="J2021">
        <f t="shared" si="31"/>
        <v>-17.5</v>
      </c>
    </row>
    <row r="2022" spans="1:10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>
        <f>VLOOKUP(D2022, Товар!A:F, 5, FALSE)</f>
        <v>0.5</v>
      </c>
      <c r="I2022" t="str">
        <f>VLOOKUP(C2022, Магазин!A:C, 2, FALSE)</f>
        <v>Заречный</v>
      </c>
      <c r="J2022">
        <f t="shared" si="31"/>
        <v>90</v>
      </c>
    </row>
    <row r="2023" spans="1:10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>
        <f>VLOOKUP(D2023, Товар!A:F, 5, FALSE)</f>
        <v>0.5</v>
      </c>
      <c r="I2023" t="str">
        <f>VLOOKUP(C2023, Магазин!A:C, 2, FALSE)</f>
        <v>Заречный</v>
      </c>
      <c r="J2023">
        <f t="shared" si="31"/>
        <v>-14</v>
      </c>
    </row>
    <row r="2024" spans="1:10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>
        <f>VLOOKUP(D2024, Товар!A:F, 5, FALSE)</f>
        <v>0.5</v>
      </c>
      <c r="I2024" t="str">
        <f>VLOOKUP(C2024, Магазин!A:C, 2, FALSE)</f>
        <v>Заречный</v>
      </c>
      <c r="J2024">
        <f t="shared" si="31"/>
        <v>90</v>
      </c>
    </row>
    <row r="2025" spans="1:10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>
        <f>VLOOKUP(D2025, Товар!A:F, 5, FALSE)</f>
        <v>0.5</v>
      </c>
      <c r="I2025" t="str">
        <f>VLOOKUP(C2025, Магазин!A:C, 2, FALSE)</f>
        <v>Заречный</v>
      </c>
      <c r="J2025">
        <f t="shared" si="31"/>
        <v>-29</v>
      </c>
    </row>
    <row r="2026" spans="1:10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>
        <f>VLOOKUP(D2026, Товар!A:F, 5, FALSE)</f>
        <v>0.5</v>
      </c>
      <c r="I2026" t="str">
        <f>VLOOKUP(C2026, Магазин!A:C, 2, FALSE)</f>
        <v>Заречный</v>
      </c>
      <c r="J2026">
        <f t="shared" si="31"/>
        <v>90</v>
      </c>
    </row>
    <row r="2027" spans="1:10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>
        <f>VLOOKUP(D2027, Товар!A:F, 5, FALSE)</f>
        <v>0.5</v>
      </c>
      <c r="I2027" t="str">
        <f>VLOOKUP(C2027, Магазин!A:C, 2, FALSE)</f>
        <v>Заречный</v>
      </c>
      <c r="J2027">
        <f t="shared" si="31"/>
        <v>-29.5</v>
      </c>
    </row>
    <row r="2028" spans="1:10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>
        <f>VLOOKUP(D2028, Товар!A:F, 5, FALSE)</f>
        <v>0.5</v>
      </c>
      <c r="I2028" t="str">
        <f>VLOOKUP(C2028, Магазин!A:C, 2, FALSE)</f>
        <v>Заречный</v>
      </c>
      <c r="J2028">
        <f t="shared" si="31"/>
        <v>85</v>
      </c>
    </row>
    <row r="2029" spans="1:10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>
        <f>VLOOKUP(D2029, Товар!A:F, 5, FALSE)</f>
        <v>0.5</v>
      </c>
      <c r="I2029" t="str">
        <f>VLOOKUP(C2029, Магазин!A:C, 2, FALSE)</f>
        <v>Заречный</v>
      </c>
      <c r="J2029">
        <f t="shared" si="31"/>
        <v>-11</v>
      </c>
    </row>
    <row r="2030" spans="1:10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>
        <f>VLOOKUP(D2030, Товар!A:F, 5, FALSE)</f>
        <v>0.5</v>
      </c>
      <c r="I2030" t="str">
        <f>VLOOKUP(C2030, Магазин!A:C, 2, FALSE)</f>
        <v>Заречный</v>
      </c>
      <c r="J2030">
        <f t="shared" si="31"/>
        <v>90</v>
      </c>
    </row>
    <row r="2031" spans="1:10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>
        <f>VLOOKUP(D2031, Товар!A:F, 5, FALSE)</f>
        <v>0.5</v>
      </c>
      <c r="I2031" t="str">
        <f>VLOOKUP(C2031, Магазин!A:C, 2, FALSE)</f>
        <v>Заречный</v>
      </c>
      <c r="J2031">
        <f t="shared" si="31"/>
        <v>-32.5</v>
      </c>
    </row>
    <row r="2032" spans="1:10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>
        <f>VLOOKUP(D2032, Товар!A:F, 5, FALSE)</f>
        <v>0.5</v>
      </c>
      <c r="I2032" t="str">
        <f>VLOOKUP(C2032, Магазин!A:C, 2, FALSE)</f>
        <v>Заречный</v>
      </c>
      <c r="J2032">
        <f t="shared" si="31"/>
        <v>90</v>
      </c>
    </row>
    <row r="2033" spans="1:10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>
        <f>VLOOKUP(D2033, Товар!A:F, 5, FALSE)</f>
        <v>0.5</v>
      </c>
      <c r="I2033" t="str">
        <f>VLOOKUP(C2033, Магазин!A:C, 2, FALSE)</f>
        <v>Заречный</v>
      </c>
      <c r="J2033">
        <f t="shared" si="31"/>
        <v>-18.5</v>
      </c>
    </row>
    <row r="2034" spans="1:10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>
        <f>VLOOKUP(D2034, Товар!A:F, 5, FALSE)</f>
        <v>0.5</v>
      </c>
      <c r="I2034" t="str">
        <f>VLOOKUP(C2034, Магазин!A:C, 2, FALSE)</f>
        <v>Заречный</v>
      </c>
      <c r="J2034">
        <f t="shared" si="31"/>
        <v>85</v>
      </c>
    </row>
    <row r="2035" spans="1:10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>
        <f>VLOOKUP(D2035, Товар!A:F, 5, FALSE)</f>
        <v>0.5</v>
      </c>
      <c r="I2035" t="str">
        <f>VLOOKUP(C2035, Магазин!A:C, 2, FALSE)</f>
        <v>Заречный</v>
      </c>
      <c r="J2035">
        <f t="shared" si="31"/>
        <v>-14</v>
      </c>
    </row>
    <row r="2036" spans="1:10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>
        <f>VLOOKUP(D2036, Товар!A:F, 5, FALSE)</f>
        <v>0.5</v>
      </c>
      <c r="I2036" t="str">
        <f>VLOOKUP(C2036, Магазин!A:C, 2, FALSE)</f>
        <v>Заречный</v>
      </c>
      <c r="J2036">
        <f t="shared" si="31"/>
        <v>90</v>
      </c>
    </row>
    <row r="2037" spans="1:10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>
        <f>VLOOKUP(D2037, Товар!A:F, 5, FALSE)</f>
        <v>0.5</v>
      </c>
      <c r="I2037" t="str">
        <f>VLOOKUP(C2037, Магазин!A:C, 2, FALSE)</f>
        <v>Заречный</v>
      </c>
      <c r="J2037">
        <f t="shared" si="31"/>
        <v>-6.5</v>
      </c>
    </row>
    <row r="2038" spans="1:10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>
        <f>VLOOKUP(D2038, Товар!A:F, 5, FALSE)</f>
        <v>0.5</v>
      </c>
      <c r="I2038" t="str">
        <f>VLOOKUP(C2038, Магазин!A:C, 2, FALSE)</f>
        <v>Заречный</v>
      </c>
      <c r="J2038">
        <f t="shared" si="31"/>
        <v>90</v>
      </c>
    </row>
    <row r="2039" spans="1:10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>
        <f>VLOOKUP(D2039, Товар!A:F, 5, FALSE)</f>
        <v>0.5</v>
      </c>
      <c r="I2039" t="str">
        <f>VLOOKUP(C2039, Магазин!A:C, 2, FALSE)</f>
        <v>Заречный</v>
      </c>
      <c r="J2039">
        <f t="shared" si="31"/>
        <v>-9</v>
      </c>
    </row>
    <row r="2040" spans="1:10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>
        <f>VLOOKUP(D2040, Товар!A:F, 5, FALSE)</f>
        <v>0.5</v>
      </c>
      <c r="I2040" t="str">
        <f>VLOOKUP(C2040, Магазин!A:C, 2, FALSE)</f>
        <v>Заречный</v>
      </c>
      <c r="J2040">
        <f t="shared" si="31"/>
        <v>90</v>
      </c>
    </row>
    <row r="2041" spans="1:10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>
        <f>VLOOKUP(D2041, Товар!A:F, 5, FALSE)</f>
        <v>0.5</v>
      </c>
      <c r="I2041" t="str">
        <f>VLOOKUP(C2041, Магазин!A:C, 2, FALSE)</f>
        <v>Заречный</v>
      </c>
      <c r="J2041">
        <f t="shared" si="31"/>
        <v>-8</v>
      </c>
    </row>
    <row r="2042" spans="1:10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>
        <f>VLOOKUP(D2042, Товар!A:F, 5, FALSE)</f>
        <v>0.5</v>
      </c>
      <c r="I2042" t="str">
        <f>VLOOKUP(C2042, Магазин!A:C, 2, FALSE)</f>
        <v>Заречный</v>
      </c>
      <c r="J2042">
        <f t="shared" si="31"/>
        <v>90</v>
      </c>
    </row>
    <row r="2043" spans="1:10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>
        <f>VLOOKUP(D2043, Товар!A:F, 5, FALSE)</f>
        <v>0.5</v>
      </c>
      <c r="I2043" t="str">
        <f>VLOOKUP(C2043, Магазин!A:C, 2, FALSE)</f>
        <v>Заречный</v>
      </c>
      <c r="J2043">
        <f t="shared" si="31"/>
        <v>-12.5</v>
      </c>
    </row>
    <row r="2044" spans="1:10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>
        <f>VLOOKUP(D2044, Товар!A:F, 5, FALSE)</f>
        <v>0.2</v>
      </c>
      <c r="I2044" t="str">
        <f>VLOOKUP(C2044, Магазин!A:C, 2, FALSE)</f>
        <v>Заречный</v>
      </c>
      <c r="J2044">
        <f t="shared" si="31"/>
        <v>34</v>
      </c>
    </row>
    <row r="2045" spans="1:10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>
        <f>VLOOKUP(D2045, Товар!A:F, 5, FALSE)</f>
        <v>0.2</v>
      </c>
      <c r="I2045" t="str">
        <f>VLOOKUP(C2045, Магазин!A:C, 2, FALSE)</f>
        <v>Заречный</v>
      </c>
      <c r="J2045">
        <f t="shared" si="31"/>
        <v>-3</v>
      </c>
    </row>
    <row r="2046" spans="1:10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>
        <f>VLOOKUP(D2046, Товар!A:F, 5, FALSE)</f>
        <v>0.2</v>
      </c>
      <c r="I2046" t="str">
        <f>VLOOKUP(C2046, Магазин!A:C, 2, FALSE)</f>
        <v>Заречный</v>
      </c>
      <c r="J2046">
        <f t="shared" si="31"/>
        <v>36</v>
      </c>
    </row>
    <row r="2047" spans="1:10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>
        <f>VLOOKUP(D2047, Товар!A:F, 5, FALSE)</f>
        <v>0.2</v>
      </c>
      <c r="I2047" t="str">
        <f>VLOOKUP(C2047, Магазин!A:C, 2, FALSE)</f>
        <v>Заречный</v>
      </c>
      <c r="J2047">
        <f t="shared" si="31"/>
        <v>-5.4</v>
      </c>
    </row>
    <row r="2048" spans="1:10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>
        <f>VLOOKUP(D2048, Товар!A:F, 5, FALSE)</f>
        <v>0.5</v>
      </c>
      <c r="I2048" t="str">
        <f>VLOOKUP(C2048, Магазин!A:C, 2, FALSE)</f>
        <v>Заречный</v>
      </c>
      <c r="J2048">
        <f t="shared" si="31"/>
        <v>90</v>
      </c>
    </row>
    <row r="2049" spans="1:10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>
        <f>VLOOKUP(D2049, Товар!A:F, 5, FALSE)</f>
        <v>0.5</v>
      </c>
      <c r="I2049" t="str">
        <f>VLOOKUP(C2049, Магазин!A:C, 2, FALSE)</f>
        <v>Заречный</v>
      </c>
      <c r="J2049">
        <f t="shared" si="31"/>
        <v>-7</v>
      </c>
    </row>
    <row r="2050" spans="1:10" x14ac:dyDescent="0.35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>
        <f>VLOOKUP(D2050, Товар!A:F, 5, FALSE)</f>
        <v>0.2</v>
      </c>
      <c r="I2050" t="str">
        <f>VLOOKUP(C2050, Магазин!A:C, 2, FALSE)</f>
        <v>Октябрьский</v>
      </c>
      <c r="J2050">
        <f t="shared" si="31"/>
        <v>14</v>
      </c>
    </row>
    <row r="2051" spans="1:10" x14ac:dyDescent="0.35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>
        <f>VLOOKUP(D2051, Товар!A:F, 5, FALSE)</f>
        <v>0.2</v>
      </c>
      <c r="I2051" t="str">
        <f>VLOOKUP(C2051, Магазин!A:C, 2, FALSE)</f>
        <v>Октябрьский</v>
      </c>
      <c r="J2051">
        <f t="shared" ref="J2051:J2114" si="32">IF(F2051 = $F$2, E2051 * H2051, -1 * E2051 * H2051)</f>
        <v>-5</v>
      </c>
    </row>
    <row r="2052" spans="1:10" x14ac:dyDescent="0.35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>
        <f>VLOOKUP(D2052, Товар!A:F, 5, FALSE)</f>
        <v>0.2</v>
      </c>
      <c r="I2052" t="str">
        <f>VLOOKUP(C2052, Магазин!A:C, 2, FALSE)</f>
        <v>Октябрьский</v>
      </c>
      <c r="J2052">
        <f t="shared" si="32"/>
        <v>16</v>
      </c>
    </row>
    <row r="2053" spans="1:10" x14ac:dyDescent="0.35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>
        <f>VLOOKUP(D2053, Товар!A:F, 5, FALSE)</f>
        <v>0.2</v>
      </c>
      <c r="I2053" t="str">
        <f>VLOOKUP(C2053, Магазин!A:C, 2, FALSE)</f>
        <v>Октябрьский</v>
      </c>
      <c r="J2053">
        <f t="shared" si="32"/>
        <v>-5</v>
      </c>
    </row>
    <row r="2054" spans="1:10" x14ac:dyDescent="0.35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>
        <f>VLOOKUP(D2054, Товар!A:F, 5, FALSE)</f>
        <v>0.2</v>
      </c>
      <c r="I2054" t="str">
        <f>VLOOKUP(C2054, Магазин!A:C, 2, FALSE)</f>
        <v>Октябрьский</v>
      </c>
      <c r="J2054">
        <f t="shared" si="32"/>
        <v>36</v>
      </c>
    </row>
    <row r="2055" spans="1:10" x14ac:dyDescent="0.35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>
        <f>VLOOKUP(D2055, Товар!A:F, 5, FALSE)</f>
        <v>0.2</v>
      </c>
      <c r="I2055" t="str">
        <f>VLOOKUP(C2055, Магазин!A:C, 2, FALSE)</f>
        <v>Октябрьский</v>
      </c>
      <c r="J2055">
        <f t="shared" si="32"/>
        <v>-5</v>
      </c>
    </row>
    <row r="2056" spans="1:10" x14ac:dyDescent="0.35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>
        <f>VLOOKUP(D2056, Товар!A:F, 5, FALSE)</f>
        <v>0.2</v>
      </c>
      <c r="I2056" t="str">
        <f>VLOOKUP(C2056, Магазин!A:C, 2, FALSE)</f>
        <v>Октябрьский</v>
      </c>
      <c r="J2056">
        <f t="shared" si="32"/>
        <v>16</v>
      </c>
    </row>
    <row r="2057" spans="1:10" x14ac:dyDescent="0.35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>
        <f>VLOOKUP(D2057, Товар!A:F, 5, FALSE)</f>
        <v>0.2</v>
      </c>
      <c r="I2057" t="str">
        <f>VLOOKUP(C2057, Магазин!A:C, 2, FALSE)</f>
        <v>Октябрьский</v>
      </c>
      <c r="J2057">
        <f t="shared" si="32"/>
        <v>-5</v>
      </c>
    </row>
    <row r="2058" spans="1:10" x14ac:dyDescent="0.35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>
        <f>VLOOKUP(D2058, Товар!A:F, 5, FALSE)</f>
        <v>0.2</v>
      </c>
      <c r="I2058" t="str">
        <f>VLOOKUP(C2058, Магазин!A:C, 2, FALSE)</f>
        <v>Октябрьский</v>
      </c>
      <c r="J2058">
        <f t="shared" si="32"/>
        <v>36</v>
      </c>
    </row>
    <row r="2059" spans="1:10" x14ac:dyDescent="0.35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>
        <f>VLOOKUP(D2059, Товар!A:F, 5, FALSE)</f>
        <v>0.2</v>
      </c>
      <c r="I2059" t="str">
        <f>VLOOKUP(C2059, Магазин!A:C, 2, FALSE)</f>
        <v>Октябрьский</v>
      </c>
      <c r="J2059">
        <f t="shared" si="32"/>
        <v>-5</v>
      </c>
    </row>
    <row r="2060" spans="1:10" x14ac:dyDescent="0.3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>
        <f>VLOOKUP(D2060, Товар!A:F, 5, FALSE)</f>
        <v>1</v>
      </c>
      <c r="I2060" t="str">
        <f>VLOOKUP(C2060, Магазин!A:C, 2, FALSE)</f>
        <v>Октябрьский</v>
      </c>
      <c r="J2060">
        <f t="shared" si="32"/>
        <v>170</v>
      </c>
    </row>
    <row r="2061" spans="1:10" x14ac:dyDescent="0.3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>
        <f>VLOOKUP(D2061, Товар!A:F, 5, FALSE)</f>
        <v>1</v>
      </c>
      <c r="I2061" t="str">
        <f>VLOOKUP(C2061, Магазин!A:C, 2, FALSE)</f>
        <v>Октябрьский</v>
      </c>
      <c r="J2061">
        <f t="shared" si="32"/>
        <v>-36</v>
      </c>
    </row>
    <row r="2062" spans="1:10" x14ac:dyDescent="0.3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>
        <f>VLOOKUP(D2062, Товар!A:F, 5, FALSE)</f>
        <v>1</v>
      </c>
      <c r="I2062" t="str">
        <f>VLOOKUP(C2062, Магазин!A:C, 2, FALSE)</f>
        <v>Октябрьский</v>
      </c>
      <c r="J2062">
        <f t="shared" si="32"/>
        <v>180</v>
      </c>
    </row>
    <row r="2063" spans="1:10" x14ac:dyDescent="0.3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>
        <f>VLOOKUP(D2063, Товар!A:F, 5, FALSE)</f>
        <v>1</v>
      </c>
      <c r="I2063" t="str">
        <f>VLOOKUP(C2063, Магазин!A:C, 2, FALSE)</f>
        <v>Октябрьский</v>
      </c>
      <c r="J2063">
        <f t="shared" si="32"/>
        <v>-36</v>
      </c>
    </row>
    <row r="2064" spans="1:10" x14ac:dyDescent="0.3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>
        <f>VLOOKUP(D2064, Товар!A:F, 5, FALSE)</f>
        <v>0.5</v>
      </c>
      <c r="I2064" t="str">
        <f>VLOOKUP(C2064, Магазин!A:C, 2, FALSE)</f>
        <v>Октябрьский</v>
      </c>
      <c r="J2064">
        <f t="shared" si="32"/>
        <v>90</v>
      </c>
    </row>
    <row r="2065" spans="1:10" x14ac:dyDescent="0.3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>
        <f>VLOOKUP(D2065, Товар!A:F, 5, FALSE)</f>
        <v>0.5</v>
      </c>
      <c r="I2065" t="str">
        <f>VLOOKUP(C2065, Магазин!A:C, 2, FALSE)</f>
        <v>Октябрьский</v>
      </c>
      <c r="J2065">
        <f t="shared" si="32"/>
        <v>-18</v>
      </c>
    </row>
    <row r="2066" spans="1:10" x14ac:dyDescent="0.3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>
        <f>VLOOKUP(D2066, Товар!A:F, 5, FALSE)</f>
        <v>0.3</v>
      </c>
      <c r="I2066" t="str">
        <f>VLOOKUP(C2066, Магазин!A:C, 2, FALSE)</f>
        <v>Октябрьский</v>
      </c>
      <c r="J2066">
        <f t="shared" si="32"/>
        <v>54</v>
      </c>
    </row>
    <row r="2067" spans="1:10" x14ac:dyDescent="0.3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>
        <f>VLOOKUP(D2067, Товар!A:F, 5, FALSE)</f>
        <v>0.3</v>
      </c>
      <c r="I2067" t="str">
        <f>VLOOKUP(C2067, Магазин!A:C, 2, FALSE)</f>
        <v>Октябрьский</v>
      </c>
      <c r="J2067">
        <f t="shared" si="32"/>
        <v>-9</v>
      </c>
    </row>
    <row r="2068" spans="1:10" x14ac:dyDescent="0.3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>
        <f>VLOOKUP(D2068, Товар!A:F, 5, FALSE)</f>
        <v>0.3</v>
      </c>
      <c r="I2068" t="str">
        <f>VLOOKUP(C2068, Магазин!A:C, 2, FALSE)</f>
        <v>Октябрьский</v>
      </c>
      <c r="J2068">
        <f t="shared" si="32"/>
        <v>54</v>
      </c>
    </row>
    <row r="2069" spans="1:10" x14ac:dyDescent="0.3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>
        <f>VLOOKUP(D2069, Товар!A:F, 5, FALSE)</f>
        <v>0.3</v>
      </c>
      <c r="I2069" t="str">
        <f>VLOOKUP(C2069, Магазин!A:C, 2, FALSE)</f>
        <v>Октябрьский</v>
      </c>
      <c r="J2069">
        <f t="shared" si="32"/>
        <v>-9</v>
      </c>
    </row>
    <row r="2070" spans="1:10" x14ac:dyDescent="0.3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>
        <f>VLOOKUP(D2070, Товар!A:F, 5, FALSE)</f>
        <v>10</v>
      </c>
      <c r="I2070" t="str">
        <f>VLOOKUP(C2070, Магазин!A:C, 2, FALSE)</f>
        <v>Октябрьский</v>
      </c>
      <c r="J2070">
        <f t="shared" si="32"/>
        <v>1800</v>
      </c>
    </row>
    <row r="2071" spans="1:10" x14ac:dyDescent="0.3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>
        <f>VLOOKUP(D2071, Товар!A:F, 5, FALSE)</f>
        <v>10</v>
      </c>
      <c r="I2071" t="str">
        <f>VLOOKUP(C2071, Магазин!A:C, 2, FALSE)</f>
        <v>Октябрьский</v>
      </c>
      <c r="J2071">
        <f t="shared" si="32"/>
        <v>-800</v>
      </c>
    </row>
    <row r="2072" spans="1:10" x14ac:dyDescent="0.3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>
        <f>VLOOKUP(D2072, Товар!A:F, 5, FALSE)</f>
        <v>1</v>
      </c>
      <c r="I2072" t="str">
        <f>VLOOKUP(C2072, Магазин!A:C, 2, FALSE)</f>
        <v>Октябрьский</v>
      </c>
      <c r="J2072">
        <f t="shared" si="32"/>
        <v>180</v>
      </c>
    </row>
    <row r="2073" spans="1:10" x14ac:dyDescent="0.3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>
        <f>VLOOKUP(D2073, Товар!A:F, 5, FALSE)</f>
        <v>1</v>
      </c>
      <c r="I2073" t="str">
        <f>VLOOKUP(C2073, Магазин!A:C, 2, FALSE)</f>
        <v>Октябрьский</v>
      </c>
      <c r="J2073">
        <f t="shared" si="32"/>
        <v>-36</v>
      </c>
    </row>
    <row r="2074" spans="1:10" x14ac:dyDescent="0.3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>
        <f>VLOOKUP(D2074, Товар!A:F, 5, FALSE)</f>
        <v>1</v>
      </c>
      <c r="I2074" t="str">
        <f>VLOOKUP(C2074, Магазин!A:C, 2, FALSE)</f>
        <v>Октябрьский</v>
      </c>
      <c r="J2074">
        <f t="shared" si="32"/>
        <v>170</v>
      </c>
    </row>
    <row r="2075" spans="1:10" x14ac:dyDescent="0.3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>
        <f>VLOOKUP(D2075, Товар!A:F, 5, FALSE)</f>
        <v>1</v>
      </c>
      <c r="I2075" t="str">
        <f>VLOOKUP(C2075, Магазин!A:C, 2, FALSE)</f>
        <v>Октябрьский</v>
      </c>
      <c r="J2075">
        <f t="shared" si="32"/>
        <v>-36</v>
      </c>
    </row>
    <row r="2076" spans="1:10" x14ac:dyDescent="0.3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>
        <f>VLOOKUP(D2076, Товар!A:F, 5, FALSE)</f>
        <v>0.5</v>
      </c>
      <c r="I2076" t="str">
        <f>VLOOKUP(C2076, Магазин!A:C, 2, FALSE)</f>
        <v>Октябрьский</v>
      </c>
      <c r="J2076">
        <f t="shared" si="32"/>
        <v>90</v>
      </c>
    </row>
    <row r="2077" spans="1:10" x14ac:dyDescent="0.3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>
        <f>VLOOKUP(D2077, Товар!A:F, 5, FALSE)</f>
        <v>0.5</v>
      </c>
      <c r="I2077" t="str">
        <f>VLOOKUP(C2077, Магазин!A:C, 2, FALSE)</f>
        <v>Октябрьский</v>
      </c>
      <c r="J2077">
        <f t="shared" si="32"/>
        <v>-18</v>
      </c>
    </row>
    <row r="2078" spans="1:10" x14ac:dyDescent="0.3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>
        <f>VLOOKUP(D2078, Товар!A:F, 5, FALSE)</f>
        <v>0.3</v>
      </c>
      <c r="I2078" t="str">
        <f>VLOOKUP(C2078, Магазин!A:C, 2, FALSE)</f>
        <v>Октябрьский</v>
      </c>
      <c r="J2078">
        <f t="shared" si="32"/>
        <v>54</v>
      </c>
    </row>
    <row r="2079" spans="1:10" x14ac:dyDescent="0.3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>
        <f>VLOOKUP(D2079, Товар!A:F, 5, FALSE)</f>
        <v>0.3</v>
      </c>
      <c r="I2079" t="str">
        <f>VLOOKUP(C2079, Магазин!A:C, 2, FALSE)</f>
        <v>Октябрьский</v>
      </c>
      <c r="J2079">
        <f t="shared" si="32"/>
        <v>-9</v>
      </c>
    </row>
    <row r="2080" spans="1:10" x14ac:dyDescent="0.3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>
        <f>VLOOKUP(D2080, Товар!A:F, 5, FALSE)</f>
        <v>0.3</v>
      </c>
      <c r="I2080" t="str">
        <f>VLOOKUP(C2080, Магазин!A:C, 2, FALSE)</f>
        <v>Октябрьский</v>
      </c>
      <c r="J2080">
        <f t="shared" si="32"/>
        <v>54</v>
      </c>
    </row>
    <row r="2081" spans="1:10" x14ac:dyDescent="0.3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>
        <f>VLOOKUP(D2081, Товар!A:F, 5, FALSE)</f>
        <v>0.3</v>
      </c>
      <c r="I2081" t="str">
        <f>VLOOKUP(C2081, Магазин!A:C, 2, FALSE)</f>
        <v>Октябрьский</v>
      </c>
      <c r="J2081">
        <f t="shared" si="32"/>
        <v>-9</v>
      </c>
    </row>
    <row r="2082" spans="1:10" x14ac:dyDescent="0.3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>
        <f>VLOOKUP(D2082, Товар!A:F, 5, FALSE)</f>
        <v>10</v>
      </c>
      <c r="I2082" t="str">
        <f>VLOOKUP(C2082, Магазин!A:C, 2, FALSE)</f>
        <v>Октябрьский</v>
      </c>
      <c r="J2082">
        <f t="shared" si="32"/>
        <v>1700</v>
      </c>
    </row>
    <row r="2083" spans="1:10" x14ac:dyDescent="0.3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>
        <f>VLOOKUP(D2083, Товар!A:F, 5, FALSE)</f>
        <v>10</v>
      </c>
      <c r="I2083" t="str">
        <f>VLOOKUP(C2083, Магазин!A:C, 2, FALSE)</f>
        <v>Октябрьский</v>
      </c>
      <c r="J2083">
        <f t="shared" si="32"/>
        <v>-700</v>
      </c>
    </row>
    <row r="2084" spans="1:10" x14ac:dyDescent="0.3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>
        <f>VLOOKUP(D2084, Товар!A:F, 5, FALSE)</f>
        <v>1</v>
      </c>
      <c r="I2084" t="str">
        <f>VLOOKUP(C2084, Магазин!A:C, 2, FALSE)</f>
        <v>Заречный</v>
      </c>
      <c r="J2084">
        <f t="shared" si="32"/>
        <v>180</v>
      </c>
    </row>
    <row r="2085" spans="1:10" x14ac:dyDescent="0.35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>
        <f>VLOOKUP(D2085, Товар!A:F, 5, FALSE)</f>
        <v>1</v>
      </c>
      <c r="I2085" t="str">
        <f>VLOOKUP(C2085, Магазин!A:C, 2, FALSE)</f>
        <v>Заречный</v>
      </c>
      <c r="J2085">
        <f t="shared" si="32"/>
        <v>-24</v>
      </c>
    </row>
    <row r="2086" spans="1:10" x14ac:dyDescent="0.3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>
        <f>VLOOKUP(D2086, Товар!A:F, 5, FALSE)</f>
        <v>1</v>
      </c>
      <c r="I2086" t="str">
        <f>VLOOKUP(C2086, Магазин!A:C, 2, FALSE)</f>
        <v>Заречный</v>
      </c>
      <c r="J2086">
        <f t="shared" si="32"/>
        <v>180</v>
      </c>
    </row>
    <row r="2087" spans="1:10" x14ac:dyDescent="0.35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>
        <f>VLOOKUP(D2087, Товар!A:F, 5, FALSE)</f>
        <v>1</v>
      </c>
      <c r="I2087" t="str">
        <f>VLOOKUP(C2087, Магазин!A:C, 2, FALSE)</f>
        <v>Заречный</v>
      </c>
      <c r="J2087">
        <f t="shared" si="32"/>
        <v>-12</v>
      </c>
    </row>
    <row r="2088" spans="1:10" x14ac:dyDescent="0.3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>
        <f>VLOOKUP(D2088, Товар!A:F, 5, FALSE)</f>
        <v>0.5</v>
      </c>
      <c r="I2088" t="str">
        <f>VLOOKUP(C2088, Магазин!A:C, 2, FALSE)</f>
        <v>Заречный</v>
      </c>
      <c r="J2088">
        <f t="shared" si="32"/>
        <v>85</v>
      </c>
    </row>
    <row r="2089" spans="1:10" x14ac:dyDescent="0.35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>
        <f>VLOOKUP(D2089, Товар!A:F, 5, FALSE)</f>
        <v>0.5</v>
      </c>
      <c r="I2089" t="str">
        <f>VLOOKUP(C2089, Магазин!A:C, 2, FALSE)</f>
        <v>Заречный</v>
      </c>
      <c r="J2089">
        <f t="shared" si="32"/>
        <v>-7.5</v>
      </c>
    </row>
    <row r="2090" spans="1:10" x14ac:dyDescent="0.3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>
        <f>VLOOKUP(D2090, Товар!A:F, 5, FALSE)</f>
        <v>0.3</v>
      </c>
      <c r="I2090" t="str">
        <f>VLOOKUP(C2090, Магазин!A:C, 2, FALSE)</f>
        <v>Заречный</v>
      </c>
      <c r="J2090">
        <f t="shared" si="32"/>
        <v>54</v>
      </c>
    </row>
    <row r="2091" spans="1:10" x14ac:dyDescent="0.35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>
        <f>VLOOKUP(D2091, Товар!A:F, 5, FALSE)</f>
        <v>0.3</v>
      </c>
      <c r="I2091" t="str">
        <f>VLOOKUP(C2091, Магазин!A:C, 2, FALSE)</f>
        <v>Заречный</v>
      </c>
      <c r="J2091">
        <f t="shared" si="32"/>
        <v>-5.3999999999999995</v>
      </c>
    </row>
    <row r="2092" spans="1:10" x14ac:dyDescent="0.3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>
        <f>VLOOKUP(D2092, Товар!A:F, 5, FALSE)</f>
        <v>0.3</v>
      </c>
      <c r="I2092" t="str">
        <f>VLOOKUP(C2092, Магазин!A:C, 2, FALSE)</f>
        <v>Заречный</v>
      </c>
      <c r="J2092">
        <f t="shared" si="32"/>
        <v>54</v>
      </c>
    </row>
    <row r="2093" spans="1:10" x14ac:dyDescent="0.35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>
        <f>VLOOKUP(D2093, Товар!A:F, 5, FALSE)</f>
        <v>0.3</v>
      </c>
      <c r="I2093" t="str">
        <f>VLOOKUP(C2093, Магазин!A:C, 2, FALSE)</f>
        <v>Заречный</v>
      </c>
      <c r="J2093">
        <f t="shared" si="32"/>
        <v>-5.3999999999999995</v>
      </c>
    </row>
    <row r="2094" spans="1:10" x14ac:dyDescent="0.3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>
        <f>VLOOKUP(D2094, Товар!A:F, 5, FALSE)</f>
        <v>0.2</v>
      </c>
      <c r="I2094" t="str">
        <f>VLOOKUP(C2094, Магазин!A:C, 2, FALSE)</f>
        <v>Заречный</v>
      </c>
      <c r="J2094">
        <f t="shared" si="32"/>
        <v>36</v>
      </c>
    </row>
    <row r="2095" spans="1:10" x14ac:dyDescent="0.35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>
        <f>VLOOKUP(D2095, Товар!A:F, 5, FALSE)</f>
        <v>0.2</v>
      </c>
      <c r="I2095" t="str">
        <f>VLOOKUP(C2095, Магазин!A:C, 2, FALSE)</f>
        <v>Заречный</v>
      </c>
      <c r="J2095">
        <f t="shared" si="32"/>
        <v>-3.2</v>
      </c>
    </row>
    <row r="2096" spans="1:10" x14ac:dyDescent="0.3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>
        <f>VLOOKUP(D2096, Товар!A:F, 5, FALSE)</f>
        <v>10</v>
      </c>
      <c r="I2096" t="str">
        <f>VLOOKUP(C2096, Магазин!A:C, 2, FALSE)</f>
        <v>Заречный</v>
      </c>
      <c r="J2096">
        <f t="shared" si="32"/>
        <v>1800</v>
      </c>
    </row>
    <row r="2097" spans="1:10" x14ac:dyDescent="0.35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>
        <f>VLOOKUP(D2097, Товар!A:F, 5, FALSE)</f>
        <v>10</v>
      </c>
      <c r="I2097" t="str">
        <f>VLOOKUP(C2097, Магазин!A:C, 2, FALSE)</f>
        <v>Заречный</v>
      </c>
      <c r="J2097">
        <f t="shared" si="32"/>
        <v>-360</v>
      </c>
    </row>
    <row r="2098" spans="1:10" x14ac:dyDescent="0.3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>
        <f>VLOOKUP(D2098, Товар!A:F, 5, FALSE)</f>
        <v>1</v>
      </c>
      <c r="I2098" t="str">
        <f>VLOOKUP(C2098, Магазин!A:C, 2, FALSE)</f>
        <v>Первомайский</v>
      </c>
      <c r="J2098">
        <f t="shared" si="32"/>
        <v>170</v>
      </c>
    </row>
    <row r="2099" spans="1:10" x14ac:dyDescent="0.3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>
        <f>VLOOKUP(D2099, Товар!A:F, 5, FALSE)</f>
        <v>1</v>
      </c>
      <c r="I2099" t="str">
        <f>VLOOKUP(C2099, Магазин!A:C, 2, FALSE)</f>
        <v>Первомайский</v>
      </c>
      <c r="J2099">
        <f t="shared" si="32"/>
        <v>-36</v>
      </c>
    </row>
    <row r="2100" spans="1:10" x14ac:dyDescent="0.3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>
        <f>VLOOKUP(D2100, Товар!A:F, 5, FALSE)</f>
        <v>1</v>
      </c>
      <c r="I2100" t="str">
        <f>VLOOKUP(C2100, Магазин!A:C, 2, FALSE)</f>
        <v>Первомайский</v>
      </c>
      <c r="J2100">
        <f t="shared" si="32"/>
        <v>180</v>
      </c>
    </row>
    <row r="2101" spans="1:10" x14ac:dyDescent="0.3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>
        <f>VLOOKUP(D2101, Товар!A:F, 5, FALSE)</f>
        <v>1</v>
      </c>
      <c r="I2101" t="str">
        <f>VLOOKUP(C2101, Магазин!A:C, 2, FALSE)</f>
        <v>Первомайский</v>
      </c>
      <c r="J2101">
        <f t="shared" si="32"/>
        <v>-24</v>
      </c>
    </row>
    <row r="2102" spans="1:10" x14ac:dyDescent="0.3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>
        <f>VLOOKUP(D2102, Товар!A:F, 5, FALSE)</f>
        <v>0.5</v>
      </c>
      <c r="I2102" t="str">
        <f>VLOOKUP(C2102, Магазин!A:C, 2, FALSE)</f>
        <v>Первомайский</v>
      </c>
      <c r="J2102">
        <f t="shared" si="32"/>
        <v>90</v>
      </c>
    </row>
    <row r="2103" spans="1:10" x14ac:dyDescent="0.3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>
        <f>VLOOKUP(D2103, Товар!A:F, 5, FALSE)</f>
        <v>0.5</v>
      </c>
      <c r="I2103" t="str">
        <f>VLOOKUP(C2103, Магазин!A:C, 2, FALSE)</f>
        <v>Первомайский</v>
      </c>
      <c r="J2103">
        <f t="shared" si="32"/>
        <v>-9</v>
      </c>
    </row>
    <row r="2104" spans="1:10" x14ac:dyDescent="0.3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>
        <f>VLOOKUP(D2104, Товар!A:F, 5, FALSE)</f>
        <v>0.3</v>
      </c>
      <c r="I2104" t="str">
        <f>VLOOKUP(C2104, Магазин!A:C, 2, FALSE)</f>
        <v>Первомайский</v>
      </c>
      <c r="J2104">
        <f t="shared" si="32"/>
        <v>51</v>
      </c>
    </row>
    <row r="2105" spans="1:10" x14ac:dyDescent="0.3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>
        <f>VLOOKUP(D2105, Товар!A:F, 5, FALSE)</f>
        <v>0.3</v>
      </c>
      <c r="I2105" t="str">
        <f>VLOOKUP(C2105, Магазин!A:C, 2, FALSE)</f>
        <v>Первомайский</v>
      </c>
      <c r="J2105">
        <f t="shared" si="32"/>
        <v>-9</v>
      </c>
    </row>
    <row r="2106" spans="1:10" x14ac:dyDescent="0.3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>
        <f>VLOOKUP(D2106, Товар!A:F, 5, FALSE)</f>
        <v>0.3</v>
      </c>
      <c r="I2106" t="str">
        <f>VLOOKUP(C2106, Магазин!A:C, 2, FALSE)</f>
        <v>Первомайский</v>
      </c>
      <c r="J2106">
        <f t="shared" si="32"/>
        <v>54</v>
      </c>
    </row>
    <row r="2107" spans="1:10" x14ac:dyDescent="0.3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>
        <f>VLOOKUP(D2107, Товар!A:F, 5, FALSE)</f>
        <v>0.3</v>
      </c>
      <c r="I2107" t="str">
        <f>VLOOKUP(C2107, Магазин!A:C, 2, FALSE)</f>
        <v>Первомайский</v>
      </c>
      <c r="J2107">
        <f t="shared" si="32"/>
        <v>-5.3999999999999995</v>
      </c>
    </row>
    <row r="2108" spans="1:10" x14ac:dyDescent="0.3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>
        <f>VLOOKUP(D2108, Товар!A:F, 5, FALSE)</f>
        <v>0.2</v>
      </c>
      <c r="I2108" t="str">
        <f>VLOOKUP(C2108, Магазин!A:C, 2, FALSE)</f>
        <v>Первомайский</v>
      </c>
      <c r="J2108">
        <f t="shared" si="32"/>
        <v>36</v>
      </c>
    </row>
    <row r="2109" spans="1:10" x14ac:dyDescent="0.3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>
        <f>VLOOKUP(D2109, Товар!A:F, 5, FALSE)</f>
        <v>0.2</v>
      </c>
      <c r="I2109" t="str">
        <f>VLOOKUP(C2109, Магазин!A:C, 2, FALSE)</f>
        <v>Первомайский</v>
      </c>
      <c r="J2109">
        <f t="shared" si="32"/>
        <v>-4</v>
      </c>
    </row>
    <row r="2110" spans="1:10" x14ac:dyDescent="0.3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>
        <f>VLOOKUP(D2110, Товар!A:F, 5, FALSE)</f>
        <v>10</v>
      </c>
      <c r="I2110" t="str">
        <f>VLOOKUP(C2110, Магазин!A:C, 2, FALSE)</f>
        <v>Первомайский</v>
      </c>
      <c r="J2110">
        <f t="shared" si="32"/>
        <v>1800</v>
      </c>
    </row>
    <row r="2111" spans="1:10" x14ac:dyDescent="0.3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>
        <f>VLOOKUP(D2111, Товар!A:F, 5, FALSE)</f>
        <v>10</v>
      </c>
      <c r="I2111" t="str">
        <f>VLOOKUP(C2111, Магазин!A:C, 2, FALSE)</f>
        <v>Первомайский</v>
      </c>
      <c r="J2111">
        <f t="shared" si="32"/>
        <v>-360</v>
      </c>
    </row>
    <row r="2112" spans="1:10" x14ac:dyDescent="0.3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>
        <f>VLOOKUP(D2112, Товар!A:F, 5, FALSE)</f>
        <v>1</v>
      </c>
      <c r="I2112" t="str">
        <f>VLOOKUP(C2112, Магазин!A:C, 2, FALSE)</f>
        <v>Первомайский</v>
      </c>
      <c r="J2112">
        <f t="shared" si="32"/>
        <v>180</v>
      </c>
    </row>
    <row r="2113" spans="1:10" x14ac:dyDescent="0.3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>
        <f>VLOOKUP(D2113, Товар!A:F, 5, FALSE)</f>
        <v>1</v>
      </c>
      <c r="I2113" t="str">
        <f>VLOOKUP(C2113, Магазин!A:C, 2, FALSE)</f>
        <v>Первомайский</v>
      </c>
      <c r="J2113">
        <f t="shared" si="32"/>
        <v>-36</v>
      </c>
    </row>
    <row r="2114" spans="1:10" x14ac:dyDescent="0.3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>
        <f>VLOOKUP(D2114, Товар!A:F, 5, FALSE)</f>
        <v>1</v>
      </c>
      <c r="I2114" t="str">
        <f>VLOOKUP(C2114, Магазин!A:C, 2, FALSE)</f>
        <v>Первомайский</v>
      </c>
      <c r="J2114">
        <f t="shared" si="32"/>
        <v>170</v>
      </c>
    </row>
    <row r="2115" spans="1:10" x14ac:dyDescent="0.3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>
        <f>VLOOKUP(D2115, Товар!A:F, 5, FALSE)</f>
        <v>1</v>
      </c>
      <c r="I2115" t="str">
        <f>VLOOKUP(C2115, Магазин!A:C, 2, FALSE)</f>
        <v>Первомайский</v>
      </c>
      <c r="J2115">
        <f t="shared" ref="J2115:J2178" si="33">IF(F2115 = $F$2, E2115 * H2115, -1 * E2115 * H2115)</f>
        <v>-24</v>
      </c>
    </row>
    <row r="2116" spans="1:10" x14ac:dyDescent="0.3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>
        <f>VLOOKUP(D2116, Товар!A:F, 5, FALSE)</f>
        <v>0.5</v>
      </c>
      <c r="I2116" t="str">
        <f>VLOOKUP(C2116, Магазин!A:C, 2, FALSE)</f>
        <v>Первомайский</v>
      </c>
      <c r="J2116">
        <f t="shared" si="33"/>
        <v>90</v>
      </c>
    </row>
    <row r="2117" spans="1:10" x14ac:dyDescent="0.3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>
        <f>VLOOKUP(D2117, Товар!A:F, 5, FALSE)</f>
        <v>0.5</v>
      </c>
      <c r="I2117" t="str">
        <f>VLOOKUP(C2117, Магазин!A:C, 2, FALSE)</f>
        <v>Первомайский</v>
      </c>
      <c r="J2117">
        <f t="shared" si="33"/>
        <v>-9</v>
      </c>
    </row>
    <row r="2118" spans="1:10" x14ac:dyDescent="0.3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>
        <f>VLOOKUP(D2118, Товар!A:F, 5, FALSE)</f>
        <v>0.3</v>
      </c>
      <c r="I2118" t="str">
        <f>VLOOKUP(C2118, Магазин!A:C, 2, FALSE)</f>
        <v>Первомайский</v>
      </c>
      <c r="J2118">
        <f t="shared" si="33"/>
        <v>54</v>
      </c>
    </row>
    <row r="2119" spans="1:10" x14ac:dyDescent="0.3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>
        <f>VLOOKUP(D2119, Товар!A:F, 5, FALSE)</f>
        <v>0.3</v>
      </c>
      <c r="I2119" t="str">
        <f>VLOOKUP(C2119, Магазин!A:C, 2, FALSE)</f>
        <v>Первомайский</v>
      </c>
      <c r="J2119">
        <f t="shared" si="33"/>
        <v>-9</v>
      </c>
    </row>
    <row r="2120" spans="1:10" x14ac:dyDescent="0.3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>
        <f>VLOOKUP(D2120, Товар!A:F, 5, FALSE)</f>
        <v>0.3</v>
      </c>
      <c r="I2120" t="str">
        <f>VLOOKUP(C2120, Магазин!A:C, 2, FALSE)</f>
        <v>Первомайский</v>
      </c>
      <c r="J2120">
        <f t="shared" si="33"/>
        <v>51</v>
      </c>
    </row>
    <row r="2121" spans="1:10" x14ac:dyDescent="0.3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>
        <f>VLOOKUP(D2121, Товар!A:F, 5, FALSE)</f>
        <v>0.3</v>
      </c>
      <c r="I2121" t="str">
        <f>VLOOKUP(C2121, Магазин!A:C, 2, FALSE)</f>
        <v>Первомайский</v>
      </c>
      <c r="J2121">
        <f t="shared" si="33"/>
        <v>-5.3999999999999995</v>
      </c>
    </row>
    <row r="2122" spans="1:10" x14ac:dyDescent="0.3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>
        <f>VLOOKUP(D2122, Товар!A:F, 5, FALSE)</f>
        <v>0.2</v>
      </c>
      <c r="I2122" t="str">
        <f>VLOOKUP(C2122, Магазин!A:C, 2, FALSE)</f>
        <v>Первомайский</v>
      </c>
      <c r="J2122">
        <f t="shared" si="33"/>
        <v>36</v>
      </c>
    </row>
    <row r="2123" spans="1:10" x14ac:dyDescent="0.3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>
        <f>VLOOKUP(D2123, Товар!A:F, 5, FALSE)</f>
        <v>0.2</v>
      </c>
      <c r="I2123" t="str">
        <f>VLOOKUP(C2123, Магазин!A:C, 2, FALSE)</f>
        <v>Первомайский</v>
      </c>
      <c r="J2123">
        <f t="shared" si="33"/>
        <v>-4</v>
      </c>
    </row>
    <row r="2124" spans="1:10" x14ac:dyDescent="0.3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>
        <f>VLOOKUP(D2124, Товар!A:F, 5, FALSE)</f>
        <v>10</v>
      </c>
      <c r="I2124" t="str">
        <f>VLOOKUP(C2124, Магазин!A:C, 2, FALSE)</f>
        <v>Первомайский</v>
      </c>
      <c r="J2124">
        <f t="shared" si="33"/>
        <v>1800</v>
      </c>
    </row>
    <row r="2125" spans="1:10" x14ac:dyDescent="0.3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>
        <f>VLOOKUP(D2125, Товар!A:F, 5, FALSE)</f>
        <v>10</v>
      </c>
      <c r="I2125" t="str">
        <f>VLOOKUP(C2125, Магазин!A:C, 2, FALSE)</f>
        <v>Первомайский</v>
      </c>
      <c r="J2125">
        <f t="shared" si="33"/>
        <v>-720</v>
      </c>
    </row>
    <row r="2126" spans="1:10" x14ac:dyDescent="0.3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>
        <f>VLOOKUP(D2126, Товар!A:F, 5, FALSE)</f>
        <v>1</v>
      </c>
      <c r="I2126" t="str">
        <f>VLOOKUP(C2126, Магазин!A:C, 2, FALSE)</f>
        <v>Заречный</v>
      </c>
      <c r="J2126">
        <f t="shared" si="33"/>
        <v>180</v>
      </c>
    </row>
    <row r="2127" spans="1:10" x14ac:dyDescent="0.35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>
        <f>VLOOKUP(D2127, Товар!A:F, 5, FALSE)</f>
        <v>1</v>
      </c>
      <c r="I2127" t="str">
        <f>VLOOKUP(C2127, Магазин!A:C, 2, FALSE)</f>
        <v>Заречный</v>
      </c>
      <c r="J2127">
        <f t="shared" si="33"/>
        <v>-24</v>
      </c>
    </row>
    <row r="2128" spans="1:10" x14ac:dyDescent="0.3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>
        <f>VLOOKUP(D2128, Товар!A:F, 5, FALSE)</f>
        <v>1</v>
      </c>
      <c r="I2128" t="str">
        <f>VLOOKUP(C2128, Магазин!A:C, 2, FALSE)</f>
        <v>Заречный</v>
      </c>
      <c r="J2128">
        <f t="shared" si="33"/>
        <v>180</v>
      </c>
    </row>
    <row r="2129" spans="1:10" x14ac:dyDescent="0.35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>
        <f>VLOOKUP(D2129, Товар!A:F, 5, FALSE)</f>
        <v>1</v>
      </c>
      <c r="I2129" t="str">
        <f>VLOOKUP(C2129, Магазин!A:C, 2, FALSE)</f>
        <v>Заречный</v>
      </c>
      <c r="J2129">
        <f t="shared" si="33"/>
        <v>-12</v>
      </c>
    </row>
    <row r="2130" spans="1:10" x14ac:dyDescent="0.3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>
        <f>VLOOKUP(D2130, Товар!A:F, 5, FALSE)</f>
        <v>0.5</v>
      </c>
      <c r="I2130" t="str">
        <f>VLOOKUP(C2130, Магазин!A:C, 2, FALSE)</f>
        <v>Заречный</v>
      </c>
      <c r="J2130">
        <f t="shared" si="33"/>
        <v>85</v>
      </c>
    </row>
    <row r="2131" spans="1:10" x14ac:dyDescent="0.35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>
        <f>VLOOKUP(D2131, Товар!A:F, 5, FALSE)</f>
        <v>0.5</v>
      </c>
      <c r="I2131" t="str">
        <f>VLOOKUP(C2131, Магазин!A:C, 2, FALSE)</f>
        <v>Заречный</v>
      </c>
      <c r="J2131">
        <f t="shared" si="33"/>
        <v>-7.5</v>
      </c>
    </row>
    <row r="2132" spans="1:10" x14ac:dyDescent="0.3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>
        <f>VLOOKUP(D2132, Товар!A:F, 5, FALSE)</f>
        <v>0.3</v>
      </c>
      <c r="I2132" t="str">
        <f>VLOOKUP(C2132, Магазин!A:C, 2, FALSE)</f>
        <v>Заречный</v>
      </c>
      <c r="J2132">
        <f t="shared" si="33"/>
        <v>54</v>
      </c>
    </row>
    <row r="2133" spans="1:10" x14ac:dyDescent="0.35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>
        <f>VLOOKUP(D2133, Товар!A:F, 5, FALSE)</f>
        <v>0.3</v>
      </c>
      <c r="I2133" t="str">
        <f>VLOOKUP(C2133, Магазин!A:C, 2, FALSE)</f>
        <v>Заречный</v>
      </c>
      <c r="J2133">
        <f t="shared" si="33"/>
        <v>-5.3999999999999995</v>
      </c>
    </row>
    <row r="2134" spans="1:10" x14ac:dyDescent="0.3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>
        <f>VLOOKUP(D2134, Товар!A:F, 5, FALSE)</f>
        <v>0.3</v>
      </c>
      <c r="I2134" t="str">
        <f>VLOOKUP(C2134, Магазин!A:C, 2, FALSE)</f>
        <v>Заречный</v>
      </c>
      <c r="J2134">
        <f t="shared" si="33"/>
        <v>54</v>
      </c>
    </row>
    <row r="2135" spans="1:10" x14ac:dyDescent="0.35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>
        <f>VLOOKUP(D2135, Товар!A:F, 5, FALSE)</f>
        <v>0.3</v>
      </c>
      <c r="I2135" t="str">
        <f>VLOOKUP(C2135, Магазин!A:C, 2, FALSE)</f>
        <v>Заречный</v>
      </c>
      <c r="J2135">
        <f t="shared" si="33"/>
        <v>-5.3999999999999995</v>
      </c>
    </row>
    <row r="2136" spans="1:10" x14ac:dyDescent="0.3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>
        <f>VLOOKUP(D2136, Товар!A:F, 5, FALSE)</f>
        <v>0.2</v>
      </c>
      <c r="I2136" t="str">
        <f>VLOOKUP(C2136, Магазин!A:C, 2, FALSE)</f>
        <v>Заречный</v>
      </c>
      <c r="J2136">
        <f t="shared" si="33"/>
        <v>34</v>
      </c>
    </row>
    <row r="2137" spans="1:10" x14ac:dyDescent="0.35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>
        <f>VLOOKUP(D2137, Товар!A:F, 5, FALSE)</f>
        <v>0.2</v>
      </c>
      <c r="I2137" t="str">
        <f>VLOOKUP(C2137, Магазин!A:C, 2, FALSE)</f>
        <v>Заречный</v>
      </c>
      <c r="J2137">
        <f t="shared" si="33"/>
        <v>-3.2</v>
      </c>
    </row>
    <row r="2138" spans="1:10" x14ac:dyDescent="0.3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>
        <f>VLOOKUP(D2138, Товар!A:F, 5, FALSE)</f>
        <v>10</v>
      </c>
      <c r="I2138" t="str">
        <f>VLOOKUP(C2138, Магазин!A:C, 2, FALSE)</f>
        <v>Заречный</v>
      </c>
      <c r="J2138">
        <f t="shared" si="33"/>
        <v>1800</v>
      </c>
    </row>
    <row r="2139" spans="1:10" x14ac:dyDescent="0.35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>
        <f>VLOOKUP(D2139, Товар!A:F, 5, FALSE)</f>
        <v>10</v>
      </c>
      <c r="I2139" t="str">
        <f>VLOOKUP(C2139, Магазин!A:C, 2, FALSE)</f>
        <v>Заречный</v>
      </c>
      <c r="J2139">
        <f t="shared" si="33"/>
        <v>0</v>
      </c>
    </row>
    <row r="2140" spans="1:10" x14ac:dyDescent="0.3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>
        <f>VLOOKUP(D2140, Товар!A:F, 5, FALSE)</f>
        <v>1</v>
      </c>
      <c r="I2140" t="str">
        <f>VLOOKUP(C2140, Магазин!A:C, 2, FALSE)</f>
        <v>Октябрьский</v>
      </c>
      <c r="J2140">
        <f t="shared" si="33"/>
        <v>180</v>
      </c>
    </row>
    <row r="2141" spans="1:10" x14ac:dyDescent="0.3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>
        <f>VLOOKUP(D2141, Товар!A:F, 5, FALSE)</f>
        <v>1</v>
      </c>
      <c r="I2141" t="str">
        <f>VLOOKUP(C2141, Магазин!A:C, 2, FALSE)</f>
        <v>Октябрьский</v>
      </c>
      <c r="J2141">
        <f t="shared" si="33"/>
        <v>-36</v>
      </c>
    </row>
    <row r="2142" spans="1:10" x14ac:dyDescent="0.3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>
        <f>VLOOKUP(D2142, Товар!A:F, 5, FALSE)</f>
        <v>1</v>
      </c>
      <c r="I2142" t="str">
        <f>VLOOKUP(C2142, Магазин!A:C, 2, FALSE)</f>
        <v>Октябрьский</v>
      </c>
      <c r="J2142">
        <f t="shared" si="33"/>
        <v>180</v>
      </c>
    </row>
    <row r="2143" spans="1:10" x14ac:dyDescent="0.3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>
        <f>VLOOKUP(D2143, Товар!A:F, 5, FALSE)</f>
        <v>1</v>
      </c>
      <c r="I2143" t="str">
        <f>VLOOKUP(C2143, Магазин!A:C, 2, FALSE)</f>
        <v>Октябрьский</v>
      </c>
      <c r="J2143">
        <f t="shared" si="33"/>
        <v>-36</v>
      </c>
    </row>
    <row r="2144" spans="1:10" x14ac:dyDescent="0.3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>
        <f>VLOOKUP(D2144, Товар!A:F, 5, FALSE)</f>
        <v>0.5</v>
      </c>
      <c r="I2144" t="str">
        <f>VLOOKUP(C2144, Магазин!A:C, 2, FALSE)</f>
        <v>Октябрьский</v>
      </c>
      <c r="J2144">
        <f t="shared" si="33"/>
        <v>90</v>
      </c>
    </row>
    <row r="2145" spans="1:10" x14ac:dyDescent="0.3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>
        <f>VLOOKUP(D2145, Товар!A:F, 5, FALSE)</f>
        <v>0.5</v>
      </c>
      <c r="I2145" t="str">
        <f>VLOOKUP(C2145, Магазин!A:C, 2, FALSE)</f>
        <v>Октябрьский</v>
      </c>
      <c r="J2145">
        <f t="shared" si="33"/>
        <v>-18</v>
      </c>
    </row>
    <row r="2146" spans="1:10" x14ac:dyDescent="0.3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>
        <f>VLOOKUP(D2146, Товар!A:F, 5, FALSE)</f>
        <v>0.3</v>
      </c>
      <c r="I2146" t="str">
        <f>VLOOKUP(C2146, Магазин!A:C, 2, FALSE)</f>
        <v>Октябрьский</v>
      </c>
      <c r="J2146">
        <f t="shared" si="33"/>
        <v>51</v>
      </c>
    </row>
    <row r="2147" spans="1:10" x14ac:dyDescent="0.3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>
        <f>VLOOKUP(D2147, Товар!A:F, 5, FALSE)</f>
        <v>0.3</v>
      </c>
      <c r="I2147" t="str">
        <f>VLOOKUP(C2147, Магазин!A:C, 2, FALSE)</f>
        <v>Октябрьский</v>
      </c>
      <c r="J2147">
        <f t="shared" si="33"/>
        <v>-9</v>
      </c>
    </row>
    <row r="2148" spans="1:10" x14ac:dyDescent="0.3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>
        <f>VLOOKUP(D2148, Товар!A:F, 5, FALSE)</f>
        <v>0.3</v>
      </c>
      <c r="I2148" t="str">
        <f>VLOOKUP(C2148, Магазин!A:C, 2, FALSE)</f>
        <v>Октябрьский</v>
      </c>
      <c r="J2148">
        <f t="shared" si="33"/>
        <v>54</v>
      </c>
    </row>
    <row r="2149" spans="1:10" x14ac:dyDescent="0.3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>
        <f>VLOOKUP(D2149, Товар!A:F, 5, FALSE)</f>
        <v>0.3</v>
      </c>
      <c r="I2149" t="str">
        <f>VLOOKUP(C2149, Магазин!A:C, 2, FALSE)</f>
        <v>Октябрьский</v>
      </c>
      <c r="J2149">
        <f t="shared" si="33"/>
        <v>-9</v>
      </c>
    </row>
    <row r="2150" spans="1:10" x14ac:dyDescent="0.3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>
        <f>VLOOKUP(D2150, Товар!A:F, 5, FALSE)</f>
        <v>10</v>
      </c>
      <c r="I2150" t="str">
        <f>VLOOKUP(C2150, Магазин!A:C, 2, FALSE)</f>
        <v>Октябрьский</v>
      </c>
      <c r="J2150">
        <f t="shared" si="33"/>
        <v>1700</v>
      </c>
    </row>
    <row r="2151" spans="1:10" x14ac:dyDescent="0.3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>
        <f>VLOOKUP(D2151, Товар!A:F, 5, FALSE)</f>
        <v>10</v>
      </c>
      <c r="I2151" t="str">
        <f>VLOOKUP(C2151, Магазин!A:C, 2, FALSE)</f>
        <v>Октябрьский</v>
      </c>
      <c r="J2151">
        <f t="shared" si="33"/>
        <v>-900</v>
      </c>
    </row>
    <row r="2152" spans="1:10" x14ac:dyDescent="0.3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>
        <f>VLOOKUP(D2152, Товар!A:F, 5, FALSE)</f>
        <v>1</v>
      </c>
      <c r="I2152" t="str">
        <f>VLOOKUP(C2152, Магазин!A:C, 2, FALSE)</f>
        <v>Первомайский</v>
      </c>
      <c r="J2152">
        <f t="shared" si="33"/>
        <v>180</v>
      </c>
    </row>
    <row r="2153" spans="1:10" x14ac:dyDescent="0.3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>
        <f>VLOOKUP(D2153, Товар!A:F, 5, FALSE)</f>
        <v>1</v>
      </c>
      <c r="I2153" t="str">
        <f>VLOOKUP(C2153, Магазин!A:C, 2, FALSE)</f>
        <v>Первомайский</v>
      </c>
      <c r="J2153">
        <f t="shared" si="33"/>
        <v>-36</v>
      </c>
    </row>
    <row r="2154" spans="1:10" x14ac:dyDescent="0.3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>
        <f>VLOOKUP(D2154, Товар!A:F, 5, FALSE)</f>
        <v>1</v>
      </c>
      <c r="I2154" t="str">
        <f>VLOOKUP(C2154, Магазин!A:C, 2, FALSE)</f>
        <v>Первомайский</v>
      </c>
      <c r="J2154">
        <f t="shared" si="33"/>
        <v>180</v>
      </c>
    </row>
    <row r="2155" spans="1:10" x14ac:dyDescent="0.3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>
        <f>VLOOKUP(D2155, Товар!A:F, 5, FALSE)</f>
        <v>1</v>
      </c>
      <c r="I2155" t="str">
        <f>VLOOKUP(C2155, Магазин!A:C, 2, FALSE)</f>
        <v>Первомайский</v>
      </c>
      <c r="J2155">
        <f t="shared" si="33"/>
        <v>-24</v>
      </c>
    </row>
    <row r="2156" spans="1:10" x14ac:dyDescent="0.3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>
        <f>VLOOKUP(D2156, Товар!A:F, 5, FALSE)</f>
        <v>0.5</v>
      </c>
      <c r="I2156" t="str">
        <f>VLOOKUP(C2156, Магазин!A:C, 2, FALSE)</f>
        <v>Первомайский</v>
      </c>
      <c r="J2156">
        <f t="shared" si="33"/>
        <v>90</v>
      </c>
    </row>
    <row r="2157" spans="1:10" x14ac:dyDescent="0.3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>
        <f>VLOOKUP(D2157, Товар!A:F, 5, FALSE)</f>
        <v>0.5</v>
      </c>
      <c r="I2157" t="str">
        <f>VLOOKUP(C2157, Магазин!A:C, 2, FALSE)</f>
        <v>Первомайский</v>
      </c>
      <c r="J2157">
        <f t="shared" si="33"/>
        <v>-9</v>
      </c>
    </row>
    <row r="2158" spans="1:10" x14ac:dyDescent="0.3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>
        <f>VLOOKUP(D2158, Товар!A:F, 5, FALSE)</f>
        <v>0.3</v>
      </c>
      <c r="I2158" t="str">
        <f>VLOOKUP(C2158, Магазин!A:C, 2, FALSE)</f>
        <v>Первомайский</v>
      </c>
      <c r="J2158">
        <f t="shared" si="33"/>
        <v>54</v>
      </c>
    </row>
    <row r="2159" spans="1:10" x14ac:dyDescent="0.3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>
        <f>VLOOKUP(D2159, Товар!A:F, 5, FALSE)</f>
        <v>0.3</v>
      </c>
      <c r="I2159" t="str">
        <f>VLOOKUP(C2159, Магазин!A:C, 2, FALSE)</f>
        <v>Первомайский</v>
      </c>
      <c r="J2159">
        <f t="shared" si="33"/>
        <v>-9</v>
      </c>
    </row>
    <row r="2160" spans="1:10" x14ac:dyDescent="0.3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>
        <f>VLOOKUP(D2160, Товар!A:F, 5, FALSE)</f>
        <v>0.3</v>
      </c>
      <c r="I2160" t="str">
        <f>VLOOKUP(C2160, Магазин!A:C, 2, FALSE)</f>
        <v>Первомайский</v>
      </c>
      <c r="J2160">
        <f t="shared" si="33"/>
        <v>51</v>
      </c>
    </row>
    <row r="2161" spans="1:10" x14ac:dyDescent="0.3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>
        <f>VLOOKUP(D2161, Товар!A:F, 5, FALSE)</f>
        <v>0.3</v>
      </c>
      <c r="I2161" t="str">
        <f>VLOOKUP(C2161, Магазин!A:C, 2, FALSE)</f>
        <v>Первомайский</v>
      </c>
      <c r="J2161">
        <f t="shared" si="33"/>
        <v>-5.3999999999999995</v>
      </c>
    </row>
    <row r="2162" spans="1:10" x14ac:dyDescent="0.3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>
        <f>VLOOKUP(D2162, Товар!A:F, 5, FALSE)</f>
        <v>0.2</v>
      </c>
      <c r="I2162" t="str">
        <f>VLOOKUP(C2162, Магазин!A:C, 2, FALSE)</f>
        <v>Первомайский</v>
      </c>
      <c r="J2162">
        <f t="shared" si="33"/>
        <v>36</v>
      </c>
    </row>
    <row r="2163" spans="1:10" x14ac:dyDescent="0.3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>
        <f>VLOOKUP(D2163, Товар!A:F, 5, FALSE)</f>
        <v>0.2</v>
      </c>
      <c r="I2163" t="str">
        <f>VLOOKUP(C2163, Магазин!A:C, 2, FALSE)</f>
        <v>Первомайский</v>
      </c>
      <c r="J2163">
        <f t="shared" si="33"/>
        <v>-4</v>
      </c>
    </row>
    <row r="2164" spans="1:10" x14ac:dyDescent="0.3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>
        <f>VLOOKUP(D2164, Товар!A:F, 5, FALSE)</f>
        <v>10</v>
      </c>
      <c r="I2164" t="str">
        <f>VLOOKUP(C2164, Магазин!A:C, 2, FALSE)</f>
        <v>Первомайский</v>
      </c>
      <c r="J2164">
        <f t="shared" si="33"/>
        <v>1800</v>
      </c>
    </row>
    <row r="2165" spans="1:10" x14ac:dyDescent="0.3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>
        <f>VLOOKUP(D2165, Товар!A:F, 5, FALSE)</f>
        <v>10</v>
      </c>
      <c r="I2165" t="str">
        <f>VLOOKUP(C2165, Магазин!A:C, 2, FALSE)</f>
        <v>Первомайский</v>
      </c>
      <c r="J2165">
        <f t="shared" si="33"/>
        <v>-400</v>
      </c>
    </row>
    <row r="2166" spans="1:10" x14ac:dyDescent="0.3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>
        <f>VLOOKUP(D2166, Товар!A:F, 5, FALSE)</f>
        <v>1</v>
      </c>
      <c r="I2166" t="str">
        <f>VLOOKUP(C2166, Магазин!A:C, 2, FALSE)</f>
        <v>Первомайский</v>
      </c>
      <c r="J2166">
        <f t="shared" si="33"/>
        <v>170</v>
      </c>
    </row>
    <row r="2167" spans="1:10" x14ac:dyDescent="0.3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>
        <f>VLOOKUP(D2167, Товар!A:F, 5, FALSE)</f>
        <v>1</v>
      </c>
      <c r="I2167" t="str">
        <f>VLOOKUP(C2167, Магазин!A:C, 2, FALSE)</f>
        <v>Первомайский</v>
      </c>
      <c r="J2167">
        <f t="shared" si="33"/>
        <v>-36</v>
      </c>
    </row>
    <row r="2168" spans="1:10" x14ac:dyDescent="0.3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>
        <f>VLOOKUP(D2168, Товар!A:F, 5, FALSE)</f>
        <v>1</v>
      </c>
      <c r="I2168" t="str">
        <f>VLOOKUP(C2168, Магазин!A:C, 2, FALSE)</f>
        <v>Первомайский</v>
      </c>
      <c r="J2168">
        <f t="shared" si="33"/>
        <v>180</v>
      </c>
    </row>
    <row r="2169" spans="1:10" x14ac:dyDescent="0.3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>
        <f>VLOOKUP(D2169, Товар!A:F, 5, FALSE)</f>
        <v>1</v>
      </c>
      <c r="I2169" t="str">
        <f>VLOOKUP(C2169, Магазин!A:C, 2, FALSE)</f>
        <v>Первомайский</v>
      </c>
      <c r="J2169">
        <f t="shared" si="33"/>
        <v>-24</v>
      </c>
    </row>
    <row r="2170" spans="1:10" x14ac:dyDescent="0.3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>
        <f>VLOOKUP(D2170, Товар!A:F, 5, FALSE)</f>
        <v>0.5</v>
      </c>
      <c r="I2170" t="str">
        <f>VLOOKUP(C2170, Магазин!A:C, 2, FALSE)</f>
        <v>Первомайский</v>
      </c>
      <c r="J2170">
        <f t="shared" si="33"/>
        <v>90</v>
      </c>
    </row>
    <row r="2171" spans="1:10" x14ac:dyDescent="0.3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>
        <f>VLOOKUP(D2171, Товар!A:F, 5, FALSE)</f>
        <v>0.5</v>
      </c>
      <c r="I2171" t="str">
        <f>VLOOKUP(C2171, Магазин!A:C, 2, FALSE)</f>
        <v>Первомайский</v>
      </c>
      <c r="J2171">
        <f t="shared" si="33"/>
        <v>-9</v>
      </c>
    </row>
    <row r="2172" spans="1:10" x14ac:dyDescent="0.3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>
        <f>VLOOKUP(D2172, Товар!A:F, 5, FALSE)</f>
        <v>0.3</v>
      </c>
      <c r="I2172" t="str">
        <f>VLOOKUP(C2172, Магазин!A:C, 2, FALSE)</f>
        <v>Первомайский</v>
      </c>
      <c r="J2172">
        <f t="shared" si="33"/>
        <v>54</v>
      </c>
    </row>
    <row r="2173" spans="1:10" x14ac:dyDescent="0.3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>
        <f>VLOOKUP(D2173, Товар!A:F, 5, FALSE)</f>
        <v>0.3</v>
      </c>
      <c r="I2173" t="str">
        <f>VLOOKUP(C2173, Магазин!A:C, 2, FALSE)</f>
        <v>Первомайский</v>
      </c>
      <c r="J2173">
        <f t="shared" si="33"/>
        <v>-9</v>
      </c>
    </row>
    <row r="2174" spans="1:10" x14ac:dyDescent="0.3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>
        <f>VLOOKUP(D2174, Товар!A:F, 5, FALSE)</f>
        <v>0.3</v>
      </c>
      <c r="I2174" t="str">
        <f>VLOOKUP(C2174, Магазин!A:C, 2, FALSE)</f>
        <v>Первомайский</v>
      </c>
      <c r="J2174">
        <f t="shared" si="33"/>
        <v>54</v>
      </c>
    </row>
    <row r="2175" spans="1:10" x14ac:dyDescent="0.3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>
        <f>VLOOKUP(D2175, Товар!A:F, 5, FALSE)</f>
        <v>0.3</v>
      </c>
      <c r="I2175" t="str">
        <f>VLOOKUP(C2175, Магазин!A:C, 2, FALSE)</f>
        <v>Первомайский</v>
      </c>
      <c r="J2175">
        <f t="shared" si="33"/>
        <v>-5.3999999999999995</v>
      </c>
    </row>
    <row r="2176" spans="1:10" x14ac:dyDescent="0.3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>
        <f>VLOOKUP(D2176, Товар!A:F, 5, FALSE)</f>
        <v>0.2</v>
      </c>
      <c r="I2176" t="str">
        <f>VLOOKUP(C2176, Магазин!A:C, 2, FALSE)</f>
        <v>Первомайский</v>
      </c>
      <c r="J2176">
        <f t="shared" si="33"/>
        <v>34</v>
      </c>
    </row>
    <row r="2177" spans="1:10" x14ac:dyDescent="0.3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>
        <f>VLOOKUP(D2177, Товар!A:F, 5, FALSE)</f>
        <v>0.2</v>
      </c>
      <c r="I2177" t="str">
        <f>VLOOKUP(C2177, Магазин!A:C, 2, FALSE)</f>
        <v>Первомайский</v>
      </c>
      <c r="J2177">
        <f t="shared" si="33"/>
        <v>-4</v>
      </c>
    </row>
    <row r="2178" spans="1:10" x14ac:dyDescent="0.3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>
        <f>VLOOKUP(D2178, Товар!A:F, 5, FALSE)</f>
        <v>10</v>
      </c>
      <c r="I2178" t="str">
        <f>VLOOKUP(C2178, Магазин!A:C, 2, FALSE)</f>
        <v>Первомайский</v>
      </c>
      <c r="J2178">
        <f t="shared" si="33"/>
        <v>1800</v>
      </c>
    </row>
    <row r="2179" spans="1:10" x14ac:dyDescent="0.3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>
        <f>VLOOKUP(D2179, Товар!A:F, 5, FALSE)</f>
        <v>10</v>
      </c>
      <c r="I2179" t="str">
        <f>VLOOKUP(C2179, Магазин!A:C, 2, FALSE)</f>
        <v>Первомайский</v>
      </c>
      <c r="J2179">
        <f t="shared" ref="J2179:J2242" si="34">IF(F2179 = $F$2, E2179 * H2179, -1 * E2179 * H2179)</f>
        <v>0</v>
      </c>
    </row>
    <row r="2180" spans="1:10" x14ac:dyDescent="0.3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>
        <f>VLOOKUP(D2180, Товар!A:F, 5, FALSE)</f>
        <v>1</v>
      </c>
      <c r="I2180" t="str">
        <f>VLOOKUP(C2180, Магазин!A:C, 2, FALSE)</f>
        <v>Заречный</v>
      </c>
      <c r="J2180">
        <f t="shared" si="34"/>
        <v>180</v>
      </c>
    </row>
    <row r="2181" spans="1:10" x14ac:dyDescent="0.35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>
        <f>VLOOKUP(D2181, Товар!A:F, 5, FALSE)</f>
        <v>1</v>
      </c>
      <c r="I2181" t="str">
        <f>VLOOKUP(C2181, Магазин!A:C, 2, FALSE)</f>
        <v>Заречный</v>
      </c>
      <c r="J2181">
        <f t="shared" si="34"/>
        <v>-24</v>
      </c>
    </row>
    <row r="2182" spans="1:10" x14ac:dyDescent="0.3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>
        <f>VLOOKUP(D2182, Товар!A:F, 5, FALSE)</f>
        <v>1</v>
      </c>
      <c r="I2182" t="str">
        <f>VLOOKUP(C2182, Магазин!A:C, 2, FALSE)</f>
        <v>Заречный</v>
      </c>
      <c r="J2182">
        <f t="shared" si="34"/>
        <v>170</v>
      </c>
    </row>
    <row r="2183" spans="1:10" x14ac:dyDescent="0.35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>
        <f>VLOOKUP(D2183, Товар!A:F, 5, FALSE)</f>
        <v>1</v>
      </c>
      <c r="I2183" t="str">
        <f>VLOOKUP(C2183, Магазин!A:C, 2, FALSE)</f>
        <v>Заречный</v>
      </c>
      <c r="J2183">
        <f t="shared" si="34"/>
        <v>-12</v>
      </c>
    </row>
    <row r="2184" spans="1:10" x14ac:dyDescent="0.3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>
        <f>VLOOKUP(D2184, Товар!A:F, 5, FALSE)</f>
        <v>0.5</v>
      </c>
      <c r="I2184" t="str">
        <f>VLOOKUP(C2184, Магазин!A:C, 2, FALSE)</f>
        <v>Заречный</v>
      </c>
      <c r="J2184">
        <f t="shared" si="34"/>
        <v>90</v>
      </c>
    </row>
    <row r="2185" spans="1:10" x14ac:dyDescent="0.35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>
        <f>VLOOKUP(D2185, Товар!A:F, 5, FALSE)</f>
        <v>0.5</v>
      </c>
      <c r="I2185" t="str">
        <f>VLOOKUP(C2185, Магазин!A:C, 2, FALSE)</f>
        <v>Заречный</v>
      </c>
      <c r="J2185">
        <f t="shared" si="34"/>
        <v>-7.5</v>
      </c>
    </row>
    <row r="2186" spans="1:10" x14ac:dyDescent="0.3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>
        <f>VLOOKUP(D2186, Товар!A:F, 5, FALSE)</f>
        <v>0.3</v>
      </c>
      <c r="I2186" t="str">
        <f>VLOOKUP(C2186, Магазин!A:C, 2, FALSE)</f>
        <v>Заречный</v>
      </c>
      <c r="J2186">
        <f t="shared" si="34"/>
        <v>54</v>
      </c>
    </row>
    <row r="2187" spans="1:10" x14ac:dyDescent="0.35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>
        <f>VLOOKUP(D2187, Товар!A:F, 5, FALSE)</f>
        <v>0.3</v>
      </c>
      <c r="I2187" t="str">
        <f>VLOOKUP(C2187, Магазин!A:C, 2, FALSE)</f>
        <v>Заречный</v>
      </c>
      <c r="J2187">
        <f t="shared" si="34"/>
        <v>-5.3999999999999995</v>
      </c>
    </row>
    <row r="2188" spans="1:10" x14ac:dyDescent="0.3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>
        <f>VLOOKUP(D2188, Товар!A:F, 5, FALSE)</f>
        <v>0.3</v>
      </c>
      <c r="I2188" t="str">
        <f>VLOOKUP(C2188, Магазин!A:C, 2, FALSE)</f>
        <v>Заречный</v>
      </c>
      <c r="J2188">
        <f t="shared" si="34"/>
        <v>54</v>
      </c>
    </row>
    <row r="2189" spans="1:10" x14ac:dyDescent="0.35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>
        <f>VLOOKUP(D2189, Товар!A:F, 5, FALSE)</f>
        <v>0.3</v>
      </c>
      <c r="I2189" t="str">
        <f>VLOOKUP(C2189, Магазин!A:C, 2, FALSE)</f>
        <v>Заречный</v>
      </c>
      <c r="J2189">
        <f t="shared" si="34"/>
        <v>-5.3999999999999995</v>
      </c>
    </row>
    <row r="2190" spans="1:10" x14ac:dyDescent="0.3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>
        <f>VLOOKUP(D2190, Товар!A:F, 5, FALSE)</f>
        <v>0.2</v>
      </c>
      <c r="I2190" t="str">
        <f>VLOOKUP(C2190, Магазин!A:C, 2, FALSE)</f>
        <v>Заречный</v>
      </c>
      <c r="J2190">
        <f t="shared" si="34"/>
        <v>36</v>
      </c>
    </row>
    <row r="2191" spans="1:10" x14ac:dyDescent="0.35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>
        <f>VLOOKUP(D2191, Товар!A:F, 5, FALSE)</f>
        <v>0.2</v>
      </c>
      <c r="I2191" t="str">
        <f>VLOOKUP(C2191, Магазин!A:C, 2, FALSE)</f>
        <v>Заречный</v>
      </c>
      <c r="J2191">
        <f t="shared" si="34"/>
        <v>-3.2</v>
      </c>
    </row>
    <row r="2192" spans="1:10" x14ac:dyDescent="0.3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>
        <f>VLOOKUP(D2192, Товар!A:F, 5, FALSE)</f>
        <v>10</v>
      </c>
      <c r="I2192" t="str">
        <f>VLOOKUP(C2192, Магазин!A:C, 2, FALSE)</f>
        <v>Заречный</v>
      </c>
      <c r="J2192">
        <f t="shared" si="34"/>
        <v>1700</v>
      </c>
    </row>
    <row r="2193" spans="1:10" x14ac:dyDescent="0.35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>
        <f>VLOOKUP(D2193, Товар!A:F, 5, FALSE)</f>
        <v>10</v>
      </c>
      <c r="I2193" t="str">
        <f>VLOOKUP(C2193, Магазин!A:C, 2, FALSE)</f>
        <v>Заречный</v>
      </c>
      <c r="J2193">
        <f t="shared" si="34"/>
        <v>-240</v>
      </c>
    </row>
    <row r="2194" spans="1:10" x14ac:dyDescent="0.3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>
        <f>VLOOKUP(D2194, Товар!A:F, 5, FALSE)</f>
        <v>1</v>
      </c>
      <c r="I2194" t="str">
        <f>VLOOKUP(C2194, Магазин!A:C, 2, FALSE)</f>
        <v>Первомайский</v>
      </c>
      <c r="J2194">
        <f t="shared" si="34"/>
        <v>180</v>
      </c>
    </row>
    <row r="2195" spans="1:10" x14ac:dyDescent="0.3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>
        <f>VLOOKUP(D2195, Товар!A:F, 5, FALSE)</f>
        <v>1</v>
      </c>
      <c r="I2195" t="str">
        <f>VLOOKUP(C2195, Магазин!A:C, 2, FALSE)</f>
        <v>Первомайский</v>
      </c>
      <c r="J2195">
        <f t="shared" si="34"/>
        <v>-36</v>
      </c>
    </row>
    <row r="2196" spans="1:10" x14ac:dyDescent="0.3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>
        <f>VLOOKUP(D2196, Товар!A:F, 5, FALSE)</f>
        <v>1</v>
      </c>
      <c r="I2196" t="str">
        <f>VLOOKUP(C2196, Магазин!A:C, 2, FALSE)</f>
        <v>Первомайский</v>
      </c>
      <c r="J2196">
        <f t="shared" si="34"/>
        <v>180</v>
      </c>
    </row>
    <row r="2197" spans="1:10" x14ac:dyDescent="0.3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>
        <f>VLOOKUP(D2197, Товар!A:F, 5, FALSE)</f>
        <v>1</v>
      </c>
      <c r="I2197" t="str">
        <f>VLOOKUP(C2197, Магазин!A:C, 2, FALSE)</f>
        <v>Первомайский</v>
      </c>
      <c r="J2197">
        <f t="shared" si="34"/>
        <v>-24</v>
      </c>
    </row>
    <row r="2198" spans="1:10" x14ac:dyDescent="0.3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>
        <f>VLOOKUP(D2198, Товар!A:F, 5, FALSE)</f>
        <v>0.5</v>
      </c>
      <c r="I2198" t="str">
        <f>VLOOKUP(C2198, Магазин!A:C, 2, FALSE)</f>
        <v>Первомайский</v>
      </c>
      <c r="J2198">
        <f t="shared" si="34"/>
        <v>85</v>
      </c>
    </row>
    <row r="2199" spans="1:10" x14ac:dyDescent="0.3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>
        <f>VLOOKUP(D2199, Товар!A:F, 5, FALSE)</f>
        <v>0.5</v>
      </c>
      <c r="I2199" t="str">
        <f>VLOOKUP(C2199, Магазин!A:C, 2, FALSE)</f>
        <v>Первомайский</v>
      </c>
      <c r="J2199">
        <f t="shared" si="34"/>
        <v>-9</v>
      </c>
    </row>
    <row r="2200" spans="1:10" x14ac:dyDescent="0.3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>
        <f>VLOOKUP(D2200, Товар!A:F, 5, FALSE)</f>
        <v>0.3</v>
      </c>
      <c r="I2200" t="str">
        <f>VLOOKUP(C2200, Магазин!A:C, 2, FALSE)</f>
        <v>Первомайский</v>
      </c>
      <c r="J2200">
        <f t="shared" si="34"/>
        <v>54</v>
      </c>
    </row>
    <row r="2201" spans="1:10" x14ac:dyDescent="0.3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>
        <f>VLOOKUP(D2201, Товар!A:F, 5, FALSE)</f>
        <v>0.3</v>
      </c>
      <c r="I2201" t="str">
        <f>VLOOKUP(C2201, Магазин!A:C, 2, FALSE)</f>
        <v>Первомайский</v>
      </c>
      <c r="J2201">
        <f t="shared" si="34"/>
        <v>-9</v>
      </c>
    </row>
    <row r="2202" spans="1:10" x14ac:dyDescent="0.3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>
        <f>VLOOKUP(D2202, Товар!A:F, 5, FALSE)</f>
        <v>0.3</v>
      </c>
      <c r="I2202" t="str">
        <f>VLOOKUP(C2202, Магазин!A:C, 2, FALSE)</f>
        <v>Первомайский</v>
      </c>
      <c r="J2202">
        <f t="shared" si="34"/>
        <v>54</v>
      </c>
    </row>
    <row r="2203" spans="1:10" x14ac:dyDescent="0.3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>
        <f>VLOOKUP(D2203, Товар!A:F, 5, FALSE)</f>
        <v>0.3</v>
      </c>
      <c r="I2203" t="str">
        <f>VLOOKUP(C2203, Магазин!A:C, 2, FALSE)</f>
        <v>Первомайский</v>
      </c>
      <c r="J2203">
        <f t="shared" si="34"/>
        <v>-5.3999999999999995</v>
      </c>
    </row>
    <row r="2204" spans="1:10" x14ac:dyDescent="0.3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>
        <f>VLOOKUP(D2204, Товар!A:F, 5, FALSE)</f>
        <v>0.2</v>
      </c>
      <c r="I2204" t="str">
        <f>VLOOKUP(C2204, Магазин!A:C, 2, FALSE)</f>
        <v>Первомайский</v>
      </c>
      <c r="J2204">
        <f t="shared" si="34"/>
        <v>36</v>
      </c>
    </row>
    <row r="2205" spans="1:10" x14ac:dyDescent="0.3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>
        <f>VLOOKUP(D2205, Товар!A:F, 5, FALSE)</f>
        <v>0.2</v>
      </c>
      <c r="I2205" t="str">
        <f>VLOOKUP(C2205, Магазин!A:C, 2, FALSE)</f>
        <v>Первомайский</v>
      </c>
      <c r="J2205">
        <f t="shared" si="34"/>
        <v>-4</v>
      </c>
    </row>
    <row r="2206" spans="1:10" x14ac:dyDescent="0.3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>
        <f>VLOOKUP(D2206, Товар!A:F, 5, FALSE)</f>
        <v>10</v>
      </c>
      <c r="I2206" t="str">
        <f>VLOOKUP(C2206, Магазин!A:C, 2, FALSE)</f>
        <v>Первомайский</v>
      </c>
      <c r="J2206">
        <f t="shared" si="34"/>
        <v>1800</v>
      </c>
    </row>
    <row r="2207" spans="1:10" x14ac:dyDescent="0.3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>
        <f>VLOOKUP(D2207, Товар!A:F, 5, FALSE)</f>
        <v>10</v>
      </c>
      <c r="I2207" t="str">
        <f>VLOOKUP(C2207, Магазин!A:C, 2, FALSE)</f>
        <v>Первомайский</v>
      </c>
      <c r="J2207">
        <f t="shared" si="34"/>
        <v>-200</v>
      </c>
    </row>
    <row r="2208" spans="1:10" x14ac:dyDescent="0.3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>
        <f>VLOOKUP(D2208, Товар!A:F, 5, FALSE)</f>
        <v>1</v>
      </c>
      <c r="I2208" t="str">
        <f>VLOOKUP(C2208, Магазин!A:C, 2, FALSE)</f>
        <v>Октябрьский</v>
      </c>
      <c r="J2208">
        <f t="shared" si="34"/>
        <v>170</v>
      </c>
    </row>
    <row r="2209" spans="1:10" x14ac:dyDescent="0.3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>
        <f>VLOOKUP(D2209, Товар!A:F, 5, FALSE)</f>
        <v>1</v>
      </c>
      <c r="I2209" t="str">
        <f>VLOOKUP(C2209, Магазин!A:C, 2, FALSE)</f>
        <v>Октябрьский</v>
      </c>
      <c r="J2209">
        <f t="shared" si="34"/>
        <v>-36</v>
      </c>
    </row>
    <row r="2210" spans="1:10" x14ac:dyDescent="0.3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>
        <f>VLOOKUP(D2210, Товар!A:F, 5, FALSE)</f>
        <v>1</v>
      </c>
      <c r="I2210" t="str">
        <f>VLOOKUP(C2210, Магазин!A:C, 2, FALSE)</f>
        <v>Октябрьский</v>
      </c>
      <c r="J2210">
        <f t="shared" si="34"/>
        <v>180</v>
      </c>
    </row>
    <row r="2211" spans="1:10" x14ac:dyDescent="0.3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>
        <f>VLOOKUP(D2211, Товар!A:F, 5, FALSE)</f>
        <v>1</v>
      </c>
      <c r="I2211" t="str">
        <f>VLOOKUP(C2211, Магазин!A:C, 2, FALSE)</f>
        <v>Октябрьский</v>
      </c>
      <c r="J2211">
        <f t="shared" si="34"/>
        <v>-36</v>
      </c>
    </row>
    <row r="2212" spans="1:10" x14ac:dyDescent="0.3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>
        <f>VLOOKUP(D2212, Товар!A:F, 5, FALSE)</f>
        <v>0.5</v>
      </c>
      <c r="I2212" t="str">
        <f>VLOOKUP(C2212, Магазин!A:C, 2, FALSE)</f>
        <v>Октябрьский</v>
      </c>
      <c r="J2212">
        <f t="shared" si="34"/>
        <v>90</v>
      </c>
    </row>
    <row r="2213" spans="1:10" x14ac:dyDescent="0.3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>
        <f>VLOOKUP(D2213, Товар!A:F, 5, FALSE)</f>
        <v>0.5</v>
      </c>
      <c r="I2213" t="str">
        <f>VLOOKUP(C2213, Магазин!A:C, 2, FALSE)</f>
        <v>Октябрьский</v>
      </c>
      <c r="J2213">
        <f t="shared" si="34"/>
        <v>-18</v>
      </c>
    </row>
    <row r="2214" spans="1:10" x14ac:dyDescent="0.3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>
        <f>VLOOKUP(D2214, Товар!A:F, 5, FALSE)</f>
        <v>0.3</v>
      </c>
      <c r="I2214" t="str">
        <f>VLOOKUP(C2214, Магазин!A:C, 2, FALSE)</f>
        <v>Октябрьский</v>
      </c>
      <c r="J2214">
        <f t="shared" si="34"/>
        <v>51</v>
      </c>
    </row>
    <row r="2215" spans="1:10" x14ac:dyDescent="0.3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>
        <f>VLOOKUP(D2215, Товар!A:F, 5, FALSE)</f>
        <v>0.3</v>
      </c>
      <c r="I2215" t="str">
        <f>VLOOKUP(C2215, Магазин!A:C, 2, FALSE)</f>
        <v>Октябрьский</v>
      </c>
      <c r="J2215">
        <f t="shared" si="34"/>
        <v>-9</v>
      </c>
    </row>
    <row r="2216" spans="1:10" x14ac:dyDescent="0.3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>
        <f>VLOOKUP(D2216, Товар!A:F, 5, FALSE)</f>
        <v>0.3</v>
      </c>
      <c r="I2216" t="str">
        <f>VLOOKUP(C2216, Магазин!A:C, 2, FALSE)</f>
        <v>Октябрьский</v>
      </c>
      <c r="J2216">
        <f t="shared" si="34"/>
        <v>54</v>
      </c>
    </row>
    <row r="2217" spans="1:10" x14ac:dyDescent="0.3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>
        <f>VLOOKUP(D2217, Товар!A:F, 5, FALSE)</f>
        <v>0.3</v>
      </c>
      <c r="I2217" t="str">
        <f>VLOOKUP(C2217, Магазин!A:C, 2, FALSE)</f>
        <v>Октябрьский</v>
      </c>
      <c r="J2217">
        <f t="shared" si="34"/>
        <v>-9</v>
      </c>
    </row>
    <row r="2218" spans="1:10" x14ac:dyDescent="0.3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>
        <f>VLOOKUP(D2218, Товар!A:F, 5, FALSE)</f>
        <v>10</v>
      </c>
      <c r="I2218" t="str">
        <f>VLOOKUP(C2218, Магазин!A:C, 2, FALSE)</f>
        <v>Октябрьский</v>
      </c>
      <c r="J2218">
        <f t="shared" si="34"/>
        <v>1800</v>
      </c>
    </row>
    <row r="2219" spans="1:10" x14ac:dyDescent="0.3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>
        <f>VLOOKUP(D2219, Товар!A:F, 5, FALSE)</f>
        <v>10</v>
      </c>
      <c r="I2219" t="str">
        <f>VLOOKUP(C2219, Магазин!A:C, 2, FALSE)</f>
        <v>Октябрьский</v>
      </c>
      <c r="J2219">
        <f t="shared" si="34"/>
        <v>-200</v>
      </c>
    </row>
    <row r="2220" spans="1:10" x14ac:dyDescent="0.3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>
        <f>VLOOKUP(D2220, Товар!A:F, 5, FALSE)</f>
        <v>1</v>
      </c>
      <c r="I2220" t="str">
        <f>VLOOKUP(C2220, Магазин!A:C, 2, FALSE)</f>
        <v>Октябрьский</v>
      </c>
      <c r="J2220">
        <f t="shared" si="34"/>
        <v>180</v>
      </c>
    </row>
    <row r="2221" spans="1:10" x14ac:dyDescent="0.3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>
        <f>VLOOKUP(D2221, Товар!A:F, 5, FALSE)</f>
        <v>1</v>
      </c>
      <c r="I2221" t="str">
        <f>VLOOKUP(C2221, Магазин!A:C, 2, FALSE)</f>
        <v>Октябрьский</v>
      </c>
      <c r="J2221">
        <f t="shared" si="34"/>
        <v>-36</v>
      </c>
    </row>
    <row r="2222" spans="1:10" x14ac:dyDescent="0.3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>
        <f>VLOOKUP(D2222, Товар!A:F, 5, FALSE)</f>
        <v>1</v>
      </c>
      <c r="I2222" t="str">
        <f>VLOOKUP(C2222, Магазин!A:C, 2, FALSE)</f>
        <v>Октябрьский</v>
      </c>
      <c r="J2222">
        <f t="shared" si="34"/>
        <v>170</v>
      </c>
    </row>
    <row r="2223" spans="1:10" x14ac:dyDescent="0.3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>
        <f>VLOOKUP(D2223, Товар!A:F, 5, FALSE)</f>
        <v>1</v>
      </c>
      <c r="I2223" t="str">
        <f>VLOOKUP(C2223, Магазин!A:C, 2, FALSE)</f>
        <v>Октябрьский</v>
      </c>
      <c r="J2223">
        <f t="shared" si="34"/>
        <v>-36</v>
      </c>
    </row>
    <row r="2224" spans="1:10" x14ac:dyDescent="0.3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>
        <f>VLOOKUP(D2224, Товар!A:F, 5, FALSE)</f>
        <v>0.5</v>
      </c>
      <c r="I2224" t="str">
        <f>VLOOKUP(C2224, Магазин!A:C, 2, FALSE)</f>
        <v>Октябрьский</v>
      </c>
      <c r="J2224">
        <f t="shared" si="34"/>
        <v>90</v>
      </c>
    </row>
    <row r="2225" spans="1:10" x14ac:dyDescent="0.3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>
        <f>VLOOKUP(D2225, Товар!A:F, 5, FALSE)</f>
        <v>0.5</v>
      </c>
      <c r="I2225" t="str">
        <f>VLOOKUP(C2225, Магазин!A:C, 2, FALSE)</f>
        <v>Октябрьский</v>
      </c>
      <c r="J2225">
        <f t="shared" si="34"/>
        <v>-18</v>
      </c>
    </row>
    <row r="2226" spans="1:10" x14ac:dyDescent="0.3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>
        <f>VLOOKUP(D2226, Товар!A:F, 5, FALSE)</f>
        <v>0.3</v>
      </c>
      <c r="I2226" t="str">
        <f>VLOOKUP(C2226, Магазин!A:C, 2, FALSE)</f>
        <v>Октябрьский</v>
      </c>
      <c r="J2226">
        <f t="shared" si="34"/>
        <v>54</v>
      </c>
    </row>
    <row r="2227" spans="1:10" x14ac:dyDescent="0.3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>
        <f>VLOOKUP(D2227, Товар!A:F, 5, FALSE)</f>
        <v>0.3</v>
      </c>
      <c r="I2227" t="str">
        <f>VLOOKUP(C2227, Магазин!A:C, 2, FALSE)</f>
        <v>Октябрьский</v>
      </c>
      <c r="J2227">
        <f t="shared" si="34"/>
        <v>-9</v>
      </c>
    </row>
    <row r="2228" spans="1:10" x14ac:dyDescent="0.3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>
        <f>VLOOKUP(D2228, Товар!A:F, 5, FALSE)</f>
        <v>0.3</v>
      </c>
      <c r="I2228" t="str">
        <f>VLOOKUP(C2228, Магазин!A:C, 2, FALSE)</f>
        <v>Октябрьский</v>
      </c>
      <c r="J2228">
        <f t="shared" si="34"/>
        <v>51</v>
      </c>
    </row>
    <row r="2229" spans="1:10" x14ac:dyDescent="0.3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>
        <f>VLOOKUP(D2229, Товар!A:F, 5, FALSE)</f>
        <v>0.3</v>
      </c>
      <c r="I2229" t="str">
        <f>VLOOKUP(C2229, Магазин!A:C, 2, FALSE)</f>
        <v>Октябрьский</v>
      </c>
      <c r="J2229">
        <f t="shared" si="34"/>
        <v>-9</v>
      </c>
    </row>
    <row r="2230" spans="1:10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>
        <f>VLOOKUP(D2230, Товар!A:F, 5, FALSE)</f>
        <v>10</v>
      </c>
      <c r="I2230" t="str">
        <f>VLOOKUP(C2230, Магазин!A:C, 2, FALSE)</f>
        <v>Октябрьский</v>
      </c>
      <c r="J2230">
        <f t="shared" si="34"/>
        <v>1800</v>
      </c>
    </row>
    <row r="2231" spans="1:10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>
        <f>VLOOKUP(D2231, Товар!A:F, 5, FALSE)</f>
        <v>10</v>
      </c>
      <c r="I2231" t="str">
        <f>VLOOKUP(C2231, Магазин!A:C, 2, FALSE)</f>
        <v>Октябрьский</v>
      </c>
      <c r="J2231">
        <f t="shared" si="34"/>
        <v>0</v>
      </c>
    </row>
    <row r="2232" spans="1:10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>
        <f>VLOOKUP(D2232, Товар!A:F, 5, FALSE)</f>
        <v>1</v>
      </c>
      <c r="I2232" t="str">
        <f>VLOOKUP(C2232, Магазин!A:C, 2, FALSE)</f>
        <v>Первомайский</v>
      </c>
      <c r="J2232">
        <f t="shared" si="34"/>
        <v>180</v>
      </c>
    </row>
    <row r="2233" spans="1:10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>
        <f>VLOOKUP(D2233, Товар!A:F, 5, FALSE)</f>
        <v>1</v>
      </c>
      <c r="I2233" t="str">
        <f>VLOOKUP(C2233, Магазин!A:C, 2, FALSE)</f>
        <v>Первомайский</v>
      </c>
      <c r="J2233">
        <f t="shared" si="34"/>
        <v>-36</v>
      </c>
    </row>
    <row r="2234" spans="1:10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>
        <f>VLOOKUP(D2234, Товар!A:F, 5, FALSE)</f>
        <v>1</v>
      </c>
      <c r="I2234" t="str">
        <f>VLOOKUP(C2234, Магазин!A:C, 2, FALSE)</f>
        <v>Первомайский</v>
      </c>
      <c r="J2234">
        <f t="shared" si="34"/>
        <v>180</v>
      </c>
    </row>
    <row r="2235" spans="1:10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>
        <f>VLOOKUP(D2235, Товар!A:F, 5, FALSE)</f>
        <v>1</v>
      </c>
      <c r="I2235" t="str">
        <f>VLOOKUP(C2235, Магазин!A:C, 2, FALSE)</f>
        <v>Первомайский</v>
      </c>
      <c r="J2235">
        <f t="shared" si="34"/>
        <v>-24</v>
      </c>
    </row>
    <row r="2236" spans="1:10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>
        <f>VLOOKUP(D2236, Товар!A:F, 5, FALSE)</f>
        <v>0.5</v>
      </c>
      <c r="I2236" t="str">
        <f>VLOOKUP(C2236, Магазин!A:C, 2, FALSE)</f>
        <v>Первомайский</v>
      </c>
      <c r="J2236">
        <f t="shared" si="34"/>
        <v>85</v>
      </c>
    </row>
    <row r="2237" spans="1:10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>
        <f>VLOOKUP(D2237, Товар!A:F, 5, FALSE)</f>
        <v>0.5</v>
      </c>
      <c r="I2237" t="str">
        <f>VLOOKUP(C2237, Магазин!A:C, 2, FALSE)</f>
        <v>Первомайский</v>
      </c>
      <c r="J2237">
        <f t="shared" si="34"/>
        <v>-9</v>
      </c>
    </row>
    <row r="2238" spans="1:10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>
        <f>VLOOKUP(D2238, Товар!A:F, 5, FALSE)</f>
        <v>0.3</v>
      </c>
      <c r="I2238" t="str">
        <f>VLOOKUP(C2238, Магазин!A:C, 2, FALSE)</f>
        <v>Первомайский</v>
      </c>
      <c r="J2238">
        <f t="shared" si="34"/>
        <v>54</v>
      </c>
    </row>
    <row r="2239" spans="1:10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>
        <f>VLOOKUP(D2239, Товар!A:F, 5, FALSE)</f>
        <v>0.3</v>
      </c>
      <c r="I2239" t="str">
        <f>VLOOKUP(C2239, Магазин!A:C, 2, FALSE)</f>
        <v>Первомайский</v>
      </c>
      <c r="J2239">
        <f t="shared" si="34"/>
        <v>-9</v>
      </c>
    </row>
    <row r="2240" spans="1:10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>
        <f>VLOOKUP(D2240, Товар!A:F, 5, FALSE)</f>
        <v>0.3</v>
      </c>
      <c r="I2240" t="str">
        <f>VLOOKUP(C2240, Магазин!A:C, 2, FALSE)</f>
        <v>Первомайский</v>
      </c>
      <c r="J2240">
        <f t="shared" si="34"/>
        <v>54</v>
      </c>
    </row>
    <row r="2241" spans="1:10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>
        <f>VLOOKUP(D2241, Товар!A:F, 5, FALSE)</f>
        <v>0.3</v>
      </c>
      <c r="I2241" t="str">
        <f>VLOOKUP(C2241, Магазин!A:C, 2, FALSE)</f>
        <v>Первомайский</v>
      </c>
      <c r="J2241">
        <f t="shared" si="34"/>
        <v>-5.3999999999999995</v>
      </c>
    </row>
    <row r="2242" spans="1:10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>
        <f>VLOOKUP(D2242, Товар!A:F, 5, FALSE)</f>
        <v>0.2</v>
      </c>
      <c r="I2242" t="str">
        <f>VLOOKUP(C2242, Магазин!A:C, 2, FALSE)</f>
        <v>Первомайский</v>
      </c>
      <c r="J2242">
        <f t="shared" si="34"/>
        <v>34</v>
      </c>
    </row>
    <row r="2243" spans="1:10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>
        <f>VLOOKUP(D2243, Товар!A:F, 5, FALSE)</f>
        <v>0.2</v>
      </c>
      <c r="I2243" t="str">
        <f>VLOOKUP(C2243, Магазин!A:C, 2, FALSE)</f>
        <v>Первомайский</v>
      </c>
      <c r="J2243">
        <f t="shared" ref="J2243:J2273" si="35">IF(F2243 = $F$2, E2243 * H2243, -1 * E2243 * H2243)</f>
        <v>-4</v>
      </c>
    </row>
    <row r="2244" spans="1:10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>
        <f>VLOOKUP(D2244, Товар!A:F, 5, FALSE)</f>
        <v>10</v>
      </c>
      <c r="I2244" t="str">
        <f>VLOOKUP(C2244, Магазин!A:C, 2, FALSE)</f>
        <v>Первомайский</v>
      </c>
      <c r="J2244">
        <f t="shared" si="35"/>
        <v>1800</v>
      </c>
    </row>
    <row r="2245" spans="1:10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>
        <f>VLOOKUP(D2245, Товар!A:F, 5, FALSE)</f>
        <v>10</v>
      </c>
      <c r="I2245" t="str">
        <f>VLOOKUP(C2245, Магазин!A:C, 2, FALSE)</f>
        <v>Первомайский</v>
      </c>
      <c r="J2245">
        <f t="shared" si="35"/>
        <v>-600</v>
      </c>
    </row>
    <row r="2246" spans="1:10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>
        <f>VLOOKUP(D2246, Товар!A:F, 5, FALSE)</f>
        <v>1</v>
      </c>
      <c r="I2246" t="str">
        <f>VLOOKUP(C2246, Магазин!A:C, 2, FALSE)</f>
        <v>Первомайский</v>
      </c>
      <c r="J2246">
        <f t="shared" si="35"/>
        <v>180</v>
      </c>
    </row>
    <row r="2247" spans="1:10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>
        <f>VLOOKUP(D2247, Товар!A:F, 5, FALSE)</f>
        <v>1</v>
      </c>
      <c r="I2247" t="str">
        <f>VLOOKUP(C2247, Магазин!A:C, 2, FALSE)</f>
        <v>Первомайский</v>
      </c>
      <c r="J2247">
        <f t="shared" si="35"/>
        <v>-36</v>
      </c>
    </row>
    <row r="2248" spans="1:10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>
        <f>VLOOKUP(D2248, Товар!A:F, 5, FALSE)</f>
        <v>1</v>
      </c>
      <c r="I2248" t="str">
        <f>VLOOKUP(C2248, Магазин!A:C, 2, FALSE)</f>
        <v>Первомайский</v>
      </c>
      <c r="J2248">
        <f t="shared" si="35"/>
        <v>180</v>
      </c>
    </row>
    <row r="2249" spans="1:10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>
        <f>VLOOKUP(D2249, Товар!A:F, 5, FALSE)</f>
        <v>1</v>
      </c>
      <c r="I2249" t="str">
        <f>VLOOKUP(C2249, Магазин!A:C, 2, FALSE)</f>
        <v>Первомайский</v>
      </c>
      <c r="J2249">
        <f t="shared" si="35"/>
        <v>-24</v>
      </c>
    </row>
    <row r="2250" spans="1:10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>
        <f>VLOOKUP(D2250, Товар!A:F, 5, FALSE)</f>
        <v>0.5</v>
      </c>
      <c r="I2250" t="str">
        <f>VLOOKUP(C2250, Магазин!A:C, 2, FALSE)</f>
        <v>Первомайский</v>
      </c>
      <c r="J2250">
        <f t="shared" si="35"/>
        <v>90</v>
      </c>
    </row>
    <row r="2251" spans="1:10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>
        <f>VLOOKUP(D2251, Товар!A:F, 5, FALSE)</f>
        <v>0.5</v>
      </c>
      <c r="I2251" t="str">
        <f>VLOOKUP(C2251, Магазин!A:C, 2, FALSE)</f>
        <v>Первомайский</v>
      </c>
      <c r="J2251">
        <f t="shared" si="35"/>
        <v>-9</v>
      </c>
    </row>
    <row r="2252" spans="1:10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>
        <f>VLOOKUP(D2252, Товар!A:F, 5, FALSE)</f>
        <v>0.3</v>
      </c>
      <c r="I2252" t="str">
        <f>VLOOKUP(C2252, Магазин!A:C, 2, FALSE)</f>
        <v>Первомайский</v>
      </c>
      <c r="J2252">
        <f t="shared" si="35"/>
        <v>51</v>
      </c>
    </row>
    <row r="2253" spans="1:10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>
        <f>VLOOKUP(D2253, Товар!A:F, 5, FALSE)</f>
        <v>0.3</v>
      </c>
      <c r="I2253" t="str">
        <f>VLOOKUP(C2253, Магазин!A:C, 2, FALSE)</f>
        <v>Первомайский</v>
      </c>
      <c r="J2253">
        <f t="shared" si="35"/>
        <v>-9</v>
      </c>
    </row>
    <row r="2254" spans="1:10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>
        <f>VLOOKUP(D2254, Товар!A:F, 5, FALSE)</f>
        <v>0.3</v>
      </c>
      <c r="I2254" t="str">
        <f>VLOOKUP(C2254, Магазин!A:C, 2, FALSE)</f>
        <v>Первомайский</v>
      </c>
      <c r="J2254">
        <f t="shared" si="35"/>
        <v>54</v>
      </c>
    </row>
    <row r="2255" spans="1:10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>
        <f>VLOOKUP(D2255, Товар!A:F, 5, FALSE)</f>
        <v>0.3</v>
      </c>
      <c r="I2255" t="str">
        <f>VLOOKUP(C2255, Магазин!A:C, 2, FALSE)</f>
        <v>Первомайский</v>
      </c>
      <c r="J2255">
        <f t="shared" si="35"/>
        <v>-5.3999999999999995</v>
      </c>
    </row>
    <row r="2256" spans="1:10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>
        <f>VLOOKUP(D2256, Товар!A:F, 5, FALSE)</f>
        <v>0.2</v>
      </c>
      <c r="I2256" t="str">
        <f>VLOOKUP(C2256, Магазин!A:C, 2, FALSE)</f>
        <v>Первомайский</v>
      </c>
      <c r="J2256">
        <f t="shared" si="35"/>
        <v>36</v>
      </c>
    </row>
    <row r="2257" spans="1:10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>
        <f>VLOOKUP(D2257, Товар!A:F, 5, FALSE)</f>
        <v>0.2</v>
      </c>
      <c r="I2257" t="str">
        <f>VLOOKUP(C2257, Магазин!A:C, 2, FALSE)</f>
        <v>Первомайский</v>
      </c>
      <c r="J2257">
        <f t="shared" si="35"/>
        <v>-4</v>
      </c>
    </row>
    <row r="2258" spans="1:10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>
        <f>VLOOKUP(D2258, Товар!A:F, 5, FALSE)</f>
        <v>10</v>
      </c>
      <c r="I2258" t="str">
        <f>VLOOKUP(C2258, Магазин!A:C, 2, FALSE)</f>
        <v>Первомайский</v>
      </c>
      <c r="J2258">
        <f t="shared" si="35"/>
        <v>1700</v>
      </c>
    </row>
    <row r="2259" spans="1:10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>
        <f>VLOOKUP(D2259, Товар!A:F, 5, FALSE)</f>
        <v>10</v>
      </c>
      <c r="I2259" t="str">
        <f>VLOOKUP(C2259, Магазин!A:C, 2, FALSE)</f>
        <v>Первомайский</v>
      </c>
      <c r="J2259">
        <f t="shared" si="35"/>
        <v>-100</v>
      </c>
    </row>
    <row r="2260" spans="1:10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>
        <f>VLOOKUP(D2260, Товар!A:F, 5, FALSE)</f>
        <v>1</v>
      </c>
      <c r="I2260" t="str">
        <f>VLOOKUP(C2260, Магазин!A:C, 2, FALSE)</f>
        <v>Заречный</v>
      </c>
      <c r="J2260">
        <f t="shared" si="35"/>
        <v>180</v>
      </c>
    </row>
    <row r="2261" spans="1:10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>
        <f>VLOOKUP(D2261, Товар!A:F, 5, FALSE)</f>
        <v>1</v>
      </c>
      <c r="I2261" t="str">
        <f>VLOOKUP(C2261, Магазин!A:C, 2, FALSE)</f>
        <v>Заречный</v>
      </c>
      <c r="J2261">
        <f t="shared" si="35"/>
        <v>-24</v>
      </c>
    </row>
    <row r="2262" spans="1:10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>
        <f>VLOOKUP(D2262, Товар!A:F, 5, FALSE)</f>
        <v>1</v>
      </c>
      <c r="I2262" t="str">
        <f>VLOOKUP(C2262, Магазин!A:C, 2, FALSE)</f>
        <v>Заречный</v>
      </c>
      <c r="J2262">
        <f t="shared" si="35"/>
        <v>180</v>
      </c>
    </row>
    <row r="2263" spans="1:10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>
        <f>VLOOKUP(D2263, Товар!A:F, 5, FALSE)</f>
        <v>1</v>
      </c>
      <c r="I2263" t="str">
        <f>VLOOKUP(C2263, Магазин!A:C, 2, FALSE)</f>
        <v>Заречный</v>
      </c>
      <c r="J2263">
        <f t="shared" si="35"/>
        <v>-12</v>
      </c>
    </row>
    <row r="2264" spans="1:10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>
        <f>VLOOKUP(D2264, Товар!A:F, 5, FALSE)</f>
        <v>0.5</v>
      </c>
      <c r="I2264" t="str">
        <f>VLOOKUP(C2264, Магазин!A:C, 2, FALSE)</f>
        <v>Заречный</v>
      </c>
      <c r="J2264">
        <f t="shared" si="35"/>
        <v>90</v>
      </c>
    </row>
    <row r="2265" spans="1:10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>
        <f>VLOOKUP(D2265, Товар!A:F, 5, FALSE)</f>
        <v>0.5</v>
      </c>
      <c r="I2265" t="str">
        <f>VLOOKUP(C2265, Магазин!A:C, 2, FALSE)</f>
        <v>Заречный</v>
      </c>
      <c r="J2265">
        <f t="shared" si="35"/>
        <v>-7.5</v>
      </c>
    </row>
    <row r="2266" spans="1:10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>
        <f>VLOOKUP(D2266, Товар!A:F, 5, FALSE)</f>
        <v>0.3</v>
      </c>
      <c r="I2266" t="str">
        <f>VLOOKUP(C2266, Магазин!A:C, 2, FALSE)</f>
        <v>Заречный</v>
      </c>
      <c r="J2266">
        <f t="shared" si="35"/>
        <v>54</v>
      </c>
    </row>
    <row r="2267" spans="1:10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>
        <f>VLOOKUP(D2267, Товар!A:F, 5, FALSE)</f>
        <v>0.3</v>
      </c>
      <c r="I2267" t="str">
        <f>VLOOKUP(C2267, Магазин!A:C, 2, FALSE)</f>
        <v>Заречный</v>
      </c>
      <c r="J2267">
        <f t="shared" si="35"/>
        <v>-5.3999999999999995</v>
      </c>
    </row>
    <row r="2268" spans="1:10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>
        <f>VLOOKUP(D2268, Товар!A:F, 5, FALSE)</f>
        <v>0.3</v>
      </c>
      <c r="I2268" t="str">
        <f>VLOOKUP(C2268, Магазин!A:C, 2, FALSE)</f>
        <v>Заречный</v>
      </c>
      <c r="J2268">
        <f t="shared" si="35"/>
        <v>51</v>
      </c>
    </row>
    <row r="2269" spans="1:10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>
        <f>VLOOKUP(D2269, Товар!A:F, 5, FALSE)</f>
        <v>0.3</v>
      </c>
      <c r="I2269" t="str">
        <f>VLOOKUP(C2269, Магазин!A:C, 2, FALSE)</f>
        <v>Заречный</v>
      </c>
      <c r="J2269">
        <f t="shared" si="35"/>
        <v>-5.3999999999999995</v>
      </c>
    </row>
    <row r="2270" spans="1:10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>
        <f>VLOOKUP(D2270, Товар!A:F, 5, FALSE)</f>
        <v>0.2</v>
      </c>
      <c r="I2270" t="str">
        <f>VLOOKUP(C2270, Магазин!A:C, 2, FALSE)</f>
        <v>Заречный</v>
      </c>
      <c r="J2270">
        <f t="shared" si="35"/>
        <v>36</v>
      </c>
    </row>
    <row r="2271" spans="1:10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>
        <f>VLOOKUP(D2271, Товар!A:F, 5, FALSE)</f>
        <v>0.2</v>
      </c>
      <c r="I2271" t="str">
        <f>VLOOKUP(C2271, Магазин!A:C, 2, FALSE)</f>
        <v>Заречный</v>
      </c>
      <c r="J2271">
        <f t="shared" si="35"/>
        <v>-3.2</v>
      </c>
    </row>
    <row r="2272" spans="1:10" x14ac:dyDescent="0.3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>
        <f>VLOOKUP(D2272, Товар!A:F, 5, FALSE)</f>
        <v>10</v>
      </c>
      <c r="I2272" t="str">
        <f>VLOOKUP(C2272, Магазин!A:C, 2, FALSE)</f>
        <v>Заречный</v>
      </c>
      <c r="J2272">
        <f t="shared" si="35"/>
        <v>1800</v>
      </c>
    </row>
    <row r="2273" spans="1:10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>
        <f>VLOOKUP(D2273, Товар!A:F, 5, FALSE)</f>
        <v>10</v>
      </c>
      <c r="I2273" t="str">
        <f>VLOOKUP(C2273, Магазин!A:C, 2, FALSE)</f>
        <v>Заречный</v>
      </c>
      <c r="J2273">
        <f t="shared" si="35"/>
        <v>-120</v>
      </c>
    </row>
  </sheetData>
  <sortState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5"/>
  <sheetViews>
    <sheetView tabSelected="1" workbookViewId="0">
      <selection activeCell="I66" sqref="I66"/>
    </sheetView>
  </sheetViews>
  <sheetFormatPr defaultRowHeight="14.5" x14ac:dyDescent="0.35"/>
  <cols>
    <col min="2" max="2" width="10.08984375" customWidth="1"/>
    <col min="3" max="3" width="27.453125" customWidth="1"/>
    <col min="4" max="4" width="9.54296875" customWidth="1"/>
    <col min="5" max="5" width="12.90625" customWidth="1"/>
    <col min="6" max="6" width="20" customWidth="1"/>
  </cols>
  <sheetData>
    <row r="1" spans="1:7" ht="29" x14ac:dyDescent="0.3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7" hidden="1" x14ac:dyDescent="0.3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7" hidden="1" x14ac:dyDescent="0.3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7" hidden="1" x14ac:dyDescent="0.3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7" hidden="1" x14ac:dyDescent="0.3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7" hidden="1" x14ac:dyDescent="0.3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7" hidden="1" x14ac:dyDescent="0.3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7" hidden="1" x14ac:dyDescent="0.3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7" hidden="1" x14ac:dyDescent="0.3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7" hidden="1" x14ac:dyDescent="0.3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7" hidden="1" x14ac:dyDescent="0.3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7" hidden="1" x14ac:dyDescent="0.3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7" hidden="1" x14ac:dyDescent="0.3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7" x14ac:dyDescent="0.3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  <c r="G14">
        <f>SUMIFS('Движение товаров'!J:J, 'Движение товаров'!I:I, "Октябрьский", 'Движение товаров'!D:D, Товар!A14)</f>
        <v>112</v>
      </c>
    </row>
    <row r="15" spans="1:7" x14ac:dyDescent="0.3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  <c r="G15">
        <f>SUMIFS('Движение товаров'!J:J, 'Движение товаров'!I:I, "Октябрьский", 'Движение товаров'!D:D, Товар!A15)</f>
        <v>-62</v>
      </c>
    </row>
    <row r="16" spans="1:7" hidden="1" x14ac:dyDescent="0.3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hidden="1" x14ac:dyDescent="0.3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hidden="1" x14ac:dyDescent="0.3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hidden="1" x14ac:dyDescent="0.3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hidden="1" x14ac:dyDescent="0.3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hidden="1" x14ac:dyDescent="0.3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hidden="1" x14ac:dyDescent="0.3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hidden="1" x14ac:dyDescent="0.3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hidden="1" x14ac:dyDescent="0.3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hidden="1" x14ac:dyDescent="0.3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hidden="1" x14ac:dyDescent="0.3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hidden="1" x14ac:dyDescent="0.3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hidden="1" x14ac:dyDescent="0.3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hidden="1" x14ac:dyDescent="0.3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hidden="1" x14ac:dyDescent="0.3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hidden="1" x14ac:dyDescent="0.3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hidden="1" x14ac:dyDescent="0.3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hidden="1" x14ac:dyDescent="0.3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hidden="1" x14ac:dyDescent="0.3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hidden="1" x14ac:dyDescent="0.3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hidden="1" x14ac:dyDescent="0.3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hidden="1" x14ac:dyDescent="0.3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hidden="1" x14ac:dyDescent="0.3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hidden="1" x14ac:dyDescent="0.3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hidden="1" x14ac:dyDescent="0.3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hidden="1" x14ac:dyDescent="0.3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hidden="1" x14ac:dyDescent="0.3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hidden="1" x14ac:dyDescent="0.3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hidden="1" x14ac:dyDescent="0.3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hidden="1" x14ac:dyDescent="0.3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hidden="1" x14ac:dyDescent="0.3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hidden="1" x14ac:dyDescent="0.3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hidden="1" x14ac:dyDescent="0.3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hidden="1" x14ac:dyDescent="0.3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hidden="1" x14ac:dyDescent="0.3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hidden="1" x14ac:dyDescent="0.3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hidden="1" x14ac:dyDescent="0.3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hidden="1" x14ac:dyDescent="0.3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hidden="1" x14ac:dyDescent="0.3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hidden="1" x14ac:dyDescent="0.3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hidden="1" x14ac:dyDescent="0.3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hidden="1" x14ac:dyDescent="0.3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hidden="1" x14ac:dyDescent="0.3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hidden="1" x14ac:dyDescent="0.3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hidden="1" x14ac:dyDescent="0.3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hidden="1" x14ac:dyDescent="0.3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hidden="1" x14ac:dyDescent="0.3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hidden="1" x14ac:dyDescent="0.3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hidden="1" x14ac:dyDescent="0.3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hidden="1" x14ac:dyDescent="0.3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autoFilter ref="A1:F65">
    <filterColumn colId="2">
      <filters>
        <filter val="Творог 3% жирности"/>
        <filter val="Творог 9% жирности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14" sqref="F14"/>
    </sheetView>
  </sheetViews>
  <sheetFormatPr defaultRowHeight="14.5" x14ac:dyDescent="0.35"/>
  <cols>
    <col min="1" max="1" width="11.90625" customWidth="1"/>
    <col min="2" max="2" width="16.453125" customWidth="1"/>
    <col min="3" max="3" width="26.63281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1" t="s">
        <v>3</v>
      </c>
      <c r="B2" t="s">
        <v>115</v>
      </c>
      <c r="C2" t="s">
        <v>116</v>
      </c>
    </row>
    <row r="3" spans="1:3" x14ac:dyDescent="0.35">
      <c r="A3" s="1" t="s">
        <v>4</v>
      </c>
      <c r="B3" t="s">
        <v>117</v>
      </c>
      <c r="C3" t="s">
        <v>118</v>
      </c>
    </row>
    <row r="4" spans="1:3" x14ac:dyDescent="0.35">
      <c r="A4" s="1" t="s">
        <v>5</v>
      </c>
      <c r="B4" t="s">
        <v>19</v>
      </c>
      <c r="C4" t="s">
        <v>20</v>
      </c>
    </row>
    <row r="5" spans="1:3" x14ac:dyDescent="0.35">
      <c r="A5" s="1" t="s">
        <v>6</v>
      </c>
      <c r="B5" t="s">
        <v>117</v>
      </c>
      <c r="C5" t="s">
        <v>119</v>
      </c>
    </row>
    <row r="6" spans="1:3" x14ac:dyDescent="0.35">
      <c r="A6" s="1" t="s">
        <v>7</v>
      </c>
      <c r="B6" t="s">
        <v>115</v>
      </c>
      <c r="C6" t="s">
        <v>120</v>
      </c>
    </row>
    <row r="7" spans="1:3" x14ac:dyDescent="0.35">
      <c r="A7" s="1" t="s">
        <v>8</v>
      </c>
      <c r="B7" t="s">
        <v>115</v>
      </c>
      <c r="C7" t="s">
        <v>121</v>
      </c>
    </row>
    <row r="8" spans="1:3" x14ac:dyDescent="0.35">
      <c r="A8" s="1" t="s">
        <v>9</v>
      </c>
      <c r="B8" t="s">
        <v>117</v>
      </c>
      <c r="C8" t="s">
        <v>122</v>
      </c>
    </row>
    <row r="9" spans="1:3" x14ac:dyDescent="0.35">
      <c r="A9" s="1" t="s">
        <v>10</v>
      </c>
      <c r="B9" t="s">
        <v>117</v>
      </c>
      <c r="C9" t="s">
        <v>123</v>
      </c>
    </row>
    <row r="10" spans="1:3" x14ac:dyDescent="0.35">
      <c r="A10" s="1" t="s">
        <v>11</v>
      </c>
      <c r="B10" t="s">
        <v>19</v>
      </c>
      <c r="C10" t="s">
        <v>21</v>
      </c>
    </row>
    <row r="11" spans="1:3" x14ac:dyDescent="0.35">
      <c r="A11" s="1" t="s">
        <v>12</v>
      </c>
      <c r="B11" t="s">
        <v>115</v>
      </c>
      <c r="C11" t="s">
        <v>124</v>
      </c>
    </row>
    <row r="12" spans="1:3" x14ac:dyDescent="0.35">
      <c r="A12" s="1" t="s">
        <v>13</v>
      </c>
      <c r="B12" t="s">
        <v>19</v>
      </c>
      <c r="C12" t="s">
        <v>22</v>
      </c>
    </row>
    <row r="13" spans="1:3" x14ac:dyDescent="0.35">
      <c r="A13" s="1" t="s">
        <v>14</v>
      </c>
      <c r="B13" t="s">
        <v>117</v>
      </c>
      <c r="C13" t="s">
        <v>125</v>
      </c>
    </row>
    <row r="14" spans="1:3" x14ac:dyDescent="0.35">
      <c r="A14" s="1" t="s">
        <v>15</v>
      </c>
      <c r="B14" t="s">
        <v>117</v>
      </c>
      <c r="C14" t="s">
        <v>126</v>
      </c>
    </row>
    <row r="15" spans="1:3" x14ac:dyDescent="0.35">
      <c r="A15" s="1" t="s">
        <v>16</v>
      </c>
      <c r="B15" t="s">
        <v>19</v>
      </c>
      <c r="C15" t="s">
        <v>23</v>
      </c>
    </row>
    <row r="16" spans="1:3" x14ac:dyDescent="0.35">
      <c r="A16" s="1" t="s">
        <v>17</v>
      </c>
      <c r="B16" t="s">
        <v>115</v>
      </c>
      <c r="C16" t="s">
        <v>127</v>
      </c>
    </row>
    <row r="17" spans="1:3" x14ac:dyDescent="0.35">
      <c r="A17" s="1" t="s">
        <v>18</v>
      </c>
      <c r="B17" t="s">
        <v>117</v>
      </c>
      <c r="C17" t="s">
        <v>128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HP</cp:lastModifiedBy>
  <dcterms:created xsi:type="dcterms:W3CDTF">2021-07-09T17:04:06Z</dcterms:created>
  <dcterms:modified xsi:type="dcterms:W3CDTF">2024-03-03T11:12:09Z</dcterms:modified>
</cp:coreProperties>
</file>