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H201WS12\Downloads\"/>
    </mc:Choice>
  </mc:AlternateContent>
  <bookViews>
    <workbookView xWindow="0" yWindow="0" windowWidth="28800" windowHeight="12330"/>
  </bookViews>
  <sheets>
    <sheet name="Aufgabenliste" sheetId="1" r:id="rId1"/>
  </sheets>
  <definedNames>
    <definedName name="_xlnm.Print_Titles" localSheetId="0">Aufgabenliste!$3:$3</definedName>
    <definedName name="Kalenderjahr">Aufgabenliste!$I$1</definedName>
    <definedName name="Titel1">Aufgabenliste[[#Headers],[Nummer]]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alcChain>
</file>

<file path=xl/sharedStrings.xml><?xml version="1.0" encoding="utf-8"?>
<sst xmlns="http://schemas.openxmlformats.org/spreadsheetml/2006/main" count="37" uniqueCount="25">
  <si>
    <t>Nummer</t>
  </si>
  <si>
    <t>Name</t>
  </si>
  <si>
    <t>Link</t>
  </si>
  <si>
    <t>Woher?</t>
  </si>
  <si>
    <t>Preis</t>
  </si>
  <si>
    <t>Notizen</t>
  </si>
  <si>
    <t>Spalte2</t>
  </si>
  <si>
    <t>Hier</t>
  </si>
  <si>
    <t>Reichelt</t>
  </si>
  <si>
    <t>Einlass stecker</t>
  </si>
  <si>
    <t>AliExpress</t>
  </si>
  <si>
    <t>Netzeil</t>
  </si>
  <si>
    <t xml:space="preserve"> 5A/5V</t>
  </si>
  <si>
    <t>DSI Display</t>
  </si>
  <si>
    <t>Versand Reichelt</t>
  </si>
  <si>
    <t>Kühler</t>
  </si>
  <si>
    <t xml:space="preserve">Raspberr Pi 4b 2GB </t>
  </si>
  <si>
    <t>Usb 3.0 port</t>
  </si>
  <si>
    <t>RJ45 port</t>
  </si>
  <si>
    <t>CAT5E</t>
  </si>
  <si>
    <t>Versand Global</t>
  </si>
  <si>
    <t>Kaltgerät ohne Schrauben</t>
  </si>
  <si>
    <t>GESAMT</t>
  </si>
  <si>
    <t>y</t>
  </si>
  <si>
    <t xml:space="preserve"> PiBlocker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</si>
</sst>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Erledigt&quot;;&quot;&quot;;&quot;Überfällig&quot;"/>
    <numFmt numFmtId="169" formatCode="#,##0.00\ &quot;€&quot;"/>
  </numFmts>
  <fonts count="13" x14ac:knownFonts="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0"/>
      <name val="Century Gothic"/>
      <family val="1"/>
      <scheme val="minor"/>
    </font>
    <font>
      <b/>
      <sz val="11"/>
      <color theme="1" tint="4.9989318521683403E-2"/>
      <name val="Century Gothic"/>
      <family val="2"/>
      <scheme val="minor"/>
    </font>
    <font>
      <u/>
      <sz val="11"/>
      <color theme="10"/>
      <name val="Century Gothic"/>
      <family val="1"/>
      <scheme val="minor"/>
    </font>
    <font>
      <u/>
      <sz val="11"/>
      <color theme="10"/>
      <name val="Century Gothic"/>
      <family val="2"/>
      <scheme val="minor"/>
    </font>
    <font>
      <sz val="11"/>
      <name val="Century Gothic"/>
      <family val="1"/>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0"/>
        <bgColor indexed="64"/>
      </patternFill>
    </fill>
    <fill>
      <patternFill patternType="solid">
        <fgColor theme="3" tint="0.39997558519241921"/>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0"/>
      </left>
      <right/>
      <top style="thick">
        <color theme="0"/>
      </top>
      <bottom/>
      <diagonal/>
    </border>
  </borders>
  <cellStyleXfs count="17">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167" fontId="5" fillId="0" borderId="0" applyFont="0" applyFill="0" applyBorder="0" applyAlignment="0" applyProtection="0"/>
    <xf numFmtId="165"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8" fontId="6" fillId="0" borderId="0" applyFill="0" applyBorder="0">
      <alignment horizontal="center" vertical="center"/>
    </xf>
    <xf numFmtId="0" fontId="7" fillId="3" borderId="0">
      <alignment horizontal="left" vertical="center" indent="2"/>
    </xf>
    <xf numFmtId="0" fontId="10" fillId="0" borderId="0" applyNumberFormat="0" applyFill="0" applyBorder="0" applyAlignment="0" applyProtection="0">
      <alignment horizontal="left" vertical="center" wrapText="1" indent="1"/>
    </xf>
    <xf numFmtId="0" fontId="11" fillId="0" borderId="0" applyNumberFormat="0" applyFill="0" applyBorder="0" applyAlignment="0" applyProtection="0">
      <alignment vertical="center"/>
    </xf>
  </cellStyleXfs>
  <cellXfs count="20">
    <xf numFmtId="0" fontId="0" fillId="0" borderId="0" xfId="0">
      <alignment horizontal="left" vertical="center" wrapText="1" indent="1"/>
    </xf>
    <xf numFmtId="14" fontId="5" fillId="0" borderId="0" xfId="11">
      <alignment horizontal="left" vertical="center" indent="1"/>
    </xf>
    <xf numFmtId="0" fontId="9" fillId="0" borderId="0" xfId="0" applyNumberFormat="1" applyFont="1" applyAlignment="1">
      <alignment horizontal="center" vertical="center" wrapText="1"/>
    </xf>
    <xf numFmtId="0" fontId="0" fillId="7" borderId="0" xfId="0" applyFill="1">
      <alignment horizontal="left" vertical="center" wrapText="1" indent="1"/>
    </xf>
    <xf numFmtId="0" fontId="8" fillId="7" borderId="2" xfId="0" applyFont="1" applyFill="1" applyBorder="1">
      <alignment horizontal="left" vertical="center" wrapText="1" indent="1"/>
    </xf>
    <xf numFmtId="0" fontId="5" fillId="0" borderId="0" xfId="11" applyNumberFormat="1">
      <alignment horizontal="left" vertical="center" indent="1"/>
    </xf>
    <xf numFmtId="0" fontId="0" fillId="0" borderId="0" xfId="0" applyNumberFormat="1">
      <alignment horizontal="left" vertical="center" wrapText="1" indent="1"/>
    </xf>
    <xf numFmtId="0" fontId="0" fillId="0" borderId="0" xfId="12" applyNumberFormat="1" applyFont="1">
      <alignment horizontal="right" vertical="center" indent="1"/>
    </xf>
    <xf numFmtId="0" fontId="6" fillId="0" borderId="0" xfId="13" applyNumberFormat="1">
      <alignment horizontal="center" vertical="center"/>
    </xf>
    <xf numFmtId="0" fontId="10" fillId="0" borderId="0" xfId="15" applyNumberFormat="1" applyAlignment="1">
      <alignment horizontal="center" vertical="center" wrapText="1"/>
    </xf>
    <xf numFmtId="0" fontId="0" fillId="0" borderId="0" xfId="0" applyNumberFormat="1" applyAlignment="1">
      <alignment horizontal="center" vertical="center" wrapText="1"/>
    </xf>
    <xf numFmtId="169" fontId="5" fillId="0" borderId="0" xfId="7" applyNumberFormat="1" applyAlignment="1">
      <alignment horizontal="center" vertical="center"/>
    </xf>
    <xf numFmtId="0" fontId="5" fillId="0" borderId="0" xfId="11" applyNumberFormat="1" applyFill="1">
      <alignment horizontal="left" vertical="center" indent="1"/>
    </xf>
    <xf numFmtId="169" fontId="0" fillId="0" borderId="0" xfId="7" applyNumberFormat="1" applyFont="1" applyAlignment="1">
      <alignment horizontal="center" vertical="center"/>
    </xf>
    <xf numFmtId="0" fontId="9" fillId="0" borderId="0" xfId="11" applyNumberFormat="1" applyFont="1" applyFill="1">
      <alignment horizontal="left" vertical="center" indent="1"/>
    </xf>
    <xf numFmtId="0" fontId="0" fillId="0" borderId="0" xfId="0" applyBorder="1">
      <alignment horizontal="left" vertical="center" wrapText="1" indent="1"/>
    </xf>
    <xf numFmtId="169" fontId="12" fillId="8" borderId="0" xfId="7" applyNumberFormat="1" applyFont="1" applyFill="1" applyAlignment="1">
      <alignment horizontal="center" vertical="center"/>
    </xf>
    <xf numFmtId="0" fontId="9" fillId="0" borderId="0" xfId="12" applyNumberFormat="1" applyFont="1" applyAlignment="1">
      <alignment horizontal="left" vertical="center" indent="1"/>
    </xf>
    <xf numFmtId="0" fontId="0" fillId="7" borderId="0" xfId="0" applyFill="1" applyAlignment="1">
      <alignment horizontal="center" vertical="center" wrapText="1"/>
    </xf>
    <xf numFmtId="0" fontId="3" fillId="6" borderId="0" xfId="1" applyNumberFormat="1" applyAlignment="1">
      <alignment horizontal="center" vertical="center"/>
    </xf>
  </cellXfs>
  <cellStyles count="17">
    <cellStyle name="Datum" xfId="11"/>
    <cellStyle name="Dezimal [0]" xfId="6" builtinId="6" customBuiltin="1"/>
    <cellStyle name="Erledigt/Überfällig" xfId="13"/>
    <cellStyle name="Hyperlink" xfId="16"/>
    <cellStyle name="Kalenderjahr" xfId="14"/>
    <cellStyle name="Komma" xfId="5" builtinId="3" customBuiltin="1"/>
    <cellStyle name="Link" xfId="15" builtinId="8"/>
    <cellStyle name="Notiz" xfId="10" builtinId="10" customBuiltin="1"/>
    <cellStyle name="Prozent" xfId="12" builtinId="5" customBuiltin="1"/>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9" builtinId="19" customBuiltin="1"/>
    <cellStyle name="Währung" xfId="7" builtinId="4" customBuiltin="1"/>
    <cellStyle name="Währung [0]" xfId="8" builtinId="7" customBuiltin="1"/>
  </cellStyles>
  <dxfs count="23">
    <dxf>
      <fill>
        <patternFill>
          <bgColor theme="0"/>
        </patternFill>
      </fill>
    </dxf>
    <dxf>
      <numFmt numFmtId="0" formatCode="General"/>
    </dxf>
    <dxf>
      <numFmt numFmtId="0" formatCode="General"/>
    </dxf>
    <dxf>
      <numFmt numFmtId="169" formatCode="#,##0.00\ &quot;€&quot;"/>
      <alignment horizontal="center" vertical="center" textRotation="0" wrapText="0" indent="0" justifyLastLine="0" shrinkToFit="0" readingOrder="0"/>
    </dxf>
    <dxf>
      <numFmt numFmtId="0" formatCode="General"/>
    </dxf>
    <dxf>
      <numFmt numFmtId="0" formatCode="General"/>
      <alignment horizontal="center" vertical="center" textRotation="0" wrapText="1" indent="0" justifyLastLine="0" shrinkToFit="0" readingOrder="0"/>
    </dxf>
    <dxf>
      <numFmt numFmtId="0" formatCode="General"/>
    </dxf>
    <dxf>
      <font>
        <b/>
      </font>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Aufgabenliste" defaultPivotStyle="PivotStyleMedium13">
    <tableStyle name="Aufgabenliste" pivot="0" count="3">
      <tableStyleElement type="wholeTable" dxfId="22"/>
      <tableStyleElement type="headerRow" dxfId="21"/>
      <tableStyleElement type="secondRowStripe" dxfId="20"/>
    </tableStyle>
    <tableStyle name="Aufgabenlisten-Pivot" table="0" count="11">
      <tableStyleElement type="headerRow" dxfId="19"/>
      <tableStyleElement type="totalRow" dxfId="18"/>
      <tableStyleElement type="firstRowStripe" dxfId="17"/>
      <tableStyleElement type="firstColumnStripe" dxfId="16"/>
      <tableStyleElement type="firstSubtotalColumn"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1295400</xdr:colOff>
      <xdr:row>0</xdr:row>
      <xdr:rowOff>0</xdr:rowOff>
    </xdr:from>
    <xdr:to>
      <xdr:col>9</xdr:col>
      <xdr:colOff>38100</xdr:colOff>
      <xdr:row>1</xdr:row>
      <xdr:rowOff>0</xdr:rowOff>
    </xdr:to>
    <xdr:sp macro="" textlink="">
      <xdr:nvSpPr>
        <xdr:cNvPr id="3" name="Jahr der Aufgabe" descr="Form des Zellenfüllbereichs ">
          <a:extLst>
            <a:ext uri="{FF2B5EF4-FFF2-40B4-BE49-F238E27FC236}">
              <a16:creationId xmlns:a16="http://schemas.microsoft.com/office/drawing/2014/main" id="{00000000-0008-0000-0000-000003000000}"/>
            </a:ext>
          </a:extLst>
        </xdr:cNvPr>
        <xdr:cNvSpPr/>
      </xdr:nvSpPr>
      <xdr:spPr>
        <a:xfrm>
          <a:off x="12144375" y="0"/>
          <a:ext cx="95250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rtl="0"/>
          <a:endParaRPr lang="en-US" sz="1600">
            <a:solidFill>
              <a:schemeClr val="bg1"/>
            </a:solidFill>
            <a:latin typeface="+mj-lt"/>
          </a:endParaRPr>
        </a:p>
      </xdr:txBody>
    </xdr:sp>
    <xdr:clientData/>
  </xdr:twoCellAnchor>
  <xdr:twoCellAnchor editAs="oneCell">
    <xdr:from>
      <xdr:col>3</xdr:col>
      <xdr:colOff>219787</xdr:colOff>
      <xdr:row>2</xdr:row>
      <xdr:rowOff>85724</xdr:rowOff>
    </xdr:from>
    <xdr:to>
      <xdr:col>3</xdr:col>
      <xdr:colOff>757423</xdr:colOff>
      <xdr:row>2</xdr:row>
      <xdr:rowOff>876161</xdr:rowOff>
    </xdr:to>
    <xdr:pic>
      <xdr:nvPicPr>
        <xdr:cNvPr id="2" name="Grafik 1">
          <a:extLst>
            <a:ext uri="{FF2B5EF4-FFF2-40B4-BE49-F238E27FC236}">
              <a16:creationId xmlns:a16="http://schemas.microsoft.com/office/drawing/2014/main" id="{22C25174-D76D-335D-C3FD-D64521C4A2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a:off x="3258262" y="1085849"/>
          <a:ext cx="537636" cy="790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Aufgabenliste" displayName="Aufgabenliste" ref="D4:K16" totalsRowShown="0" headerRowDxfId="8">
  <autoFilter ref="D4:K16"/>
  <tableColumns count="8">
    <tableColumn id="1" name="Nummer" dataDxfId="7"/>
    <tableColumn id="3" name="Name" dataDxfId="6"/>
    <tableColumn id="4" name="Link" dataDxfId="5"/>
    <tableColumn id="6" name="Woher?" dataDxfId="4" dataCellStyle="Datum">
      <calculatedColumnFormula>DATE(Kalenderjahr, 11, 29)</calculatedColumnFormula>
    </tableColumn>
    <tableColumn id="7" name="Preis" dataDxfId="3" dataCellStyle="Währung"/>
    <tableColumn id="5" name="Notizen" dataDxfId="2" dataCellStyle="Prozent"/>
    <tableColumn id="9" name="y" dataDxfId="1" dataCellStyle="Erledigt/Überfällig">
      <calculatedColumnFormula>IF(AND(Aufgabenliste[[#This Row],[Link]]="Erledigt",Aufgabenliste[[#This Row],[Notizen]]=1),1,IF(ISBLANK(Aufgabenliste[[#This Row],[Preis]]),-1,IF(AND(Aufgabenliste[[#This Row],[Link]]&lt;&gt;"Erledigt",TODAY()&gt;Aufgabenliste[[#This Row],[Preis]]),0,-1)))</calculatedColumnFormula>
    </tableColumn>
    <tableColumn id="10" name="Spalte2" dataDxfId="0"/>
  </tableColumns>
  <tableStyleInfo name="Aufgabenliste" showFirstColumn="0" showLastColumn="0" showRowStripes="1" showColumnStripes="0"/>
  <extLst>
    <ext xmlns:x14="http://schemas.microsoft.com/office/spreadsheetml/2009/9/main" uri="{504A1905-F514-4f6f-8877-14C23A59335A}">
      <x14:table altTextSummary="Eine Aufgabenliste mit Aufgabe, Priorität, Status, Anfangsdatum, Fälligkeitsdatum, % abgeschlossen, Erledigt/Überfällig und Anmerkungen"/>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e.aliexpress.com/item/1005006170248495.html?spm=a2g0o.cart.0.0.6deb4ae4hL9xF4&amp;mp=1&amp;gatewayAdapt=glo2deu" TargetMode="External"/><Relationship Id="rId7" Type="http://schemas.openxmlformats.org/officeDocument/2006/relationships/hyperlink" Target="https://de.aliexpress.com/item/10000001520449.html?spm=a2g0o.cart.0.0.47744ae4rIyv0e&amp;mp=1&amp;gatewayAdapt=glo2deu" TargetMode="External"/><Relationship Id="rId2" Type="http://schemas.openxmlformats.org/officeDocument/2006/relationships/hyperlink" Target="https://de.aliexpress.com/item/1005005626231303.html?spm=a2g0o.order_list.order_list_main.4.37925c5fRSY70O&amp;gatewayAdapt=glo2deu" TargetMode="External"/><Relationship Id="rId1" Type="http://schemas.openxmlformats.org/officeDocument/2006/relationships/hyperlink" Target="https://www.reichelt.de/raspberry-pi-4-b-4x-1-5-ghz-2-gb-ram-wlan-bt-rasp-pi-4-b-2gb-p259919.html?&amp;trstct=pos_31&amp;nbc=1" TargetMode="External"/><Relationship Id="rId6" Type="http://schemas.openxmlformats.org/officeDocument/2006/relationships/hyperlink" Target="https://de.aliexpress.com/item/1005004691087237.html?spm=a2g0o.detail.pcDetailTopMoreOtherSeller.1.592e5399MrwPNJ&amp;gps-id=pcDetailTopMoreOtherSeller&amp;scm=1007.40050.354490.0&amp;scm_id=1007.40050.354490.0&amp;scm-url=1007.40050.354490.0&amp;pvid=0b3cc4fd-61ba-4967-8858-518bfb6daeed&amp;_t=gps-id:pcDetailTopMoreOtherSeller,scm-url:1007.40050.354490.0,pvid:0b3cc4fd-61ba-4967-8858-518bfb6daeed,tpp_buckets:668%232846%238107%231934&amp;isseo=y&amp;pdp_npi=4%40dis!EUR!11.25!1.15!!!84.89!8.63!%40211b801917138937111135366e0af1!12000030116632124!rec!DE!!AB&amp;utparam-url=scene%3ApcDetailTopMoreOtherSeller%7Cquery_from%3A" TargetMode="External"/><Relationship Id="rId5" Type="http://schemas.openxmlformats.org/officeDocument/2006/relationships/hyperlink" Target="https://de.aliexpress.com/item/1005004418758482.html?spm=a2g0o.detail.pcDetailTopMoreOtherSeller.1.29fd74c1celoos&amp;gps-id=pcDetailTopMoreOtherSeller&amp;scm=1007.40050.354490.0&amp;scm_id=1007.40050.354490.0&amp;scm-url=1007.40050.354490.0&amp;pvid=fa65a910-d054-4192-8d34-96bd04a06dba&amp;_t=gps-id:pcDetailTopMoreOtherSeller,scm-url:1007.40050.354490.0,pvid:fa65a910-d054-4192-8d34-96bd04a06dba,tpp_buckets:668%232846%238107%231934&amp;isseo=y&amp;pdp_npi=4%40dis!EUR!3.07!3.07!!!3.19!3.19!%40211b801917138935723121307e0af1!12000029117579362!rec!DE!!AB&amp;utparam-url=scene%3ApcDetailTopMoreOtherSeller%7Cquery_from%3A" TargetMode="External"/><Relationship Id="rId10" Type="http://schemas.openxmlformats.org/officeDocument/2006/relationships/table" Target="../tables/table1.xml"/><Relationship Id="rId4" Type="http://schemas.openxmlformats.org/officeDocument/2006/relationships/hyperlink" Target="https://de.aliexpress.com/item/1005005796573665.html?spm=a2g0o.productlist.main.15.e7e312faLMnjh8&amp;algo_pvid=93111ee3-7ffe-449d-a130-987e781344f5&amp;algo_exp_id=93111ee3-7ffe-449d-a130-987e781344f5-7&amp;pdp_npi=4%40dis%21EUR%215.64%215.64%21%21%2142.57%2142.57%21%40211b617a17138954103141352e3270%2112000034384150051%21sea%21DE%213153712167%21&amp;curPageLogUid=kga3SPmvGUjh&amp;utparam-url=scene%3Asearch%7Cquery_from%3A"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K16"/>
  <sheetViews>
    <sheetView showGridLines="0" tabSelected="1" zoomScaleNormal="100" workbookViewId="0">
      <selection activeCell="K6" sqref="K6"/>
    </sheetView>
  </sheetViews>
  <sheetFormatPr baseColWidth="10" defaultColWidth="8.75" defaultRowHeight="30" customHeight="1" x14ac:dyDescent="0.3"/>
  <cols>
    <col min="1" max="1" width="2.625" customWidth="1"/>
    <col min="2" max="2" width="20.625" customWidth="1"/>
    <col min="3" max="3" width="16.625" customWidth="1"/>
    <col min="4" max="4" width="18.25" customWidth="1"/>
    <col min="5" max="6" width="20.125" customWidth="1"/>
    <col min="7" max="7" width="21.125" customWidth="1"/>
    <col min="8" max="8" width="22.875" customWidth="1"/>
    <col min="9" max="9" width="31.25" customWidth="1"/>
    <col min="10" max="10" width="11.375" customWidth="1"/>
    <col min="11" max="11" width="15.125" style="3" customWidth="1"/>
  </cols>
  <sheetData>
    <row r="1" spans="2:11" ht="30" customHeight="1" x14ac:dyDescent="0.3">
      <c r="I1" s="1"/>
    </row>
    <row r="2" spans="2:11" ht="48.75" customHeight="1" thickBot="1" x14ac:dyDescent="0.35">
      <c r="B2" s="15"/>
      <c r="C2" s="15"/>
    </row>
    <row r="3" spans="2:11" ht="78" customHeight="1" thickTop="1" x14ac:dyDescent="0.3">
      <c r="D3" s="19" t="s">
        <v>24</v>
      </c>
      <c r="E3" s="19"/>
      <c r="F3" s="19"/>
      <c r="G3" s="19"/>
      <c r="H3" s="19"/>
      <c r="I3" s="19"/>
      <c r="J3" s="19"/>
      <c r="K3" s="4" t="s">
        <v>6</v>
      </c>
    </row>
    <row r="4" spans="2:11" ht="57" customHeight="1" x14ac:dyDescent="0.3">
      <c r="D4" s="10" t="s">
        <v>0</v>
      </c>
      <c r="E4" s="10" t="s">
        <v>1</v>
      </c>
      <c r="F4" s="10" t="s">
        <v>2</v>
      </c>
      <c r="G4" s="10" t="s">
        <v>3</v>
      </c>
      <c r="H4" s="10" t="s">
        <v>4</v>
      </c>
      <c r="I4" s="10" t="s">
        <v>5</v>
      </c>
      <c r="J4" s="10" t="s">
        <v>23</v>
      </c>
      <c r="K4" s="18" t="s">
        <v>6</v>
      </c>
    </row>
    <row r="5" spans="2:11" ht="30" customHeight="1" x14ac:dyDescent="0.3">
      <c r="D5" s="2">
        <v>1</v>
      </c>
      <c r="E5" s="6" t="s">
        <v>16</v>
      </c>
      <c r="F5" s="9" t="s">
        <v>7</v>
      </c>
      <c r="G5" s="5" t="s">
        <v>8</v>
      </c>
      <c r="H5" s="11">
        <v>48.2</v>
      </c>
      <c r="I5" s="7"/>
      <c r="J5" s="8"/>
    </row>
    <row r="6" spans="2:11" ht="30" customHeight="1" x14ac:dyDescent="0.3">
      <c r="D6" s="2"/>
      <c r="E6" s="6" t="s">
        <v>14</v>
      </c>
      <c r="F6" s="10"/>
      <c r="G6" s="12"/>
      <c r="H6" s="13">
        <v>5.95</v>
      </c>
      <c r="I6" s="7"/>
      <c r="J6" s="8"/>
    </row>
    <row r="7" spans="2:11" ht="30" customHeight="1" x14ac:dyDescent="0.3">
      <c r="D7" s="2">
        <v>2</v>
      </c>
      <c r="E7" s="6" t="s">
        <v>13</v>
      </c>
      <c r="F7" s="9" t="s">
        <v>7</v>
      </c>
      <c r="G7" s="5" t="s">
        <v>10</v>
      </c>
      <c r="H7" s="11">
        <v>29.29</v>
      </c>
      <c r="I7" s="7"/>
      <c r="J7" s="8"/>
    </row>
    <row r="8" spans="2:11" ht="30" customHeight="1" x14ac:dyDescent="0.3">
      <c r="D8" s="2"/>
      <c r="E8" s="6" t="s">
        <v>20</v>
      </c>
      <c r="F8" s="10"/>
      <c r="G8" s="12"/>
      <c r="H8" s="13">
        <v>6.88</v>
      </c>
      <c r="I8" s="7"/>
      <c r="J8" s="8"/>
    </row>
    <row r="9" spans="2:11" ht="30" customHeight="1" x14ac:dyDescent="0.3">
      <c r="D9" s="2">
        <v>3</v>
      </c>
      <c r="E9" s="6" t="s">
        <v>11</v>
      </c>
      <c r="F9" s="9" t="s">
        <v>7</v>
      </c>
      <c r="G9" s="12" t="s">
        <v>10</v>
      </c>
      <c r="H9" s="11">
        <v>4.0999999999999996</v>
      </c>
      <c r="I9" s="7" t="s">
        <v>12</v>
      </c>
      <c r="J9" s="8"/>
    </row>
    <row r="10" spans="2:11" ht="30" customHeight="1" x14ac:dyDescent="0.3">
      <c r="D10" s="2">
        <v>4</v>
      </c>
      <c r="E10" s="6" t="s">
        <v>15</v>
      </c>
      <c r="F10" s="9" t="s">
        <v>7</v>
      </c>
      <c r="G10" s="12" t="s">
        <v>10</v>
      </c>
      <c r="H10" s="11">
        <v>7.52</v>
      </c>
      <c r="I10" s="7"/>
      <c r="J10" s="8"/>
    </row>
    <row r="11" spans="2:11" ht="30" customHeight="1" x14ac:dyDescent="0.3">
      <c r="D11" s="2">
        <v>5</v>
      </c>
      <c r="E11" s="6" t="s">
        <v>17</v>
      </c>
      <c r="F11" s="9" t="s">
        <v>7</v>
      </c>
      <c r="G11" s="12" t="s">
        <v>10</v>
      </c>
      <c r="H11" s="11">
        <v>3.07</v>
      </c>
      <c r="I11" s="7"/>
      <c r="J11" s="8"/>
    </row>
    <row r="12" spans="2:11" ht="30" customHeight="1" x14ac:dyDescent="0.3">
      <c r="D12" s="2">
        <v>6</v>
      </c>
      <c r="E12" s="6" t="s">
        <v>18</v>
      </c>
      <c r="F12" s="9" t="s">
        <v>7</v>
      </c>
      <c r="G12" s="12" t="s">
        <v>10</v>
      </c>
      <c r="H12" s="13">
        <v>7.88</v>
      </c>
      <c r="I12" s="7" t="s">
        <v>19</v>
      </c>
      <c r="J12" s="8"/>
    </row>
    <row r="13" spans="2:11" ht="30" customHeight="1" x14ac:dyDescent="0.3">
      <c r="D13" s="2">
        <v>7</v>
      </c>
      <c r="E13" s="6" t="s">
        <v>9</v>
      </c>
      <c r="F13" s="9" t="s">
        <v>7</v>
      </c>
      <c r="G13" s="12" t="s">
        <v>10</v>
      </c>
      <c r="H13" s="13">
        <v>2.0099999999999998</v>
      </c>
      <c r="I13" s="7" t="s">
        <v>21</v>
      </c>
      <c r="J13" s="8"/>
    </row>
    <row r="14" spans="2:11" ht="30" customHeight="1" x14ac:dyDescent="0.3">
      <c r="D14" s="2"/>
      <c r="E14" s="6"/>
      <c r="F14" s="10"/>
      <c r="G14" s="14" t="s">
        <v>22</v>
      </c>
      <c r="H14" s="16">
        <f>H5+H6+H8+H7+H9+H10+H11+H12+H13</f>
        <v>114.89999999999999</v>
      </c>
      <c r="I14" s="7"/>
      <c r="J14" s="8"/>
    </row>
    <row r="15" spans="2:11" ht="30" customHeight="1" x14ac:dyDescent="0.3">
      <c r="D15" s="2"/>
      <c r="E15" s="6"/>
      <c r="F15" s="10"/>
      <c r="G15" s="14"/>
      <c r="H15" s="7"/>
      <c r="I15" s="7"/>
      <c r="J15" s="8"/>
    </row>
    <row r="16" spans="2:11" ht="30" customHeight="1" x14ac:dyDescent="0.3">
      <c r="D16" s="2"/>
      <c r="E16" s="6"/>
      <c r="F16" s="10"/>
      <c r="G16" s="12"/>
      <c r="H16" s="12"/>
      <c r="I16" s="17"/>
      <c r="J16" s="8"/>
    </row>
  </sheetData>
  <mergeCells count="1">
    <mergeCell ref="D3:J3"/>
  </mergeCells>
  <phoneticPr fontId="1" type="noConversion"/>
  <dataValidations xWindow="420" yWindow="496" count="15">
    <dataValidation allowBlank="1" showInputMessage="1" showErrorMessage="1" prompt="Erstellen Sie auf diesem Arbeitsblatt eine Aufgabenliste. Geben Sie das Jahr für diese Liste in Zelle I1 ein." sqref="A1"/>
    <dataValidation allowBlank="1" showInputMessage="1" showErrorMessage="1" prompt="Der Titel des Arbeitsblatts befindet sich in dieser Zelle." sqref="D3"/>
    <dataValidation allowBlank="1" showInputMessage="1" showErrorMessage="1" prompt="Geben Sie in dieser Spalte unter dieser Überschrift die Aufgabe ein. Verwenden Sie Überschriftsfilter, um einen bestimmten Eintrag zu finden" sqref="D4"/>
    <dataValidation allowBlank="1" showInputMessage="1" showErrorMessage="1" prompt="Wählen Sie in dieser Spalte unter dieser Überschrift die Priorität aus. Drücken Sie ALT+NACH-UNTEN, um die Dropdownliste zu öffnen, und dann EINGABE, um die Auswahl zu treffen." sqref="E4"/>
    <dataValidation allowBlank="1" showInputMessage="1" showErrorMessage="1" prompt="Wählen Sie in dieser Spalte unter dieser Überschrift den Status aus.  Drücken Sie ALT+NACH-UNTEN, um die Dropdownliste zu öffnen, und dann EINGABE, um die Auswahl zu treffen." sqref="F4"/>
    <dataValidation allowBlank="1" showInputMessage="1" showErrorMessage="1" prompt="Geben Sie in dieser Spalte unter dieser Überschrift das Anfangsdatum ein." sqref="G4"/>
    <dataValidation allowBlank="1" showInputMessage="1" showErrorMessage="1" prompt="Geben Sie in dieser Spalte unter dieser Überschrift das Fälligkeitsdatum ein." sqref="H4"/>
    <dataValidation allowBlank="1" showInputMessage="1" showErrorMessage="1" prompt="Wählen Sie in dieser Spalte % abgeschlossen aus. Drücken Sie ALT+NACH-UNTEN, um die Dropdownliste zu öffnen, und dann EINGABE, um die Auswahl zu treffen. Eine Statusleiste zeigt den Fortschritt hin zum Abschluss an." sqref="I4"/>
    <dataValidation allowBlank="1" showInputMessage="1" showErrorMessage="1" prompt="Die Erledigt/Überfällig-Symbolindikatoren in dieser Spalte unter dieser Überschrift werden nach dem Maß der Fertigstellung der Aufgaben automatisch aktualisiert. Flaggen zeigen überfällige Aufgaben an. Markierungshäkchen zeigen erledigte Aufgaben an." sqref="J4"/>
    <dataValidation allowBlank="1" showInputMessage="1" showErrorMessage="1" prompt="Geben Sie in dieser Spalte unter dieser Überschrift Anmerkungen ein." sqref="K3:K4"/>
    <dataValidation allowBlank="1" showInputMessage="1" showErrorMessage="1" prompt="Geben Sie in dieser Zelle das Jahr für diese Aufgabenliste ein." sqref="I1"/>
    <dataValidation type="list" errorStyle="warning" allowBlank="1" showInputMessage="1" showErrorMessage="1" error="Wählen Sie einen Eintrag in der Liste aus. Wählen Sie ABBRECHEN aus, drücken Sie ALT+NACH-UNTEN, um die Dropdownliste zu öffnen, und dann EINGABE, um auszuwählen." sqref="F5 F9:F11 F7">
      <formula1>"Nicht begonnen, In Bearbeitung, Zurückgestellt, Erledigt"</formula1>
    </dataValidation>
    <dataValidation type="list" errorStyle="warning" allowBlank="1" showInputMessage="1" showErrorMessage="1" error="Wählen Sie einen Eintrag in der Liste aus. Wählen Sie ABBRECHEN aus, drücken Sie ALT+NACH-UNTEN, um die Dropdownliste zu öffnen, und dann EINGABE, um auszuwählen." sqref="E5 E9:E11 E7">
      <formula1>"Niedrig, Normal, Hoch"</formula1>
    </dataValidation>
    <dataValidation type="list" errorStyle="warning" allowBlank="1" showInputMessage="1" showErrorMessage="1" error="Wählen Sie einen Eintrag in der Liste aus. Wählen Sie ABBRECHEN aus, drücken Sie ALT+NACH-UNTEN, um die Dropdownliste zu öffnen, und dann EINGABE, um auszuwählen." sqref="I5 I9:I11 I7">
      <formula1>"0%,25%,50%,75%,100%"</formula1>
    </dataValidation>
    <dataValidation type="custom" errorStyle="warning" allowBlank="1" showInputMessage="1" showErrorMessage="1" error="Das Fälligkeitsdatum muss größer als das oder gleich dem Anfangsdatum sein. Wählen Sie JA aus, um den Eintrag beizubehalten, NEIN, um es noch einmal zu versuchen, und ABBRECHEN, um die Zelle zu löschen." sqref="H5 H9:H11 H7">
      <formula1>H5&gt;=G5</formula1>
    </dataValidation>
  </dataValidations>
  <hyperlinks>
    <hyperlink ref="F5" r:id="rId1" display="Nicht begonnen"/>
    <hyperlink ref="F9" r:id="rId2"/>
    <hyperlink ref="F7" r:id="rId3"/>
    <hyperlink ref="F10" r:id="rId4"/>
    <hyperlink ref="F11" r:id="rId5"/>
    <hyperlink ref="F12" r:id="rId6"/>
    <hyperlink ref="F13" r:id="rId7"/>
  </hyperlinks>
  <printOptions horizontalCentered="1"/>
  <pageMargins left="0.7" right="0.7" top="0.75" bottom="0.75" header="0.3" footer="0.3"/>
  <pageSetup paperSize="9" scale="68" fitToHeight="0" orientation="landscape" r:id="rId8"/>
  <headerFooter differentFirst="1">
    <oddFooter>Page &amp;P of &amp;N</oddFooter>
  </headerFooter>
  <drawing r:id="rId9"/>
  <tableParts count="1">
    <tablePart r:id="rId10"/>
  </tableParts>
</worksheet>
</file>

<file path=docProps/app.xml><?xml version="1.0" encoding="utf-8"?>
<Properties xmlns="http://schemas.openxmlformats.org/officeDocument/2006/extended-properties" xmlns:vt="http://schemas.openxmlformats.org/officeDocument/2006/docPropsVTypes">
  <Template>TM02898033</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Aufgabenliste</vt:lpstr>
      <vt:lpstr>Aufgabenliste!Drucktitel</vt:lpstr>
      <vt:lpstr>Kalenderjahr</vt:lpstr>
      <vt:lpstr>Titel1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Ioannis Oertel</dc:creator>
  <cp:lastModifiedBy>H201WS12</cp:lastModifiedBy>
  <dcterms:created xsi:type="dcterms:W3CDTF">2016-12-15T07:11:03Z</dcterms:created>
  <dcterms:modified xsi:type="dcterms:W3CDTF">2024-05-28T10:18:35Z</dcterms:modified>
</cp:coreProperties>
</file>