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User\PiDinoSaur\Code\Python\CVRP\Lab MT Truck\Result\Last Dance\"/>
    </mc:Choice>
  </mc:AlternateContent>
  <xr:revisionPtr revIDLastSave="0" documentId="13_ncr:1_{D9AE1AF1-24EE-4E36-8008-C375A6952F7C}" xr6:coauthVersionLast="47" xr6:coauthVersionMax="47" xr10:uidLastSave="{00000000-0000-0000-0000-000000000000}"/>
  <bookViews>
    <workbookView xWindow="-108" yWindow="-108" windowWidth="23256" windowHeight="12456" firstSheet="3" activeTab="15" xr2:uid="{00000000-000D-0000-FFFF-FFFF00000000}"/>
  </bookViews>
  <sheets>
    <sheet name="Summary" sheetId="1" r:id="rId1"/>
    <sheet name="Sheet1" sheetId="9" r:id="rId2"/>
    <sheet name="10_3600" sheetId="2" r:id="rId3"/>
    <sheet name="15_3600" sheetId="3" r:id="rId4"/>
    <sheet name="20_3600" sheetId="4" r:id="rId5"/>
    <sheet name="30_3600" sheetId="5" r:id="rId6"/>
    <sheet name="40_3600" sheetId="6" r:id="rId7"/>
    <sheet name="50_3600" sheetId="7" r:id="rId8"/>
    <sheet name="100_3600" sheetId="8" r:id="rId9"/>
    <sheet name="10" sheetId="10" r:id="rId10"/>
    <sheet name="15" sheetId="11" r:id="rId11"/>
    <sheet name="20" sheetId="12" r:id="rId12"/>
    <sheet name="30" sheetId="13" r:id="rId13"/>
    <sheet name="40" sheetId="14" r:id="rId14"/>
    <sheet name="50" sheetId="15" r:id="rId15"/>
    <sheet name="50_heuristic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8" l="1"/>
  <c r="T2" i="15"/>
  <c r="S2" i="15"/>
  <c r="R2" i="15"/>
  <c r="Q2" i="15"/>
  <c r="P2" i="15"/>
  <c r="N3" i="15"/>
  <c r="N4" i="15"/>
  <c r="N5" i="15"/>
  <c r="N6" i="15"/>
  <c r="N7" i="15"/>
  <c r="N8" i="15"/>
  <c r="N9" i="15"/>
  <c r="N10" i="15"/>
  <c r="N11" i="15"/>
  <c r="N12" i="15"/>
  <c r="R12" i="15" s="1"/>
  <c r="N13" i="15"/>
  <c r="N14" i="15"/>
  <c r="N15" i="15"/>
  <c r="N16" i="15"/>
  <c r="N17" i="15"/>
  <c r="N18" i="15"/>
  <c r="N19" i="15"/>
  <c r="N20" i="15"/>
  <c r="N21" i="15"/>
  <c r="N22" i="15"/>
  <c r="R22" i="15" s="1"/>
  <c r="N23" i="15"/>
  <c r="N24" i="15"/>
  <c r="N25" i="15"/>
  <c r="N26" i="15"/>
  <c r="N27" i="15"/>
  <c r="N28" i="15"/>
  <c r="N29" i="15"/>
  <c r="N30" i="15"/>
  <c r="N31" i="15"/>
  <c r="N2" i="15"/>
  <c r="T22" i="15"/>
  <c r="S22" i="15"/>
  <c r="Q22" i="15"/>
  <c r="P22" i="15"/>
  <c r="T12" i="15"/>
  <c r="S12" i="15"/>
  <c r="Q12" i="15"/>
  <c r="P12" i="15"/>
  <c r="S31" i="14"/>
  <c r="S30" i="14"/>
  <c r="S29" i="14"/>
  <c r="S28" i="14"/>
  <c r="S27" i="14"/>
  <c r="S26" i="14"/>
  <c r="S25" i="14"/>
  <c r="S24" i="14"/>
  <c r="S23" i="14"/>
  <c r="Y22" i="14"/>
  <c r="X22" i="14"/>
  <c r="V22" i="14"/>
  <c r="U22" i="14"/>
  <c r="S22" i="14"/>
  <c r="W22" i="14" s="1"/>
  <c r="S21" i="14"/>
  <c r="S20" i="14"/>
  <c r="S19" i="14"/>
  <c r="S18" i="14"/>
  <c r="S17" i="14"/>
  <c r="S16" i="14"/>
  <c r="S15" i="14"/>
  <c r="S14" i="14"/>
  <c r="S13" i="14"/>
  <c r="Y12" i="14"/>
  <c r="X12" i="14"/>
  <c r="V12" i="14"/>
  <c r="U12" i="14"/>
  <c r="S12" i="14"/>
  <c r="W12" i="14" s="1"/>
  <c r="S11" i="14"/>
  <c r="S10" i="14"/>
  <c r="S9" i="14"/>
  <c r="S8" i="14"/>
  <c r="S7" i="14"/>
  <c r="S6" i="14"/>
  <c r="S5" i="14"/>
  <c r="S4" i="14"/>
  <c r="S3" i="14"/>
  <c r="Y2" i="14"/>
  <c r="X2" i="14"/>
  <c r="V2" i="14"/>
  <c r="U2" i="14"/>
  <c r="S2" i="14"/>
  <c r="W2" i="14" s="1"/>
  <c r="Y22" i="13"/>
  <c r="X22" i="13"/>
  <c r="W22" i="13"/>
  <c r="V22" i="13"/>
  <c r="Y12" i="13"/>
  <c r="X12" i="13"/>
  <c r="W12" i="13"/>
  <c r="V12" i="13"/>
  <c r="Y2" i="13"/>
  <c r="X2" i="13"/>
  <c r="W2" i="13"/>
  <c r="V2" i="13"/>
  <c r="U22" i="13"/>
  <c r="U12" i="13"/>
  <c r="U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2" i="13"/>
  <c r="F33" i="1"/>
  <c r="F32" i="1"/>
  <c r="G33" i="1"/>
  <c r="G32" i="1"/>
  <c r="G34" i="1"/>
  <c r="F34" i="1"/>
  <c r="E34" i="1"/>
  <c r="E33" i="1"/>
  <c r="E32" i="1"/>
  <c r="D32" i="1"/>
  <c r="D33" i="1"/>
  <c r="D34" i="1"/>
  <c r="C34" i="1"/>
  <c r="C33" i="1"/>
  <c r="C32" i="1"/>
  <c r="G29" i="1"/>
  <c r="G30" i="1"/>
  <c r="G31" i="1"/>
  <c r="F31" i="1"/>
  <c r="F30" i="1"/>
  <c r="F29" i="1"/>
  <c r="E31" i="1"/>
  <c r="E30" i="1"/>
  <c r="E29" i="1"/>
  <c r="E26" i="1"/>
  <c r="D31" i="1"/>
  <c r="D30" i="1"/>
  <c r="D29" i="1"/>
  <c r="C29" i="1"/>
  <c r="C30" i="1"/>
  <c r="C31" i="1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X32" i="12"/>
  <c r="W32" i="12"/>
  <c r="V32" i="12"/>
  <c r="U32" i="12"/>
  <c r="S32" i="12"/>
  <c r="Y32" i="12" s="1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X17" i="12"/>
  <c r="W17" i="12"/>
  <c r="V17" i="12"/>
  <c r="U17" i="12"/>
  <c r="S17" i="12"/>
  <c r="Y17" i="12" s="1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X2" i="12"/>
  <c r="W2" i="12"/>
  <c r="V2" i="12"/>
  <c r="D5" i="1" s="1"/>
  <c r="U2" i="12"/>
  <c r="S2" i="12"/>
  <c r="Y2" i="12" s="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X32" i="11"/>
  <c r="W32" i="11"/>
  <c r="V32" i="11"/>
  <c r="C7" i="1" s="1"/>
  <c r="U32" i="11"/>
  <c r="S32" i="11"/>
  <c r="Y32" i="11" s="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Y17" i="11"/>
  <c r="X17" i="11"/>
  <c r="W17" i="11"/>
  <c r="V17" i="11"/>
  <c r="U17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X2" i="11"/>
  <c r="W2" i="11"/>
  <c r="V2" i="11"/>
  <c r="U2" i="11"/>
  <c r="S2" i="11"/>
  <c r="Y2" i="11" s="1"/>
  <c r="G28" i="1"/>
  <c r="F28" i="1"/>
  <c r="E28" i="1"/>
  <c r="D28" i="1"/>
  <c r="C28" i="1"/>
  <c r="G27" i="1"/>
  <c r="F27" i="1"/>
  <c r="E27" i="1"/>
  <c r="D27" i="1"/>
  <c r="C27" i="1"/>
  <c r="G26" i="1"/>
  <c r="F26" i="1"/>
  <c r="D26" i="1"/>
  <c r="C26" i="1"/>
  <c r="Y32" i="10"/>
  <c r="Y17" i="10"/>
  <c r="Y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2" i="10"/>
  <c r="W2" i="10"/>
  <c r="U32" i="10"/>
  <c r="U17" i="10"/>
  <c r="U2" i="10"/>
  <c r="X17" i="10"/>
  <c r="X32" i="10"/>
  <c r="W32" i="10"/>
  <c r="W17" i="10"/>
  <c r="X2" i="10"/>
  <c r="V2" i="10"/>
  <c r="B5" i="1"/>
  <c r="J2" i="15"/>
  <c r="K2" i="15"/>
  <c r="L2" i="15"/>
  <c r="M2" i="15"/>
  <c r="J3" i="15"/>
  <c r="K3" i="15"/>
  <c r="L3" i="15"/>
  <c r="M3" i="15"/>
  <c r="J4" i="15"/>
  <c r="K4" i="15"/>
  <c r="L4" i="15"/>
  <c r="M4" i="15"/>
  <c r="M33" i="15" s="1"/>
  <c r="C18" i="1" s="1"/>
  <c r="J5" i="15"/>
  <c r="K5" i="15"/>
  <c r="L5" i="15"/>
  <c r="L33" i="15" s="1"/>
  <c r="M5" i="15"/>
  <c r="J6" i="15"/>
  <c r="K6" i="15"/>
  <c r="L6" i="15"/>
  <c r="M6" i="15"/>
  <c r="J7" i="15"/>
  <c r="K7" i="15"/>
  <c r="L7" i="15"/>
  <c r="M7" i="15"/>
  <c r="J8" i="15"/>
  <c r="K8" i="15"/>
  <c r="L8" i="15"/>
  <c r="M8" i="15"/>
  <c r="J9" i="15"/>
  <c r="K9" i="15"/>
  <c r="L9" i="15"/>
  <c r="M9" i="15"/>
  <c r="J10" i="15"/>
  <c r="K10" i="15"/>
  <c r="L10" i="15"/>
  <c r="M10" i="15"/>
  <c r="J11" i="15"/>
  <c r="K11" i="15"/>
  <c r="L11" i="15"/>
  <c r="M11" i="15"/>
  <c r="J12" i="15"/>
  <c r="K12" i="15"/>
  <c r="L12" i="15"/>
  <c r="M12" i="15"/>
  <c r="J13" i="15"/>
  <c r="K13" i="15"/>
  <c r="L13" i="15"/>
  <c r="M13" i="15"/>
  <c r="J14" i="15"/>
  <c r="K14" i="15"/>
  <c r="L14" i="15"/>
  <c r="M14" i="15"/>
  <c r="J15" i="15"/>
  <c r="K15" i="15"/>
  <c r="L15" i="15"/>
  <c r="M15" i="15"/>
  <c r="J16" i="15"/>
  <c r="K16" i="15"/>
  <c r="L16" i="15"/>
  <c r="M16" i="15"/>
  <c r="J17" i="15"/>
  <c r="K17" i="15"/>
  <c r="L17" i="15"/>
  <c r="M17" i="15"/>
  <c r="J18" i="15"/>
  <c r="K18" i="15"/>
  <c r="L18" i="15"/>
  <c r="M18" i="15"/>
  <c r="J19" i="15"/>
  <c r="K19" i="15"/>
  <c r="L19" i="15"/>
  <c r="M19" i="15"/>
  <c r="J20" i="15"/>
  <c r="K20" i="15"/>
  <c r="L20" i="15"/>
  <c r="M20" i="15"/>
  <c r="J21" i="15"/>
  <c r="K21" i="15"/>
  <c r="L21" i="15"/>
  <c r="M21" i="15"/>
  <c r="J22" i="15"/>
  <c r="K22" i="15"/>
  <c r="L22" i="15"/>
  <c r="M22" i="15"/>
  <c r="J23" i="15"/>
  <c r="K23" i="15"/>
  <c r="L23" i="15"/>
  <c r="M23" i="15"/>
  <c r="J24" i="15"/>
  <c r="K24" i="15"/>
  <c r="L24" i="15"/>
  <c r="M24" i="15"/>
  <c r="J25" i="15"/>
  <c r="K25" i="15"/>
  <c r="L25" i="15"/>
  <c r="M25" i="15"/>
  <c r="J26" i="15"/>
  <c r="K26" i="15"/>
  <c r="L26" i="15"/>
  <c r="M26" i="15"/>
  <c r="J27" i="15"/>
  <c r="K27" i="15"/>
  <c r="L27" i="15"/>
  <c r="M27" i="15"/>
  <c r="J28" i="15"/>
  <c r="K28" i="15"/>
  <c r="L28" i="15"/>
  <c r="M28" i="15"/>
  <c r="J29" i="15"/>
  <c r="K29" i="15"/>
  <c r="L29" i="15"/>
  <c r="M29" i="15"/>
  <c r="J30" i="15"/>
  <c r="K30" i="15"/>
  <c r="L30" i="15"/>
  <c r="M30" i="15"/>
  <c r="J31" i="15"/>
  <c r="K31" i="15"/>
  <c r="L31" i="15"/>
  <c r="M31" i="15"/>
  <c r="G33" i="15"/>
  <c r="O2" i="14"/>
  <c r="P2" i="14"/>
  <c r="Q2" i="14"/>
  <c r="R2" i="14"/>
  <c r="O3" i="14"/>
  <c r="Q3" i="14" s="1"/>
  <c r="P3" i="14"/>
  <c r="O4" i="14"/>
  <c r="P4" i="14"/>
  <c r="Q4" i="14"/>
  <c r="R4" i="14"/>
  <c r="O5" i="14"/>
  <c r="P5" i="14"/>
  <c r="Q5" i="14"/>
  <c r="R5" i="14"/>
  <c r="O6" i="14"/>
  <c r="P6" i="14"/>
  <c r="Q6" i="14"/>
  <c r="R6" i="14"/>
  <c r="O7" i="14"/>
  <c r="P7" i="14"/>
  <c r="Q7" i="14"/>
  <c r="R7" i="14"/>
  <c r="O8" i="14"/>
  <c r="P8" i="14"/>
  <c r="Q8" i="14"/>
  <c r="R8" i="14"/>
  <c r="O9" i="14"/>
  <c r="P9" i="14"/>
  <c r="Q9" i="14"/>
  <c r="R9" i="14"/>
  <c r="O10" i="14"/>
  <c r="P10" i="14"/>
  <c r="Q10" i="14"/>
  <c r="R10" i="14"/>
  <c r="O11" i="14"/>
  <c r="P11" i="14"/>
  <c r="Q11" i="14"/>
  <c r="R11" i="14"/>
  <c r="O12" i="14"/>
  <c r="P12" i="14"/>
  <c r="Q12" i="14"/>
  <c r="R12" i="14"/>
  <c r="O13" i="14"/>
  <c r="P13" i="14"/>
  <c r="Q13" i="14"/>
  <c r="R13" i="14"/>
  <c r="O14" i="14"/>
  <c r="P14" i="14"/>
  <c r="Q14" i="14"/>
  <c r="R14" i="14"/>
  <c r="O15" i="14"/>
  <c r="P15" i="14"/>
  <c r="Q15" i="14"/>
  <c r="R15" i="14"/>
  <c r="O16" i="14"/>
  <c r="P16" i="14"/>
  <c r="Q16" i="14"/>
  <c r="R16" i="14"/>
  <c r="O17" i="14"/>
  <c r="P17" i="14"/>
  <c r="Q17" i="14"/>
  <c r="R17" i="14"/>
  <c r="O18" i="14"/>
  <c r="P18" i="14"/>
  <c r="Q18" i="14"/>
  <c r="R18" i="14"/>
  <c r="O19" i="14"/>
  <c r="P19" i="14"/>
  <c r="Q19" i="14"/>
  <c r="R19" i="14"/>
  <c r="O20" i="14"/>
  <c r="P20" i="14"/>
  <c r="Q20" i="14"/>
  <c r="R20" i="14"/>
  <c r="O21" i="14"/>
  <c r="P21" i="14"/>
  <c r="Q21" i="14"/>
  <c r="R21" i="14"/>
  <c r="O22" i="14"/>
  <c r="P22" i="14"/>
  <c r="Q22" i="14"/>
  <c r="R22" i="14"/>
  <c r="O23" i="14"/>
  <c r="P23" i="14"/>
  <c r="Q23" i="14"/>
  <c r="R23" i="14"/>
  <c r="O24" i="14"/>
  <c r="P24" i="14"/>
  <c r="Q24" i="14"/>
  <c r="R24" i="14"/>
  <c r="O25" i="14"/>
  <c r="P25" i="14"/>
  <c r="Q25" i="14"/>
  <c r="R25" i="14"/>
  <c r="O26" i="14"/>
  <c r="P26" i="14"/>
  <c r="Q26" i="14"/>
  <c r="R26" i="14"/>
  <c r="O27" i="14"/>
  <c r="P27" i="14"/>
  <c r="Q27" i="14"/>
  <c r="R27" i="14"/>
  <c r="O28" i="14"/>
  <c r="P28" i="14"/>
  <c r="Q28" i="14"/>
  <c r="R28" i="14"/>
  <c r="O29" i="14"/>
  <c r="P29" i="14"/>
  <c r="Q29" i="14"/>
  <c r="R29" i="14"/>
  <c r="O30" i="14"/>
  <c r="P30" i="14"/>
  <c r="Q30" i="14"/>
  <c r="R30" i="14"/>
  <c r="O31" i="14"/>
  <c r="P31" i="14"/>
  <c r="Q31" i="14"/>
  <c r="R31" i="14"/>
  <c r="L33" i="14"/>
  <c r="O2" i="13"/>
  <c r="P2" i="13"/>
  <c r="Q2" i="13"/>
  <c r="R2" i="13"/>
  <c r="O3" i="13"/>
  <c r="Q3" i="13" s="1"/>
  <c r="P3" i="13"/>
  <c r="O4" i="13"/>
  <c r="Q4" i="13" s="1"/>
  <c r="P4" i="13"/>
  <c r="R4" i="13"/>
  <c r="O5" i="13"/>
  <c r="P5" i="13"/>
  <c r="Q5" i="13"/>
  <c r="R5" i="13"/>
  <c r="O6" i="13"/>
  <c r="P6" i="13"/>
  <c r="Q6" i="13"/>
  <c r="R6" i="13"/>
  <c r="O7" i="13"/>
  <c r="P7" i="13"/>
  <c r="Q7" i="13"/>
  <c r="R7" i="13"/>
  <c r="O8" i="13"/>
  <c r="P8" i="13"/>
  <c r="Q8" i="13"/>
  <c r="R8" i="13"/>
  <c r="O9" i="13"/>
  <c r="P9" i="13"/>
  <c r="Q9" i="13"/>
  <c r="R9" i="13"/>
  <c r="O10" i="13"/>
  <c r="P10" i="13"/>
  <c r="Q10" i="13"/>
  <c r="R10" i="13"/>
  <c r="O11" i="13"/>
  <c r="P11" i="13"/>
  <c r="Q11" i="13"/>
  <c r="R11" i="13"/>
  <c r="O12" i="13"/>
  <c r="P12" i="13"/>
  <c r="Q12" i="13"/>
  <c r="R12" i="13"/>
  <c r="O13" i="13"/>
  <c r="P13" i="13"/>
  <c r="Q13" i="13"/>
  <c r="R13" i="13"/>
  <c r="O14" i="13"/>
  <c r="P14" i="13"/>
  <c r="Q14" i="13"/>
  <c r="R14" i="13"/>
  <c r="O15" i="13"/>
  <c r="P15" i="13"/>
  <c r="Q15" i="13"/>
  <c r="R15" i="13"/>
  <c r="O16" i="13"/>
  <c r="P16" i="13"/>
  <c r="Q16" i="13"/>
  <c r="R16" i="13"/>
  <c r="O17" i="13"/>
  <c r="P17" i="13"/>
  <c r="Q17" i="13"/>
  <c r="R17" i="13"/>
  <c r="O18" i="13"/>
  <c r="P18" i="13"/>
  <c r="Q18" i="13"/>
  <c r="R18" i="13"/>
  <c r="O19" i="13"/>
  <c r="P19" i="13"/>
  <c r="Q19" i="13"/>
  <c r="R19" i="13"/>
  <c r="O20" i="13"/>
  <c r="P20" i="13"/>
  <c r="Q20" i="13"/>
  <c r="R20" i="13"/>
  <c r="O21" i="13"/>
  <c r="P21" i="13"/>
  <c r="Q21" i="13"/>
  <c r="R21" i="13"/>
  <c r="O22" i="13"/>
  <c r="P22" i="13"/>
  <c r="Q22" i="13"/>
  <c r="R22" i="13"/>
  <c r="O23" i="13"/>
  <c r="P23" i="13"/>
  <c r="Q23" i="13"/>
  <c r="R23" i="13"/>
  <c r="O24" i="13"/>
  <c r="P24" i="13"/>
  <c r="Q24" i="13"/>
  <c r="R24" i="13"/>
  <c r="O25" i="13"/>
  <c r="P25" i="13"/>
  <c r="Q25" i="13"/>
  <c r="R25" i="13"/>
  <c r="O26" i="13"/>
  <c r="P26" i="13"/>
  <c r="Q26" i="13"/>
  <c r="R26" i="13"/>
  <c r="O27" i="13"/>
  <c r="P27" i="13"/>
  <c r="Q27" i="13"/>
  <c r="R27" i="13"/>
  <c r="O28" i="13"/>
  <c r="P28" i="13"/>
  <c r="Q28" i="13"/>
  <c r="R28" i="13"/>
  <c r="O29" i="13"/>
  <c r="P29" i="13"/>
  <c r="Q29" i="13"/>
  <c r="R29" i="13"/>
  <c r="O30" i="13"/>
  <c r="P30" i="13"/>
  <c r="Q30" i="13"/>
  <c r="R30" i="13"/>
  <c r="O31" i="13"/>
  <c r="P31" i="13"/>
  <c r="Q31" i="13"/>
  <c r="R31" i="13"/>
  <c r="L33" i="13"/>
  <c r="L49" i="12"/>
  <c r="D15" i="1" s="1"/>
  <c r="Q49" i="12"/>
  <c r="R49" i="12"/>
  <c r="L49" i="11"/>
  <c r="D14" i="1" s="1"/>
  <c r="Q49" i="11"/>
  <c r="R49" i="11"/>
  <c r="C14" i="1" s="1"/>
  <c r="V17" i="10"/>
  <c r="V32" i="10"/>
  <c r="L49" i="10"/>
  <c r="D13" i="1" s="1"/>
  <c r="Q49" i="10"/>
  <c r="B13" i="1" s="1"/>
  <c r="R49" i="10"/>
  <c r="C13" i="1" s="1"/>
  <c r="F18" i="1"/>
  <c r="E18" i="1"/>
  <c r="F17" i="1"/>
  <c r="E17" i="1"/>
  <c r="F16" i="1"/>
  <c r="E16" i="1"/>
  <c r="F15" i="1"/>
  <c r="F14" i="1"/>
  <c r="E15" i="1"/>
  <c r="E14" i="1"/>
  <c r="F13" i="1"/>
  <c r="E13" i="1"/>
  <c r="D18" i="1"/>
  <c r="D17" i="1"/>
  <c r="D16" i="1"/>
  <c r="C15" i="1"/>
  <c r="B15" i="1"/>
  <c r="B14" i="1"/>
  <c r="D7" i="1"/>
  <c r="B7" i="1"/>
  <c r="D6" i="1"/>
  <c r="C6" i="1"/>
  <c r="B6" i="1"/>
  <c r="C5" i="1"/>
  <c r="Q33" i="14" l="1"/>
  <c r="B17" i="1" s="1"/>
  <c r="Q33" i="13"/>
  <c r="B18" i="1"/>
  <c r="R3" i="13"/>
  <c r="R33" i="13" s="1"/>
  <c r="R3" i="14"/>
  <c r="R33" i="14" s="1"/>
  <c r="C17" i="1" s="1"/>
  <c r="C16" i="1" l="1"/>
  <c r="B16" i="1"/>
</calcChain>
</file>

<file path=xl/sharedStrings.xml><?xml version="1.0" encoding="utf-8"?>
<sst xmlns="http://schemas.openxmlformats.org/spreadsheetml/2006/main" count="2171" uniqueCount="1116">
  <si>
    <t>TABLE 1</t>
  </si>
  <si>
    <t>Table 1: Độ đo BEST GAP so với kết quả chạy của thuật toán TABU đề xuất trong bài báo:
CT = (OurBest - PaperBest)/PaperBest</t>
  </si>
  <si>
    <t>TABLE 2</t>
  </si>
  <si>
    <t>Best GAP</t>
  </si>
  <si>
    <t>Avegare GAP</t>
  </si>
  <si>
    <t>TIME</t>
  </si>
  <si>
    <t>File Name</t>
  </si>
  <si>
    <t>drone_capacity</t>
  </si>
  <si>
    <t>beta</t>
  </si>
  <si>
    <t>depot_type</t>
  </si>
  <si>
    <t>num_truck</t>
  </si>
  <si>
    <t>num_drone</t>
  </si>
  <si>
    <t>Best Fitness</t>
  </si>
  <si>
    <t>Their best fitness</t>
  </si>
  <si>
    <t>Gap Fitness</t>
  </si>
  <si>
    <t>Average GAP</t>
  </si>
  <si>
    <t>Best Solution</t>
  </si>
  <si>
    <t>limit_drone_time</t>
  </si>
  <si>
    <t>num_place_truck_meet_drone</t>
  </si>
  <si>
    <t>num_order_drone_cover</t>
  </si>
  <si>
    <t>num_drone_flight</t>
  </si>
  <si>
    <t>U_10_Num_1</t>
  </si>
  <si>
    <t>0.5</t>
  </si>
  <si>
    <t>border</t>
  </si>
  <si>
    <t>7.81%</t>
  </si>
  <si>
    <t>8.92%</t>
  </si>
  <si>
    <t>[[[[0, [8, 9, 5, 3]], [9, []], [3, []], [5, []], [7, [7, 4]], [8, []], [4, []]], [[0, []], [10, [10]], [6, [6]], [1, [1, 2]], [2, []]]], [[[10, [10]]], [[6, [6]]], [[1, [1, 2]]], [[7, [7, 4]]]]]</t>
  </si>
  <si>
    <t>center</t>
  </si>
  <si>
    <t>2.79%</t>
  </si>
  <si>
    <t>3.47%</t>
  </si>
  <si>
    <t>[[[[0, []], [3, [3, 9]], [5, [5, 8]], [7, [7, 4]], [9, []], [8, []], [4, []]], [[0, []], [10, [10]], [6, [6]], [1, [1, 2]], [2, []]]], [[[10, [10]]], [[3, [3, 9]]], [[6, [6]]], [[5, [5, 8]]], [[7, [7, 4]]], [[1, [1, 2]]]]]</t>
  </si>
  <si>
    <t>outside</t>
  </si>
  <si>
    <t>5.33%</t>
  </si>
  <si>
    <t>5.40%</t>
  </si>
  <si>
    <t>[[[[0, [9, 3]], [8, [8, 10]], [9, []], [3, []], [10, []], [7, [7, 4]], [4, []]], [[0, []], [5, [6, 5]], [6, []], [1, [1, 2]], [2, []]]], [[[8, [8, 10]]], [[5, [6, 5]]], [[1, [1, 2]]], [[7, [7, 4]]]]]</t>
  </si>
  <si>
    <t>U_10_Num_2</t>
  </si>
  <si>
    <t>2.08%</t>
  </si>
  <si>
    <t>3.81%</t>
  </si>
  <si>
    <t>[[[[0, [3]], [8, [8, 5]], [5, []], [1, [1, 7]], [7, []], [3, []]], [[0, []], [9, [4, 9]], [6, [6, 2]], [2, []], [4, []], [10, [10]]]], [[[9, [4, 9]]], [[8, [8, 5]]], [[6, [6, 2]]], [[1, [1, 7]]], [[10, [10]]]]]</t>
  </si>
  <si>
    <t>4.22%</t>
  </si>
  <si>
    <t>4.88%</t>
  </si>
  <si>
    <t>[[[[0, []], [3, [3, 8]], [7, [7]], [5, [5, 1]], [1, []], [8, []]], [[0, []], [9, [9, 4]], [10, [10, 6, 2]], [4, []], [6, []], [2, []]]], [[[9, [9, 4]]], [[3, [3, 8]]], [[10, [2]]], [[10, [10, 6]]], [[7, [7]]], [[5, [5, 1]]]]]</t>
  </si>
  <si>
    <t>4.08%</t>
  </si>
  <si>
    <t>4.57%</t>
  </si>
  <si>
    <t>[[[[0, []], [3, [3, 8]], [8, []], [1, [1, 5]], [5, []], [7, [7]]], [[0, []], [9, [9, 4]], [4, []], [6, [6, 2]], [2, []], [10, [10]]]], [[[9, [9, 4]]], [[3, [3, 8]]], [[6, [6, 2]]], [[1, [1, 5]]], [[7, [7]]], [[10, [10]]]]]</t>
  </si>
  <si>
    <t>U_10_Num_3</t>
  </si>
  <si>
    <t>0.42%</t>
  </si>
  <si>
    <t>1.95%</t>
  </si>
  <si>
    <t>[[[[0, [1]], [1, []], [10, [10, 6]], [6, []], [2, [2, 7]], [7, []], [8, [8]]], [[0, []], [5, [5, 9]], [9, []], [3, [3, 4]], [4, []]]], [[[10, [10, 6]]], [[5, [5, 9]]], [[3, [3, 4]]], [[2, [2, 7]]], [[8, [8]]]]]</t>
  </si>
  <si>
    <t>1.05%</t>
  </si>
  <si>
    <t>2.14%</t>
  </si>
  <si>
    <t>[[[[0, [1]], [1, []], [10, [10]], [2, [2, 7]], [7, []], [8, [8]]], [[0, [6, 9, 5]], [6, []], [3, [3, 4]], [9, []], [5, []], [4, []]]], [[[10, [10]]], [[3, [3, 4]]], [[2, [2, 7]]], [[8, [8]]]]]</t>
  </si>
  <si>
    <t>1.77%</t>
  </si>
  <si>
    <t>2.05%</t>
  </si>
  <si>
    <t>[[[[0, [10, 6]], [10, []], [6, []], [2, [2, 7]], [7, []]], [[0, [1]], [1, []], [4, [4, 5, 9]], [5, []], [9, []], [3, [3, 8]], [8, []]]], [[[4, [5, 9]]], [[4, [4]]], [[3, [3, 8]]], [[2, [2, 7]]]]]</t>
  </si>
  <si>
    <t>U_10_Num_4</t>
  </si>
  <si>
    <t>4.95%</t>
  </si>
  <si>
    <t>6.73%</t>
  </si>
  <si>
    <t>[[[[0, [3]], [3, []], [7, [7]], [4, [4, 6]], [6, []], [1, [1]]], [[0, [8]], [8, []], [9, [9, 10]], [10, []], [2, [2, 5]], [5, []]]], [[[9, [9, 10]]], [[7, [7]]], [[4, [4, 6]]], [[1, [1]]], [[2, [2, 5]]]]]</t>
  </si>
  <si>
    <t>2.80%</t>
  </si>
  <si>
    <t>[[[[0, [8]], [8, []], [9, [9, 5]], [5, []], [1, [1, 2]], [2, []]], [[0, [3]], [6, [6, 4]], [4, []], [7, [7, 10]], [10, []], [3, []]]], [[[6, [6, 4]]], [[9, [9, 5]]], [[7, [7, 10]]], [[1, [1, 2]]]]]</t>
  </si>
  <si>
    <t>3.10%</t>
  </si>
  <si>
    <t>4.24%</t>
  </si>
  <si>
    <t>[[[[0, [6]], [7, [7, 4]], [4, []], [6, []], [1, [1, 5]], [5, []]], [[0, [8, 3]], [9, [9]], [8, []], [10, [10, 2]], [3, []], [2, []]]], [[[7, [7, 4]]], [[9, [9]]], [[10, [10, 2]]], [[1, [1, 5]]]]]</t>
  </si>
  <si>
    <t>U_10_Num_5</t>
  </si>
  <si>
    <t>1.99%</t>
  </si>
  <si>
    <t>2.98%</t>
  </si>
  <si>
    <t>[[[[0, [9]], [3, [6, 1, 3]], [9, [7, 10]], [10, []], [1, []], [7, []], [6, []]], [[0, [5]], [5, []], [2, [2, 4]], [4, []], [8, [8]]]], [[[3, [3]]], [[3, [6, 1]]], [[2, [2, 4]]], [[9, [7, 10]]], [[8, [8]]]]]</t>
  </si>
  <si>
    <t>4.91%</t>
  </si>
  <si>
    <t>5.93%</t>
  </si>
  <si>
    <t>[[[[0, []], [9, [9]], [10, [10, 6, 1]], [7, [7, 3]], [1, []], [6, []], [3, []]], [[0, [5, 8]], [8, []], [4, [4, 2]], [2, []], [5, []]]], [[[9, [9]]], [[10, [1]]], [[10, [10, 6]]], [[7, [7, 3]]], [[4, [4, 2]]]]]</t>
  </si>
  <si>
    <t>1.01%</t>
  </si>
  <si>
    <t>3.14%</t>
  </si>
  <si>
    <t>[[[[0, [5, 8]], [5, []], [2, [2, 4]], [4, []], [8, []]], [[0, []], [6, [6, 10, 7, 9]], [7, []], [10, []], [9, [1, 3]], [1, []], [3, []]]], [[[6, [6, 9]]], [[6, [10, 7]]], [[2, [2, 4]]], [[9, [1, 3]]]]]</t>
  </si>
  <si>
    <t>1.0</t>
  </si>
  <si>
    <t>2.34%</t>
  </si>
  <si>
    <t>2.58%</t>
  </si>
  <si>
    <t>[[[[0, [8]], [3, [3]], [9, [9, 5]], [5, []], [7, [7, 4]], [8, []], [4, []]], [[0, [6]], [6, []], [2, [2]], [1, [1, 10]], [10, []]]], [[[3, [3]]], [[2, [2]]], [[1, [1, 10]]], [[9, [9, 5]]], [[7, [7, 4]]]]]</t>
  </si>
  <si>
    <t>1.70%</t>
  </si>
  <si>
    <t>2.93%</t>
  </si>
  <si>
    <t>[[[[0, [8]], [8, []], [0, []], [4, [4]], [9, [9, 10]], [5, [5, 7]], [10, []], [7, []]], [[0, []], [6, [6]], [3, [3]], [1, [1, 2]], [2, []]]], [[[4, [4]]], [[6, [6]]], [[3, [3]]], [[1, [1, 2]]], [[9, [9, 10]]], [[5, [5, 7]]]]]</t>
  </si>
  <si>
    <t>5.14%</t>
  </si>
  <si>
    <t>6.02%</t>
  </si>
  <si>
    <t>[[[[0, [3, 8]], [8, []], [3, []], [7, [7, 5]], [5, []], [9, [9]]], [[0, [6]], [2, [2, 4]], [1, [1, 10]], [6, []], [10, []], [4, []]]], [[[2, [2, 4]]], [[1, [1, 10]]], [[7, [7, 5]]], [[9, [9]]]]]</t>
  </si>
  <si>
    <t>2.46%</t>
  </si>
  <si>
    <t>[[[[0, [1, 2]], [2, []], [8, [8]], [1, []], [5, [5]], [3, [3]]], [[0, []], [7, [7]], [0, []], [4, [4, 6]], [6, []], [10, [10, 9]], [9, []]]], [[[7, [7]]], [[4, [4, 6]]], [[8, [8]]], [[5, [5]]], [[10, [10, 9]]], [[3, [3]]]]]</t>
  </si>
  <si>
    <t>0.92%</t>
  </si>
  <si>
    <t>[[[[0, [2]], [2, []], [0, []], [4, [4]], [6, [6]], [9, [9, 10]], [10, []]], [[0, [7]], [7, []], [0, [1, 8]], [1, []], [8, []], [3, [3, 5]], [5, []]]], [[[4, [4]]], [[6, [6]]], [[9, [9, 10]]], [[3, [3, 5]]]]]</t>
  </si>
  <si>
    <t>3.15%</t>
  </si>
  <si>
    <t>[[[[0, [2, 1]], [2, []], [8, [8]], [1, []], [5, [5, 3]], [3, []]], [[0, [7]], [7, []], [4, [4, 6]], [6, []], [9, [9, 10]], [10, []]]], [[[4, [4, 6]]], [[8, [8]]], [[9, [9, 10]]], [[5, [5, 3]]]]]</t>
  </si>
  <si>
    <t>2.17%</t>
  </si>
  <si>
    <t>4.04%</t>
  </si>
  <si>
    <t>[[[[0, []], [8, [8]], [9, [9]], [4, [4, 5]], [5, []], [3, [3]]], [[0, []], [7, [7]], [10, [10, 1]], [2, [2, 6]], [6, []], [1, []]]], [[[8, [8]]], [[7, [7]]], [[9, [9]]], [[4, [4, 5]]], [[10, [10, 1]]], [[3, [3]]], [[2, [2, 6]]]]]</t>
  </si>
  <si>
    <t>3.29%</t>
  </si>
  <si>
    <t>[[[[0, [8]], [8, []], [9, [9]], [5, [5]], [3, [3]], [2, [2, 6]], [6, []]], [[0, []], [7, [7]], [4, [4, 10]], [1, [1]], [10, []]]], [[[7, [7]]], [[9, [9]]], [[4, [4, 10]]], [[5, [5]]], [[1, [1]]], [[3, [3]]], [[2, [2, 6]]]]]</t>
  </si>
  <si>
    <t>-0.61%</t>
  </si>
  <si>
    <t>0.82%</t>
  </si>
  <si>
    <t>[[[[0, [9]], [4, [4, 5]], [5, []], [9, []], [3, [3, 1]], [1, []]], [[0, [7, 8]], [10, [10]], [8, []], [7, []], [2, [2, 6]], [6, []]]], [[[10, [10]]], [[4, [4, 5]]], [[3, [3, 1]]], [[2, [2, 6]]]]]</t>
  </si>
  <si>
    <t>2.04%</t>
  </si>
  <si>
    <t>2.57%</t>
  </si>
  <si>
    <t>[[[[0, [2]], [2, []], [10, [10, 3]], [3, []], [8, [8, 9]], [9, []]], [[0, [6]], [1, [1]], [6, []], [4, [4]], [7, [7, 5]], [5, []]]], [[[1, [1]]], [[4, [4]]], [[10, [10, 3]]], [[7, [7, 5]]], [[8, [8, 9]]]]]</t>
  </si>
  <si>
    <t>0.39%</t>
  </si>
  <si>
    <t>0.90%</t>
  </si>
  <si>
    <t>[[[[0, [6]], [6, []], [0, []], [3, [3]], [10, [10]], [4, [4, 7]], [7, []]], [[0, []], [2, [2]], [0, []], [1, [1]], [5, [5]], [8, [8, 9]], [9, []]]], [[[2, [2]]], [[3, [3]]], [[1, [1]]], [[10, [10]]], [[5, [5]]], [[4, [4, 7]]], [[8, [8, 9]]]]]</t>
  </si>
  <si>
    <t>0.48%</t>
  </si>
  <si>
    <t>[[[[0, []], [2, [2]], [0, []], [3, [3, 10]], [10, []], [8, [8, 9]], [9, []], [5, [5]]], [[0, [6]], [6, []], [1, [1]], [4, [4, 7]], [7, []]]], [[[2, [2]]], [[1, [1]]], [[3, [3, 10]]], [[4, [4, 7]]], [[8, [8, 9]]], [[5, [5]]]]]</t>
  </si>
  <si>
    <t>2.10%</t>
  </si>
  <si>
    <t>[[[[0, [10, 1]], [1, []], [10, []], [9, [9, 5]], [5, []]], [[0, []], [2, [2]], [8, [8, 4, 3, 7]], [4, []], [3, []], [7, []], [6, [6]]]], [[[2, [2]]], [[8, [8, 4]]], [[8, [3, 7]]], [[9, [9, 5]]], [[6, [6]]]]]</t>
  </si>
  <si>
    <t>1.22%</t>
  </si>
  <si>
    <t>[[[[0, [10, 1, 7]], [10, []], [3, [3]], [1, []], [7, []], [6, [6]]], [[0, [2]], [2, []], [8, [8, 4]], [4, []], [5, [5, 9]], [9, []]]], [[[3, [3]]], [[8, [8, 4]]], [[5, [5, 9]]], [[6, [6]]]]]</t>
  </si>
  <si>
    <t>0.61%</t>
  </si>
  <si>
    <t>1.00%</t>
  </si>
  <si>
    <t>[[[[0, [10]], [1, [1, 7]], [7, []], [10, []], [9, [9, 5]], [5, []]], [[0, []], [8, [8, 2]], [2, []], [4, [4, 3]], [3, []], [6, [6]]]], [[[8, [8, 2]]], [[1, [1, 7]]], [[4, [4, 3]]], [[9, [9, 5]]], [[6, [6]]]]]</t>
  </si>
  <si>
    <t>1.5</t>
  </si>
  <si>
    <t>0.77%</t>
  </si>
  <si>
    <t>[[[[0, [7]], [7, []], [5, [5]], [3, [3]], [9, [9]], [10, [10, 8]], [8, []]], [[0, [2]], [2, []], [0, []], [4, [4, 6]], [6, []], [1, [1]]]], [[[5, [5]]], [[3, [3]]], [[4, [4, 6]]], [[1, [1]]], [[9, [9]]], [[10, [10, 8]]]]]</t>
  </si>
  <si>
    <t>1.03%</t>
  </si>
  <si>
    <t>[[[[0, [7]], [7, []], [0, []], [6, [6, 3]], [3, []], [8, [8]], [9, [9, 10]], [10, []]], [[0, [2]], [2, []], [0, []], [5, [5]], [4, [4]], [1, [1]]]], [[[5, [5]]], [[6, [6, 3]]], [[4, [4]]], [[8, [8]]], [[9, [9, 10]]], [[1, [1]]]]]</t>
  </si>
  <si>
    <t>0.76%</t>
  </si>
  <si>
    <t>[[[[0, [7, 2]], [5, [5, 3]], [3, []], [7, []], [2, []], [1, [1]]], [[0, []], [6, [6]], [4, [4, 8]], [8, []], [10, [10, 9]], [9, []]]], [[[5, [5, 3]]], [[6, [6]]], [[4, [4, 8]]], [[1, [1]]], [[10, [10, 9]]]]]</t>
  </si>
  <si>
    <t>0.87%</t>
  </si>
  <si>
    <t>[[[[0, []], [10, [10]], [6, [6, 8]], [8, []], [0, [9]], [9, []]], [[0, [3]], [3, []], [0, [5]], [7, [7]], [5, []], [1, [1, 2]], [2, []], [4, [4]]]], [[[10, [10]]], [[6, [6, 8]]], [[7, [7]]], [[1, [1, 2]]], [[4, [4]]]]]</t>
  </si>
  <si>
    <t>0.91%</t>
  </si>
  <si>
    <t>[[[[0, [5, 6]], [5, []], [1, [1]], [6, []], [4, [4]]], [[0, [3]], [3, []], [10, [7, 10, 9]], [9, []], [7, []], [8, [8, 2]], [2, []]]], [[[10, [10, 9]]], [[10, [7]]], [[1, [1]]], [[8, [8, 2]]], [[4, [4]]]]]</t>
  </si>
  <si>
    <t>[[[[0, []], [10, [10, 9]], [9, []], [6, [6]], [2, [2]], [4, [4]]], [[0, [3]], [3, []], [0, [7, 5, 1, 8]], [7, []], [5, []], [1, []], [8, []]]], [[[10, [10, 9]]], [[6, [6]]], [[2, [2]]], [[4, [4]]]]]</t>
  </si>
  <si>
    <t>0.46%</t>
  </si>
  <si>
    <t>[[[[0, [5]], [5, []], [4, [4]], [8, [8, 1]], [1, []]], [[0, [2, 7]], [10, [10, 6]], [6, []], [2, []], [7, []], [3, [3]], [9, [9]]]], [[[10, [10, 6]]], [[3, [3]]], [[4, [4]]], [[9, [9]]], [[8, [8, 1]]]]]</t>
  </si>
  <si>
    <t>[[[[0, [6, 7, 10]], [6, []], [7, []], [10, []], [3, [3]], [9, [9]]], [[0, [5]], [5, []], [2, [2, 4]], [4, []], [1, [1]], [8, [8]]]], [[[2, [2, 4]]], [[1, [1]]], [[3, [3]]], [[9, [9]]], [[8, [8]]]]]</t>
  </si>
  <si>
    <t>2.30%</t>
  </si>
  <si>
    <t>[[[[0, [6, 5, 7]], [10, [10]], [7, []], [6, []], [5, []], [3, [3]], [9, [9, 1]], [1, []]], [[0, [4, 2]], [4, []], [2, []], [8, [8]]]], [[[10, [10]]], [[3, [3]]], [[9, [9, 1]]], [[8, [8]]]]]</t>
  </si>
  <si>
    <t>1.28%</t>
  </si>
  <si>
    <t>[[[[0, []], [10, [10]], [3, [3]], [6, [6]], [7, [7]]], [[0, [4, 9]], [4, []], [5, [5]], [9, []], [8, [8, 1]], [2, [2]], [1, []]]], [[[5, [5]]], [[10, [10]]], [[3, [3]]], [[8, [8, 1]]], [[6, [6]]], [[7, [7]]], [[2, [2]]]]]</t>
  </si>
  <si>
    <t>0.97%</t>
  </si>
  <si>
    <t>[[[[0, [9]], [9, []], [5, [5]], [1, [1]], [6, [6, 7]], [7, []]], [[0, [4]], [4, []], [3, [3, 10]], [10, []], [8, [8, 2]], [2, []]]], [[[5, [5]]], [[1, [1]]], [[3, [3, 10]]], [[6, [6, 7]]], [[8, [8, 2]]]]]</t>
  </si>
  <si>
    <t>[[[[0, [9]], [5, [5]], [1, [1, 8]], [9, []], [8, []], [2, [2]]], [[0, []], [4, [4]], [10, [10, 3]], [3, []], [6, [6]], [7, [7]]]], [[[4, [4]]], [[5, [5]]], [[10, [10, 3]]], [[1, [1, 8]]], [[6, [6]]], [[7, [7]]], [[2, [2]]]]]</t>
  </si>
  <si>
    <t>0.66%</t>
  </si>
  <si>
    <t>[[[[0, [1]], [1, []], [8, [8]], [6, [6, 7]], [7, []], [10, [10]]], [[0, [9, 4]], [9, []], [4, []], [2, [2, 5]], [5, []], [3, [3]]]], [[[8, [8]]], [[6, [6, 7]]], [[2, [2, 5]]], [[3, [3]]], [[10, [10]]]]]</t>
  </si>
  <si>
    <t>[[[[0, [1]], [1, []], [8, [8, 4]], [4, []], [2, [2]], [5, [5, 3]], [3, []]], [[0, [9]], [9, []], [6, [6]], [7, [7]], [10, [10]]]], [[[8, [8, 4]]], [[6, [6]]], [[2, [2]]], [[7, [7]]], [[5, [5, 3]]], [[10, [10]]]]]</t>
  </si>
  <si>
    <t>[[[[0, []], [4, [4]], [2, [2, 5]], [5, []], [10, [10]]], [[0, [9, 1]], [8, [8]], [9, []], [1, []], [6, [6, 7]], [7, []], [3, [3]]]], [[[8, [8]]], [[4, [4]]], [[6, [6, 7]]], [[2, [2, 5]]], [[3, [3]]], [[10, [10]]]]]</t>
  </si>
  <si>
    <t>2.00%</t>
  </si>
  <si>
    <t>2.49%</t>
  </si>
  <si>
    <t>U_15_Num_1</t>
  </si>
  <si>
    <t>5.49%</t>
  </si>
  <si>
    <t>7.44%</t>
  </si>
  <si>
    <t>[[[[0, [11, 5]], [11, []], [5, [3, 15]], [2, [2, 10]], [15, []], [10, []], [14, [14, 8]], [3, []], [8, []]], [[0, []], [13, [13, 12]], [12, []], [4, [4, 7]], [9, [9]], [7, []], [1, [1, 6]], [6, []]]], [[[13, [13, 12]]], [[5, [3, 15]]], [[2, [2, 10]]], [[4, [4, 7]]], [[9, [9]]], [[14, [14, 8]]], [[1, [1, 6]]]]]</t>
  </si>
  <si>
    <t>2.62%</t>
  </si>
  <si>
    <t>5.72%</t>
  </si>
  <si>
    <t>[[[[0, []], [11, [11]], [5, [5, 3]], [3, []], [8, [8, 1]], [14, [14, 9]], [6, [6, 7]], [1, []], [9, []], [7, []]], [[0, [12]], [13, [13]], [15, [15]], [2, [2, 10]], [10, []], [4, [4]], [12, []]]], [[[13, [13]]], [[11, [11]]], [[5, [5, 3]]], [[15, [15]]], [[2, [2, 10]]], [[8, [8, 1]]], [[14, [14, 9]]], [[4, [4]]], [[6, [6, 7]]]]]</t>
  </si>
  <si>
    <t>6.86%</t>
  </si>
  <si>
    <t>[[[[0, []], [11, [11, 12]], [5, [5, 13]], [13, []], [10, [10, 9]], [4, [4, 7]], [12, []], [9, []], [7, []]], [[0, [15, 2, 6, 1, 14, 8, 3]], [6, []], [1, []], [15, []], [2, []], [14, []], [3, []], [8, []]]], [[[11, [11, 12]]], [[5, [5, 13]]], [[10, [10, 9]]], [[4, [4, 7]]]]]</t>
  </si>
  <si>
    <t>U_15_Num_2</t>
  </si>
  <si>
    <t>[[[[0, [2, 3]], [2, []], [3, []], [12, [12, 10]], [10, []], [7, [7, 11]], [11, []], [15, [15, 6]], [6, []]], [[0, [8, 14, 13]], [13, []], [8, []], [5, [5, 9]], [14, []], [1, [1, 4]], [9, []], [4, []]]], [[[12, [12, 10]]], [[5, [5, 9]]], [[1, [1, 4]]], [[7, [7, 11]]], [[15, [15, 6]]]]]</t>
  </si>
  <si>
    <t>2.22%</t>
  </si>
  <si>
    <t>[[[[0, [2, 13]], [2, []], [13, []], [12, [12, 10]], [15, [15, 5]], [10, []], [7, [7, 11]], [11, []], [5, []]], [[0, [14, 8]], [8, [3]], [3, []], [6, [6, 9]], [4, [4, 1]], [9, []], [14, []], [1, []]]], [[[8, [3]]], [[12, [12, 10]]], [[6, [6, 9]]], [[15, [15, 5]]], [[4, [4, 1]]], [[7, [7, 11]]]]]</t>
  </si>
  <si>
    <t>3.82%</t>
  </si>
  <si>
    <t>5.38%</t>
  </si>
  <si>
    <t>[[[[0, [13, 14, 8]], [13, []], [8, []], [6, [6, 9]], [1, [1, 4]], [14, []], [9, []], [4, []]], [[0, [3, 2]], [2, [12, 10]], [3, []], [12, []], [11, [11, 7]], [7, []], [10, []], [15, [15, 5]], [5, []]]], [[[2, [12, 10]]], [[6, [6, 9]]], [[11, [11, 7]]], [[1, [1, 4]]], [[15, [15, 5]]]]]</t>
  </si>
  <si>
    <t>U_15_Num_3</t>
  </si>
  <si>
    <t>5.03%</t>
  </si>
  <si>
    <t>5.71%</t>
  </si>
  <si>
    <t>[[[[0, [9, 8, 10, 11, 2]], [10, []], [9, []], [8, []], [11, []], [3, [3]], [2, []]], [[0, [6]], [6, []], [14, [1, 13, 14]], [13, []], [15, [15]], [12, [12, 5]], [5, []], [1, []], [7, [7, 4]], [4, []]]], [[[14, [14]]], [[14, [1, 13]]], [[15, [15]]], [[12, [12, 5]]], [[3, [3]]], [[7, [7, 4]]]]]</t>
  </si>
  <si>
    <t>1.27%</t>
  </si>
  <si>
    <t>3.33%</t>
  </si>
  <si>
    <t>[[[[0, [11, 8, 12, 15, 13, 14, 6]], [11, []], [8, []], [12, []], [15, []], [13, []], [14, []], [6, []], [4, [4]]], [[0, [1]], [2, [9, 2]], [3, [3, 10, 7, 5]], [1, []], [7, []], [5, []], [9, []], [10, []]]], [[[2, [9, 2]]], [[3, [3, 10]]], [[3, [7, 5]]], [[4, [4]]]]]</t>
  </si>
  <si>
    <t>6.15%</t>
  </si>
  <si>
    <t>[[[[0, [9, 10, 11, 2, 6]], [6, []], [10, []], [9, []], [11, []], [3, [3]], [2, []]], [[0, [1, 14, 13]], [14, [12, 8]], [13, []], [15, [15, 5]], [12, []], [5, []], [7, [7, 4]], [1, []], [8, []], [4, []]]], [[[14, [12, 8]]], [[15, [15, 5]]], [[7, [7, 4]]], [[3, [3]]]]]</t>
  </si>
  <si>
    <t>U_15_Num_4</t>
  </si>
  <si>
    <t>3.30%</t>
  </si>
  <si>
    <t>4.75%</t>
  </si>
  <si>
    <t>[[[[0, [6]], [8, [8, 2]], [14, [14, 7, 13, 9]], [5, [5, 12]], [9, []], [2, []], [7, []], [6, []], [13, []], [12, []]], [[0, [1, 15, 11]], [15, []], [1, []], [4, [4, 10]], [10, []], [3, [3]], [11, []]]], [[[8, [8, 2]]], [[14, [7, 9]]], [[14, [14, 13]]], [[4, [4, 10]]], [[5, [5, 12]]], [[3, [3]]]]]</t>
  </si>
  <si>
    <t>3.84%</t>
  </si>
  <si>
    <t>5.18%</t>
  </si>
  <si>
    <t>[[[[0, [6, 1, 11]], [6, []], [13, [13]], [4, [4]], [10, [10, 3]], [3, []], [1, []], [11, []]], [[0, [8]], [8, []], [15, [9, 2, 15]], [12, [12, 14]], [14, []], [5, [5, 7]], [9, []], [2, []], [7, []]]], [[[15, [15]]], [[15, [9, 2]]], [[13, [13]]], [[12, [12, 14]]], [[4, [4]]], [[10, [10, 3]]], [[5, [5, 7]]]]]</t>
  </si>
  <si>
    <t>[[[[0, [11, 8]], [15, [15, 1, 4]], [8, []], [1, []], [4, []], [10, [10, 3]], [3, []], [11, []]], [[0, [6, 9, 2, 13, 7, 14]], [14, []], [5, [5, 12]], [9, []], [2, []], [7, []], [6, []], [13, []], [12, []]]], [[[15, [4]]], [[15, [15, 1]]], [[5, [5, 12]]], [[10, [10, 3]]]]]</t>
  </si>
  <si>
    <t>U_15_Num_5</t>
  </si>
  <si>
    <t>5.32%</t>
  </si>
  <si>
    <t>8.24%</t>
  </si>
  <si>
    <t>[[[[0, [10, 2, 9, 4]], [10, []], [2, []], [9, []], [4, []], [3, [3, 1]], [1, [6, 11]], [6, []], [11, []]], [[0, [13, 5]], [8, [8, 14]], [7, [7, 12, 15]], [14, []], [13, []], [12, []], [5, []], [15, []]]], [[[8, [8, 14]]], [[7, [12, 15]]], [[7, [7]]], [[3, [3, 1]]], [[1, [6, 11]]]]]</t>
  </si>
  <si>
    <t>7.69%</t>
  </si>
  <si>
    <t>8.50%</t>
  </si>
  <si>
    <t>[[[[0, [10, 11, 9, 4, 2]], [10, []], [11, []], [6, [6, 1]], [1, []], [3, [3]], [4, []], [9, []], [2, []]], [[0, [5, 13]], [13, []], [8, [8, 14]], [7, [7]], [14, []], [12, [12, 15]], [5, []], [15, []]]], [[[8, [8, 14]]], [[7, [7]]], [[6, [6, 1]]], [[12, [12, 15]]], [[3, [3]]]]]</t>
  </si>
  <si>
    <t>3.69%</t>
  </si>
  <si>
    <t>6.67%</t>
  </si>
  <si>
    <t>[[[[0, [8, 7, 13, 12, 14, 10, 5]], [10, []], [8, []], [7, []], [14, []], [13, []], [12, []], [5, []]], [[0, []], [4, [4, 9]], [9, []], [2, [2, 11]], [3, [3, 1]], [1, []], [6, [6, 15]], [11, []], [15, []]]], [[[4, [4, 9]]], [[2, [2, 11]]], [[3, [3, 1]]], [[6, [6, 15]]]]]</t>
  </si>
  <si>
    <t>1.57%</t>
  </si>
  <si>
    <t>[[[[0, [12, 10]], [10, []], [12, []], [4, [4, 7]], [9, [9, 6]], [7, []], [6, []]], [[0, [5]], [5, []], [0, [11]], [11, []], [0, [14, 1, 15, 2]], [1, []], [15, []], [2, []], [13, [13]], [14, [3, 8]], [3, []], [8, []]]], [[[13, [13]]], [[4, [4, 7]]], [[14, [3, 8]]], [[9, [9, 6]]]]]</t>
  </si>
  <si>
    <t>1.16%</t>
  </si>
  <si>
    <t>1.20%</t>
  </si>
  <si>
    <t>[[[[0, [10]], [10, []], [0, [12]], [2, [2, 15]], [15, []], [12, []], [4, [4, 7]], [7, []], [9, [9, 6]], [6, []]], [[0, [11]], [5, [5]], [11, []], [1, [1, 14]], [13, [13]], [14, [3, 8]], [3, []], [8, []]]], [[[5, [5]]], [[1, [1, 14]]], [[2, [2, 15]]], [[13, [13]]], [[4, [4, 7]]], [[14, [3, 8]]], [[9, [9, 6]]]]]</t>
  </si>
  <si>
    <t>1.35%</t>
  </si>
  <si>
    <t>1.83%</t>
  </si>
  <si>
    <t>[[[[0, []], [11, [11, 5]], [1, [1, 14]], [5, []], [14, []], [13, [13]], [3, [3, 8]], [8, []]], [[0, []], [10, [10, 12]], [15, [15, 2]], [2, []], [12, []], [4, [4, 7]], [7, []], [9, [9, 6]], [6, []]]], [[[11, [11, 5]]], [[10, [10, 12]]], [[15, [15, 2]]], [[1, [1, 14]]], [[4, [4, 7]]], [[13, [13]]], [[9, [9, 6]]], [[3, [3, 8]]]]]</t>
  </si>
  <si>
    <t>0.85%</t>
  </si>
  <si>
    <t>[[[[0, [2]], [2, []], [0, []], [4, [4]], [15, [15, 6]], [6, []], [5, [5, 12]], [12, []], [3, [3, 11]], [11, []], [10, [10, 13]], [13, []]], [[0, []], [9, [9, 8]], [8, []], [7, [7]], [14, [14, 1]], [1, []]]], [[[9, [9, 8]]], [[4, [4]]], [[15, [15, 6]]], [[5, [5, 12]]], [[7, [7]]], [[3, [3, 11]]], [[14, [14, 1]]], [[10, [10, 13]]]]]</t>
  </si>
  <si>
    <t>1.59%</t>
  </si>
  <si>
    <t>[[[[0, []], [2, [2, 8]], [6, [6, 15]], [15, []], [8, []], [12, [12, 3]], [3, []], [13, [13, 11]], [11, []], [10, [10]]], [[0, []], [9, [9]], [4, [4]], [7, [7, 5]], [14, [14, 1]], [1, []], [5, []]]], [[[9, [9]]], [[2, [2, 8]]], [[4, [4]]], [[6, [6, 15]]], [[12, [12, 3]]], [[7, [7, 5]]], [[13, [13, 11]]], [[14, [14, 1]]], [[10, [10]]]]]</t>
  </si>
  <si>
    <t>3.20%</t>
  </si>
  <si>
    <t>3.65%</t>
  </si>
  <si>
    <t>[[[[0, []], [2, [2, 8]], [6, [6, 15]], [15, []], [8, []], [11, [11, 7]], [7, []], [14, [14, 1]], [1, []]], [[0, []], [4, [4, 9]], [9, []], [5, [5, 12]], [12, []], [13, [13, 10]], [10, []], [3, [3]]]], [[[2, [2, 8]]], [[4, [4, 9]]], [[6, [6, 15]]], [[5, [5, 12]]], [[11, [11, 7]]], [[13, [13, 10]]], [[14, [14, 1]]], [[3, [3]]]]]</t>
  </si>
  <si>
    <t>4.67%</t>
  </si>
  <si>
    <t>4.96%</t>
  </si>
  <si>
    <t>[[[[0, []], [10, [10]], [14, [14]], [15, [15, 12]], [12, []], [7, [7, 1]], [1, []], [8, [8, 4]], [4, []]], [[0, [6]], [6, []], [13, [13, 9]], [9, []], [5, [5, 2]], [11, [11, 3]], [3, []], [2, []]]], [[[10, [10]]], [[13, [13, 9]]], [[14, [14]]], [[15, [15, 12]]], [[5, [5, 2]]], [[11, [11, 3]]], [[7, [7, 1]]], [[8, [8, 4]]]]]</t>
  </si>
  <si>
    <t>1.43%</t>
  </si>
  <si>
    <t>1.78%</t>
  </si>
  <si>
    <t>[[[[0, []], [6, [6]], [0, []], [13, [13]], [14, [14, 9]], [15, [15, 12]], [12, []], [9, []], [7, [7, 1]], [1, []], [11, [11, 8]], [8, []]], [[0, []], [10, [10]], [5, [5]], [3, [3, 2]], [2, []], [4, [4]]]], [[[6, [6]]], [[13, [13]]], [[10, [10]]], [[5, [5]]], [[14, [14, 9]]], [[15, [15, 12]]], [[3, [3, 2]]], [[4, [4]]], [[7, [7, 1]]], [[11, [11, 8]]]]]</t>
  </si>
  <si>
    <t>6.93%</t>
  </si>
  <si>
    <t>8.93%</t>
  </si>
  <si>
    <t>[[[[0, [14, 9, 10, 15, 13, 5, 12, 1]], [1, []], [5, []], [9, []], [10, []], [12, []], [15, []], [13, []], [14, []]], [[0, [6]], [6, []], [0, []], [2, [2]], [3, [3]], [7, [7, 8]], [8, []], [11, [11, 4]], [4, []]]], [[[2, [2]]], [[3, [3]]], [[7, [7, 8]]], [[11, [11, 4]]]]]</t>
  </si>
  <si>
    <t>1.14%</t>
  </si>
  <si>
    <t>[[[[0, [11, 6]], [11, [8, 7]], [6, []], [8, []], [7, []], [14, [14, 5]], [5, [9]], [9, []], [2, [2, 15]], [15, []]], [[0, [12]], [12, []], [13, [13, 10, 3, 4]], [4, []], [10, []], [3, []], [1, [1]]]], [[[11, [8, 7]]], [[13, [10, 3]]], [[13, [13, 4]]], [[14, [14, 5]]], [[5, [9]]], [[1, [1]]], [[2, [2, 15]]]]]</t>
  </si>
  <si>
    <t>2.24%</t>
  </si>
  <si>
    <t>2.76%</t>
  </si>
  <si>
    <t>[[[[0, [6, 11]], [6, []], [11, []], [0, [8, 9, 7]], [7, []], [8, []], [9, []], [14, [14, 5]], [5, []], [2, [2]], [15, [15]]], [[0, [12]], [12, []], [13, [13, 4, 10, 3]], [4, []], [10, []], [3, []], [1, [1]]]], [[[13, [10, 3]]], [[13, [13, 4]]], [[14, [14, 5]]], [[1, [1]]], [[2, [2]]], [[15, [15]]]]]</t>
  </si>
  <si>
    <t>0.99%</t>
  </si>
  <si>
    <t>[[[[0, [11, 8, 7, 9]], [8, []], [11, []], [14, [14, 5]], [5, []], [7, []], [2, [2, 15]], [9, []], [15, []]], [[0, [12, 6]], [12, []], [6, [10, 4]], [13, [13, 3]], [4, []], [10, []], [3, []], [1, [1]]]], [[[6, [10, 4]]], [[13, [13, 3]]], [[14, [14, 5]]], [[2, [2, 15]]], [[1, [1]]]]]</t>
  </si>
  <si>
    <t>6.65%</t>
  </si>
  <si>
    <t>8.76%</t>
  </si>
  <si>
    <t>[[[[0, []], [6, [6, 14]], [15, [15, 10]], [5, [5]], [12, [12, 13]], [14, []], [13, []], [10, []]], [[0, [7]], [7, []], [2, [2, 9]], [9, []], [4, [4, 3]], [3, []], [1, [1, 8]], [8, []], [11, [11]]]], [[[6, [6, 14]]], [[2, [2, 9]]], [[15, [15, 10]]], [[4, [4, 3]]], [[5, [5]]], [[1, [1, 8]]], [[12, [12, 13]]], [[11, [11]]]]]</t>
  </si>
  <si>
    <t>3.35%</t>
  </si>
  <si>
    <t>3.86%</t>
  </si>
  <si>
    <t>[[[[0, [9, 6]], [10, [10, 2]], [2, []], [9, []], [4, [4, 3]], [3, []], [1, [1]], [6, []], [11, [11]]], [[0, [7]], [7, []], [15, [15]], [5, [5]], [0, [14]], [12, [12, 13]], [13, []], [14, []], [8, [8]]]], [[[10, [10, 2]]], [[15, [15]]], [[5, [5]]], [[4, [4, 3]]], [[1, [1]]], [[12, [12, 13]]], [[11, [11]]], [[8, [8]]]]]</t>
  </si>
  <si>
    <t>10.27%</t>
  </si>
  <si>
    <t>11.79%</t>
  </si>
  <si>
    <t>[[[[0, [7]], [6, [6, 2, 9]], [2, []], [9, []], [4, [4, 3]], [3, []], [7, []], [12, [12, 5]], [5, []]], [[0, [14]], [15, [15, 10]], [1, [1, 8]], [8, []], [14, []], [13, [13, 11]], [10, []], [11, []]]], [[[6, [9]]], [[6, [6, 2]]], [[15, [15, 10]]], [[4, [4, 3]]], [[1, [1, 8]]], [[12, [12, 5]]], [[13, [13, 11]]]]]</t>
  </si>
  <si>
    <t>0.52%</t>
  </si>
  <si>
    <t>[[[[0, [7, 9, 3]], [3, []], [7, []], [9, [8, 5]], [8, []], [5, []], [13, [13, 10]], [10, []], [2, [2]]], [[0, [11, 1, 15]], [11, []], [1, []], [15, []], [12, [12]], [4, [4]], [6, [6, 14]], [14, []]]], [[[12, [12]]], [[9, [8, 5]]], [[4, [4]]], [[6, [6, 14]]], [[13, [13, 10]]], [[2, [2]]]]]</t>
  </si>
  <si>
    <t>0.16%</t>
  </si>
  <si>
    <t>[[[[0, [1, 15, 7]], [1, []], [15, []], [7, []], [12, [12]], [4, [4]], [10, [10, 13]], [13, []], [2, [2]]], [[0, [11, 3]], [11, []], [3, []], [9, [9, 8]], [8, []], [5, [5]], [14, [14, 6]], [6, []]]], [[[9, [9, 8]]], [[12, [12]]], [[5, [5]]], [[4, [4]]], [[10, [10, 13]]], [[14, [14, 6]]], [[2, [2]]]]]</t>
  </si>
  <si>
    <t>0.45%</t>
  </si>
  <si>
    <t>[[[[0, []], [1, [1]], [15, [15, 9]], [12, [12]], [9, []], [4, [4, 13, 10]], [10, []], [13, []], [2, [2]]], [[0, []], [7, [7]], [0, [11]], [11, []], [0, [3, 8, 14, 6, 5]], [6, []], [5, []], [3, []], [8, []], [14, []]]], [[[1, [1]]], [[15, [15, 9]]], [[7, [7]]], [[12, [12]]], [[4, [13, 10]]], [[4, [4]]], [[2, [2]]]]]</t>
  </si>
  <si>
    <t>0.58%</t>
  </si>
  <si>
    <t>[[[[0, [11]], [11, []], [12, [12]], [0, [14]], [9, [9, 6]], [14, []], [1, [1, 2]], [4, [4]], [6, []], [2, []]], [[0, [5]], [3, [3]], [5, []], [0, []], [13, [13, 7]], [7, []], [10, [10, 8]], [8, []], [15, [15]]]], [[[3, [3]]], [[12, [12]]], [[9, [9, 6]]], [[13, [13, 7]]], [[10, [10, 8]]], [[1, [1, 2]]], [[4, [4]]], [[15, [15]]]]]</t>
  </si>
  <si>
    <t>2.88%</t>
  </si>
  <si>
    <t>[[[[0, [5]], [5, []], [0, [11]], [11, []], [0, []], [3, [3]], [12, [12]], [0, []], [9, [9]], [2, [2]], [4, [4, 1]], [1, []]], [[0, [14]], [14, []], [13, [13]], [7, [7, 6]], [8, [8, 10]], [6, []], [10, []], [15, [15]]]], [[[3, [3]]], [[12, [12]]], [[9, [9]]], [[13, [13]]], [[7, [7, 6]]], [[2, [2]]], [[8, [8, 10]]], [[4, [4, 1]]], [[15, [15]]]]]</t>
  </si>
  <si>
    <t>1.45%</t>
  </si>
  <si>
    <t>[[[[0, [5, 14]], [5, []], [14, []], [13, [13]], [2, [2, 9]], [9, []], [1, [1, 4]], [4, []]], [[0, [11]], [3, [3, 12]], [12, []], [11, []], [7, [7, 6]], [10, [10, 8]], [6, []], [8, []], [15, [15]]]], [[[13, [13]]], [[3, [3, 12]]], [[7, [7, 6]]], [[2, [2, 9]]], [[10, [10, 8]]], [[1, [1, 4]]], [[15, [15]]]]]</t>
  </si>
  <si>
    <t>1.09%</t>
  </si>
  <si>
    <t>[[[[0, [6, 13, 15]], [13, []], [15, []], [6, []], [2, [2, 4]], [4, []], [14, [14]], [12, [12]]], [[0, [3, 5, 9, 10, 1]], [3, []], [8, [7, 8]], [7, []], [5, []], [9, []], [10, []], [1, []], [11, [11]]]], [[[2, [2, 4]]], [[8, [7, 8]]], [[14, [14]]], [[12, [12]]], [[11, [11]]]]]</t>
  </si>
  <si>
    <t>1.36%</t>
  </si>
  <si>
    <t>[[[[0, [15]], [15, []], [6, [6, 13]], [13, []], [2, [2, 4]], [4, []], [14, [14]], [12, [12]]], [[0, [1]], [3, [3, 5]], [5, []], [1, []], [0, []], [10, [10, 7]], [7, []], [8, [8, 9]], [9, []], [11, [11]]]], [[[6, [6, 13]]], [[3, [3, 5]]], [[10, [10, 7]]], [[2, [2, 4]]], [[8, [8, 9]]], [[14, [14]]], [[11, [11]]], [[12, [12]]]]]</t>
  </si>
  <si>
    <t>0.44%</t>
  </si>
  <si>
    <t>[[[[0, []], [15, [6, 15]], [6, []], [13, [13, 9]], [2, [2, 4]], [4, []], [9, []], [12, [12, 14]], [14, []]], [[0, [1, 3, 5, 10]], [1, []], [3, []], [8, [8, 7]], [7, []], [5, []], [10, []], [11, [11]]]], [[[15, [6, 15]]], [[13, [13, 9]]], [[2, [2, 4]]], [[8, [8, 7]]], [[12, [12, 14]]], [[11, [11]]]]]</t>
  </si>
  <si>
    <t>0.62%</t>
  </si>
  <si>
    <t>[[[[0, [7, 2]], [5, [5]], [2, []], [7, []], [9, [9, 8]], [8, []], [14, [14, 15]], [15, []], [3, [3, 11]], [11, []]], [[0, []], [12, [12]], [13, [13, 10]], [10, []], [6, [6, 1]], [1, []], [4, [4]]]], [[[12, [12]]], [[5, [5]]], [[13, [13, 10]]], [[9, [9, 8]]], [[6, [6, 1]]], [[14, [14, 15]]], [[3, [3, 11]]], [[4, [4]]]]]</t>
  </si>
  <si>
    <t>1.18%</t>
  </si>
  <si>
    <t>[[[[0, [2, 7]], [13, [13]], [2, []], [7, []], [9, [9]], [5, [5, 1]], [14, [14, 15]], [15, []], [1, []], [3, [3, 11]], [11, []]], [[0, []], [12, [12]], [10, [10]], [8, [8, 6]], [6, []], [4, [4]]]], [[[12, [12]]], [[13, [13]]], [[9, [9]]], [[10, [10]]], [[8, [8, 6]]], [[5, [5, 1]]], [[14, [14, 15]]], [[3, [3, 11]]], [[4, [4]]]]]</t>
  </si>
  <si>
    <t>0.37%</t>
  </si>
  <si>
    <t>[[[[0, []], [7, [7, 5]], [5, []], [9, [9, 8]], [8, []], [14, [14, 11]], [11, []], [3, [3, 15]], [15, []]], [[0, [2]], [12, [12]], [2, []], [13, [13, 10]], [10, []], [6, [6, 1]], [1, []], [4, [4]]]], [[[7, [7, 5]]], [[12, [12]]], [[13, [13, 10]]], [[9, [9, 8]]], [[6, [6, 1]]], [[14, [14, 11]]], [[3, [3, 15]]], [[4, [4]]]]]</t>
  </si>
  <si>
    <t>3.03%</t>
  </si>
  <si>
    <t>3.52%</t>
  </si>
  <si>
    <t>[[[[0, [5, 12, 1]], [1, []], [12, []], [5, []], [4, [4]], [8, [8, 7]], [7, []], [14, [14, 10]], [10, []]], [[0, [11]], [11, []], [2, [2, 13]], [9, [9]], [13, []], [15, [15]], [3, [3, 6]], [6, []]]], [[[2, [2, 13]]], [[9, [9]]], [[4, [4]]], [[15, [15]]], [[8, [8, 7]]], [[14, [14, 10]]], [[3, [3, 6]]]]]</t>
  </si>
  <si>
    <t>0.49%</t>
  </si>
  <si>
    <t>[[[[0, [11]], [11, []], [0, [6, 1]], [1, []], [4, [4]], [6, []], [15, [15]], [0, []], [14, [14, 13]], [13, []]], [[0, [5, 12]], [5, []], [12, []], [0, [2]], [2, []], [9, [9]], [7, [7]], [0, []], [10, [10, 8]], [8, []], [3, [3]]]], [[[9, [9]]], [[4, [4]]], [[7, [7]]], [[10, [10, 8]]], [[15, [15]]], [[14, [14, 13]]], [[3, [3]]]]]</t>
  </si>
  <si>
    <t>0.74%</t>
  </si>
  <si>
    <t>3.31%</t>
  </si>
  <si>
    <t>[[[[0, [5, 6, 11, 13]], [11, []], [13, []], [5, []], [15, [15]], [6, []], [3, [3]]], [[0, [12, 2, 1]], [12, []], [1, []], [2, []], [9, [9, 4]], [4, []], [8, [8, 7]], [7, []], [14, [14, 10]], [10, []]]], [[[9, [9, 4]]], [[15, [15]]], [[8, [8, 7]]], [[14, [14, 10]]], [[3, [3]]]]]</t>
  </si>
  <si>
    <t>2.72%</t>
  </si>
  <si>
    <t>3.60%</t>
  </si>
  <si>
    <t>U_20_Num_1</t>
  </si>
  <si>
    <t>11.02%</t>
  </si>
  <si>
    <t>12.57%</t>
  </si>
  <si>
    <t>[[[[0, [10, 16, 11, 19, 15]], [9, [9, 18]], [18, []], [10, []], [16, []], [11, []], [1, [1, 8]], [8, []], [19, []], [2, [2]], [15, []]], [[0, [3, 4, 17]], [14, [13, 14]], [4, []], [3, []], [5, [5, 20, 7]], [13, []], [17, []], [20, []], [12, [12, 6]], [6, []], [7, []]]], [[[14, [13, 14]]], [[9, [9, 18]]], [[5, [7]]], [[5, [5, 20]]], [[12, [12, 6]]], [[1, [1, 8]]], [[2, [2]]]]]</t>
  </si>
  <si>
    <t>3.09%</t>
  </si>
  <si>
    <t>4.46%</t>
  </si>
  <si>
    <t>[[[[0, [17, 3, 4]], [17, []], [3, []], [4, [15, 9]], [6, [6, 7]], [7, []], [15, []], [9, []], [2, [2, 12]], [12, []]], [[0, []], [10, [10]], [0, [14, 13, 11, 16, 19, 18]], [14, []], [13, []], [5, [5, 20]], [20, []], [11, []], [16, []], [1, [1, 8]], [8, []], [19, []], [18, []]]], [[[10, [10]]], [[4, [15, 9]]], [[5, [5, 20]]], [[6, [6, 7]]], [[2, [2, 12]]], [[1, [1, 8]]]]]</t>
  </si>
  <si>
    <t>7.04%</t>
  </si>
  <si>
    <t>9.88%</t>
  </si>
  <si>
    <t>[[[[0, [11, 16, 17, 19, 10]], [5, [5, 20]], [17, []], [20, []], [11, []], [16, []], [1, [1, 8, 18, 2]], [8, []], [19, []], [10, []], [18, []], [2, []]], [[0, [4, 14, 9]], [15, [15, 3, 7, 13]], [7, []], [6, [6, 12]], [4, []], [3, []], [13, []], [14, []], [12, []], [9, []]]], [[[15, [15, 13]]], [[15, [3, 7]]], [[5, [5, 20]]], [[6, [6, 12]]], [[1, [18, 2]]], [[1, [1, 8]]]]]</t>
  </si>
  <si>
    <t>U_20_Num_2</t>
  </si>
  <si>
    <t>6.00%</t>
  </si>
  <si>
    <t>9.15%</t>
  </si>
  <si>
    <t>[[[[0, [3, 13, 4, 20, 8]], [3, []], [4, [18]], [13, []], [12, [12, 10]], [8, []], [17, [17, 1]], [20, []], [10, []], [18, []], [1, []]], [[0, [7, 9, 14, 15]], [14, []], [7, [2]], [9, []], [19, [19, 6]], [2, []], [6, []], [15, []], [11, [11, 16, 5]], [16, []], [5, []]]], [[[4, [18]]], [[7, [2]]], [[12, [12, 10]]], [[19, [19, 6]]], [[17, [17, 1]]], [[11, [16, 5]]], [[11, [11]]]]]</t>
  </si>
  <si>
    <t>4.27%</t>
  </si>
  <si>
    <t>8.85%</t>
  </si>
  <si>
    <t>[[[[0, [8, 9, 15, 7]], [15, []], [7, [2]], [9, []], [2, []], [6, [6, 19]], [19, []], [8, [17, 10]], [17, []], [10, []]], [[0, [20]], [20, []], [0, [13, 4, 3, 14, 5, 18]], [12, [12, 16]], [13, []], [4, []], [3, []], [14, []], [5, []], [16, []], [11, [11, 1]], [1, []], [18, []]]], [[[7, [2]]], [[12, [12, 16]]], [[11, [11, 1]]], [[6, [6, 19]]], [[8, [17, 10]]]]]</t>
  </si>
  <si>
    <t>6.18%</t>
  </si>
  <si>
    <t>8.28%</t>
  </si>
  <si>
    <t>[[[[0, [13, 3, 4]], [3, [8, 20]], [4, []], [13, []], [12, [12, 10]], [8, []], [17, [17, 18]], [20, []], [10, []], [18, []], [1, [1, 11]], [11, []]], [[0, [15, 9, 7]], [14, [5, 14]], [5, []], [15, [2, 6]], [7, []], [9, []], [2, []], [6, []], [19, [19, 16]], [16, []]]], [[[14, [5, 14]]], [[3, [8, 20]]], [[12, [12, 10]]], [[15, [2, 6]]], [[17, [17, 18]]], [[19, [19, 16]]], [[1, [1, 11]]]]]</t>
  </si>
  <si>
    <t>U_20_Num_3</t>
  </si>
  <si>
    <t>-2.43%</t>
  </si>
  <si>
    <t>-0.54%</t>
  </si>
  <si>
    <t>[[[[0, [6, 12, 15, 18, 16, 11]], [6, []], [16, []], [11, []], [12, []], [15, []], [18, []], [14, [14, 20]], [8, [8]], [20, []]], [[0, [4]], [7, [7, 2, 5, 1]], [5, []], [1, []], [13, [13, 10]], [9, [9, 3]], [19, [19, 17]], [3, []], [2, []], [17, []], [10, []], [4, []]]], [[[7, [2, 1]]], [[7, [7, 5]]], [[13, [13, 10]]], [[9, [9, 3]]], [[19, [19, 17]]], [[14, [14, 20]]], [[8, [8]]]]]</t>
  </si>
  <si>
    <t>4.05%</t>
  </si>
  <si>
    <t>5.06%</t>
  </si>
  <si>
    <t>[[[[0, [1, 15]], [5, [5]], [1, []], [12, [12, 11, 18]], [11, []], [15, []], [18, []], [14, [14, 8]], [8, []], [20, [20, 6]], [6, []]], [[0, []], [4, [4]], [0, [10, 13, 9, 16, 3, 7, 2]], [7, []], [17, [17, 19]], [10, []], [2, []], [3, []], [19, []], [13, []], [9, []], [16, []]]], [[[4, [4]]], [[5, [5]]], [[12, [18]]], [[12, [12, 11]]], [[17, [17, 19]]], [[14, [14, 8]]], [[20, [20, 6]]]]]</t>
  </si>
  <si>
    <t>1.41%</t>
  </si>
  <si>
    <t>2.37%</t>
  </si>
  <si>
    <t>[[[[0, [5, 1, 12, 18, 4, 16]], [4, []], [5, []], [1, []], [16, []], [12, []], [18, []], [14, [14, 8]], [8, []], [20, [20]]], [[0, [2, 15, 6, 13, 11, 7, 10]], [7, []], [10, []], [17, [17, 3, 19, 9]], [2, []], [3, []], [19, []], [13, []], [9, []], [11, []], [15, []], [6, []]]], [[[17, [3, 9]]], [[17, [17, 19]]], [[14, [14, 8]]], [[20, [20]]]]]</t>
  </si>
  <si>
    <t>U_20_Num_4</t>
  </si>
  <si>
    <t>10.42%</t>
  </si>
  <si>
    <t>11.72%</t>
  </si>
  <si>
    <t>[[[[0, [3, 16, 4, 2]], [4, []], [14, [14, 1]], [1, []], [16, []], [12, [12, 8]], [3, []], [2, []], [8, []], [20, [20, 19]], [19, []]], [[0, []], [10, [10]], [5, [5, 18]], [11, [11, 6]], [6, []], [18, []], [17, [17, 9]], [7, [7, 15]], [15, []], [13, [13]], [9, []]]], [[[10, [10]]], [[5, [5, 18]]], [[11, [11, 6]]], [[14, [14, 1]]], [[12, [12, 8]]], [[17, [17, 9]]], [[7, [7, 15]]], [[13, [13]]], [[20, [20, 19]]]]]</t>
  </si>
  <si>
    <t>8.70%</t>
  </si>
  <si>
    <t>[[[[0, [4]], [4, []], [2, [2, 3]], [3, []], [0, [7, 17, 18, 14, 12, 1, 6, 16]], [7, []], [6, []], [17, []], [18, []], [14, []], [1, []], [16, []], [12, []]], [[0, [10]], [10, []], [5, [5]], [11, [11, 15]], [15, []], [8, [8, 20, 9]], [20, []], [19, [19, 13]], [9, []], [13, []]]], [[[2, [2, 3]]], [[5, [5]]], [[11, [11, 15]]], [[8, [8, 20]]], [[8, [9]]], [[19, [19, 13]]]]]</t>
  </si>
  <si>
    <t>8.48%</t>
  </si>
  <si>
    <t>9.98%</t>
  </si>
  <si>
    <t>[[[[0, [19, 13, 15, 16, 2, 3, 20, 9, 8]], [19, []], [13, []], [15, []], [16, []], [2, []], [3, []], [8, []], [20, []], [9, []]], [[0, [10]], [10, []], [5, [5, 4]], [11, [11, 1]], [7, [7, 6]], [6, []], [17, [17, 18]], [18, []], [14, [14, 12]], [1, []], [4, []], [12, []]]], [[[5, [5, 4]]], [[11, [11, 1]]], [[7, [7, 6]]], [[17, [17, 18]]], [[14, [14, 12]]]]]</t>
  </si>
  <si>
    <t>U_20_Num_5</t>
  </si>
  <si>
    <t>5.25%</t>
  </si>
  <si>
    <t>[[[[0, [1, 19]], [19, []], [2, [2, 11, 15]], [13, [13, 4, 17, 12]], [4, []], [12, []], [11, []], [16, [16, 8, 18]], [18, []], [15, []], [17, []], [8, []], [1, []]], [[0, [20, 9, 7, 6, 10, 3, 5]], [6, []], [7, []], [9, []], [3, []], [10, []], [5, []], [20, []], [14, [14]]]], [[[2, [15]]], [[2, [2, 11]]], [[13, [17, 12]]], [[13, [13, 4]]], [[16, [18]]], [[16, [16, 8]]], [[14, [14]]]]]</t>
  </si>
  <si>
    <t>1.32%</t>
  </si>
  <si>
    <t>[[[[0, [20, 5, 9, 3, 10, 11, 12]], [20, []], [5, []], [9, []], [3, []], [10, []], [11, []], [12, []], [16, [16]]], [[0, [18, 6, 1, 17, 19, 15]], [4, [13, 4, 2]], [13, []], [2, []], [19, []], [18, []], [6, []], [1, []], [8, [8, 14, 7]], [17, []], [15, []], [7, []], [14, []]]], [[[4, [13, 4]]], [[4, [2]]], [[8, [7]]], [[8, [8, 14]]], [[16, [16]]]]]</t>
  </si>
  <si>
    <t>4.64%</t>
  </si>
  <si>
    <t>8.33%</t>
  </si>
  <si>
    <t>[[[[0, [20, 5, 10, 3, 9, 7, 6, 18]], [18, []], [20, []], [5, []], [10, []], [3, []], [9, []], [7, []], [6, []]], [[0, [2, 19]], [19, []], [2, []], [13, [13, 4, 11, 12]], [4, []], [11, []], [12, []], [16, [16, 14, 17, 15]], [14, []], [15, []], [17, []], [8, [8, 1]], [1, []]]], [[[13, [11, 12]]], [[13, [13, 4]]], [[16, [17, 15]]], [[16, [16, 14]]], [[8, [8, 1]]]]]</t>
  </si>
  <si>
    <t>7.05%</t>
  </si>
  <si>
    <t>[[[[0, [7, 6, 4, 20, 5, 13]], [7, []], [6, []], [4, []], [20, []], [5, []], [13, []]], [[0, [8, 15, 16, 9, 17, 12, 19]], [15, []], [9, []], [19, []], [8, []], [16, []], [11, [11]], [18, [18]], [10, [10, 1]], [1, []], [17, [3, 2, 14]], [3, []], [14, []], [12, []], [2, []]]], [[[11, [11]]], [[18, [18]]], [[10, [10, 1]]], [[17, [14]]], [[17, [3, 2]]]]]</t>
  </si>
  <si>
    <t>[[[[0, [19, 16, 8]], [9, [9]], [19, []], [8, []], [16, []], [11, [11]], [18, [18, 10]], [10, []], [1, [1, 5]], [20, [20, 2]], [5, []], [2, []]], [[0, [12]], [12, []], [4, [4]], [17, [17, 15]], [15, []], [7, [7]], [6, [6, 14]], [14, []], [3, [3, 13]], [13, []]]], [[[9, [9]]], [[4, [4]]], [[17, [17, 15]]], [[7, [7]]], [[11, [11]]], [[18, [18, 10]]], [[6, [6, 14]]], [[1, [1, 5]]], [[3, [3, 13]]], [[20, [20, 2]]]]]</t>
  </si>
  <si>
    <t>7.26%</t>
  </si>
  <si>
    <t>8.71%</t>
  </si>
  <si>
    <t>[[[[0, [15, 17, 9]], [15, []], [9, []], [7, [7, 6]], [6, []], [14, [14, 20]], [17, []], [20, []], [13, [13, 2]], [2, []]], [[0, [8, 19]], [12, [12, 4, 16]], [4, []], [19, []], [18, [18, 11]], [11, []], [16, []], [10, [10, 1]], [8, []], [1, []], [3, [3, 5]], [5, []]]], [[[12, [16]]], [[12, [12, 4]]], [[18, [18, 11]]], [[7, [7, 6]]], [[10, [10, 1]]], [[14, [14, 20]]], [[3, [3, 5]]], [[13, [13, 2]]]]]</t>
  </si>
  <si>
    <t>2.31%</t>
  </si>
  <si>
    <t>[[[[0, [4]], [4, []], [16, [16]], [0, [2, 11, 18, 15]], [14, [14, 5]], [5, []], [11, []], [1, [1]], [18, []], [15, []], [2, []], [9, [9, 6]], [6, []]], [[0, [20]], [20, []], [0, [19, 7, 12, 3]], [19, []], [7, []], [10, [10, 17]], [17, []], [8, [8, 13]], [12, []], [13, []], [3, []]]], [[[16, [16]]], [[14, [14, 5]]], [[1, [1]]], [[10, [10, 17]]], [[8, [8, 13]]], [[9, [9, 6]]]]]</t>
  </si>
  <si>
    <t>0.89%</t>
  </si>
  <si>
    <t>[[[[0, [4, 12]], [16, [16, 3]], [11, [11, 14]], [14, []], [5, [5, 13]], [3, []], [4, []], [13, []], [12, []], [8, [8, 17]], [17, []]], [[0, [19, 20]], [7, [7]], [19, []], [20, []], [0, []], [10, [10]], [0, [2, 15, 18, 1]], [18, []], [1, []], [2, []], [9, [9, 6]], [6, []], [15, []]]], [[[7, [7]]], [[16, [16, 3]]], [[11, [11, 14]]], [[10, [10]]], [[5, [5, 13]]], [[8, [8, 17]]], [[9, [9, 6]]]]]</t>
  </si>
  <si>
    <t>2.86%</t>
  </si>
  <si>
    <t>4.14%</t>
  </si>
  <si>
    <t>[[[[0, [2, 15, 11, 18, 19, 14, 7]], [11, []], [18, []], [15, []], [7, []], [19, []], [2, []], [9, [9, 6]], [6, []], [14, []]], [[0, [4, 16, 20, 12, 3]], [3, []], [4, []], [5, [5, 13]], [16, []], [1, [1, 10]], [10, []], [20, []], [17, [17, 8]], [8, []], [12, []], [13, []]]], [[[5, [5, 13]]], [[1, [1, 10]]], [[17, [17, 8]]], [[9, [9, 6]]]]]</t>
  </si>
  <si>
    <t>4.63%</t>
  </si>
  <si>
    <t>5.87%</t>
  </si>
  <si>
    <t>[[[[0, []], [10, [10, 2]], [2, []], [4, [4, 1]], [1, []], [16, [16, 13]], [13, []], [5, [5, 19]], [19, []], [3, [3, 17]], [17, []], [7, [7]]], [[0, [15, 18]], [18, []], [14, [14]], [15, []], [8, [8, 12]], [20, [20, 11]], [12, []], [11, []], [9, [9, 6]], [6, []]]], [[[14, [14]]], [[10, [10, 2]]], [[4, [4, 1]]], [[8, [8, 12]]], [[16, [16, 13]]], [[20, [20, 11]]], [[5, [5, 19]]], [[3, [3, 17]]], [[9, [9, 6]]], [[7, [7]]]]]</t>
  </si>
  <si>
    <t>3.01%</t>
  </si>
  <si>
    <t>[[[[0, [15]], [15, []], [2, [2, 10]], [10, []], [0, []], [1, [1]], [13, [13]], [12, [12, 11]], [11, []], [9, [9, 19]], [19, []], [3, [3, 17]], [17, []]], [[0, [14, 18]], [18, []], [14, []], [16, [16, 4]], [5, [5, 7]], [7, []], [4, []], [20, [20, 8]], [8, []], [6, [6]]]], [[[2, [2, 10]]], [[16, [16, 4]]], [[1, [1]]], [[13, [13]]], [[5, [5, 7]]], [[12, [12, 11]]], [[9, [9, 19]]], [[20, [20, 8]]], [[3, [3, 17]]], [[6, [6]]]]]</t>
  </si>
  <si>
    <t>4.53%</t>
  </si>
  <si>
    <t>8.83%</t>
  </si>
  <si>
    <t>[[[[0, [20, 6, 8, 4, 17, 7]], [20, []], [8, []], [6, []], [17, []], [7, []], [4, []]], [[0, [15, 18, 14]], [10, [10, 2]], [2, []], [15, []], [18, []], [14, [16, 1]], [12, [12, 11]], [16, []], [11, []], [9, [9, 13]], [13, []], [19, [19, 3]], [3, []], [5, [5]], [1, []]]], [[[10, [10, 2]]], [[14, [16, 1]]], [[12, [12, 11]]], [[9, [9, 13]]], [[19, [19, 3]]], [[5, [5]]]]]</t>
  </si>
  <si>
    <t>2.54%</t>
  </si>
  <si>
    <t>3.16%</t>
  </si>
  <si>
    <t>[[[[0, [15, 10]], [15, []], [10, []], [0, [6, 18, 14, 9]], [5, [5, 7]], [6, []], [7, []], [17, [17, 19]], [18, []], [14, []], [9, []], [19, []]], [[0, []], [11, [11]], [8, [8]], [13, [13, 1, 16, 20]], [16, []], [12, [12, 4]], [1, []], [4, []], [2, [2, 3]], [3, []], [20, []]]], [[[11, [11]]], [[8, [8]]], [[13, [16, 20]]], [[13, [13, 1]]], [[5, [5, 7]]], [[12, [12, 4]]], [[17, [17, 19]]], [[2, [2, 3]]]]]</t>
  </si>
  <si>
    <t>0.78%</t>
  </si>
  <si>
    <t>1.17%</t>
  </si>
  <si>
    <t>[[[[0, [10]], [10, []], [0, [15]], [15, []], [0, []], [14, [14, 4]], [4, []], [16, [16, 1]], [1, []], [12, [12, 3]], [2, [2, 8]], [3, []], [8, []], [20, [20, 9]], [9, []]], [[0, [6, 13, 11, 18]], [11, []], [13, []], [6, []], [7, [7, 5]], [18, []], [17, [17, 19]], [5, []], [19, []]]], [[[14, [14, 4]]], [[16, [16, 1]]], [[7, [7, 5]]], [[12, [12, 3]]], [[17, [17, 19]]], [[2, [2, 8]]], [[20, [20, 9]]]]]</t>
  </si>
  <si>
    <t>5.07%</t>
  </si>
  <si>
    <t>6.70%</t>
  </si>
  <si>
    <t>[[[[0, [11]], [10, [10, 18]], [11, [6, 15]], [15, []], [6, [14]], [5, [5, 1]], [7, [7, 17]], [17, []], [18, []], [14, []], [1, []], [12, [12, 19]], [19, []]], [[0, [4, 20, 13, 8, 9, 16]], [20, []], [13, []], [8, []], [3, [3, 2]], [2, []], [4, []], [16, []], [9, []]]], [[[10, [10, 18]]], [[11, [6, 15]]], [[6, [14]]], [[5, [5, 1]]], [[7, [7, 17]]], [[3, [3, 2]]], [[12, [12, 19]]]]]</t>
  </si>
  <si>
    <t>1.73%</t>
  </si>
  <si>
    <t>[[[[0, [15, 18]], [18, []], [15, []], [8, [8, 1, 11, 12]], [1, []], [13, [13, 4]], [4, []], [11, []], [12, []], [5, [5, 19]], [19, []]], [[0, [16, 14, 3, 2]], [2, []], [16, []], [14, [10, 9]], [10, []], [3, []], [20, [20]], [9, []], [7, [7, 17]], [17, []], [6, [6]], [0, []]]], [[[8, [11, 12]]], [[8, [8, 1]]], [[14, [10, 9]]], [[13, [13, 4]]], [[20, [20]]], [[5, [5, 19]]], [[7, [7, 17]]], [[6, [6]]]]]</t>
  </si>
  <si>
    <t>-0.19%</t>
  </si>
  <si>
    <t>[[[[0, []], [2, [2]], [0, [12, 16]], [11, [11]], [12, []], [16, []], [0, [14, 10, 20, 9]], [14, []], [10, []], [9, []], [20, []], [5, [5, 7]], [7, []]], [[0, []], [3, [3]], [0, [18]], [18, []], [0, [1, 8, 4, 15]], [4, []], [13, [13]], [19, [19, 6, 17]], [15, []], [17, []], [8, []], [1, []], [6, []]]], [[[2, [2]]], [[3, [3]]], [[11, [11]]], [[13, [13]]], [[19, [19, 17]]], [[19, [6]]], [[5, [5, 7]]]]]</t>
  </si>
  <si>
    <t>1.51%</t>
  </si>
  <si>
    <t>2.39%</t>
  </si>
  <si>
    <t>[[[[0, [15, 3, 10, 14, 9, 1, 8]], [1, []], [8, []], [15, []], [14, []], [9, []], [10, []], [3, []], [5, [5, 20]], [20, []]], [[0, [18]], [18, []], [16, [12, 16]], [12, [11, 2]], [11, []], [4, [4, 13]], [13, []], [2, []], [19, [19, 17]], [17, []], [7, [7, 6]], [6, []]]], [[[16, [12, 16]]], [[12, [11, 2]]], [[4, [4, 13]]], [[5, [5, 20]]], [[19, [19, 17]]], [[7, [7, 6]]]]]</t>
  </si>
  <si>
    <t>-1.13%</t>
  </si>
  <si>
    <t>[[[[0, [20, 13, 6, 18, 12, 5, 14]], [18, []], [14, []], [12, []], [5, []], [20, []], [13, []], [6, []], [7, [7, 2]], [3, [3, 17]], [17, []], [2, []]], [[0, []], [16, [16, 4]], [4, []], [11, [11]], [15, [15]], [9, [9, 19]], [8, [8, 1]], [1, []], [19, []], [10, [10]]]], [[[16, [16, 4]]], [[11, [11]]], [[15, [15]]], [[7, [7, 2]]], [[9, [9, 19]]], [[8, [8, 1]]], [[3, [3, 17]]], [[10, [10]]]]]</t>
  </si>
  <si>
    <t>0.80%</t>
  </si>
  <si>
    <t>[[[[0, [20, 16]], [5, [5]], [20, []], [16, [11, 4]], [11, []], [4, []], [7, [7]], [3, [3, 17]], [17, []]], [[0, [12, 18]], [18, []], [14, [14, 13]], [13, [15, 6]], [12, []], [15, []], [6, []], [9, [9]], [19, [19, 1]], [1, []], [8, [8]], [10, [10, 2]], [2, []]]], [[[14, [14, 13]]], [[13, [15, 6]]], [[5, [5]]], [[16, [11, 4]]], [[9, [9]]], [[7, [7]]], [[19, [19, 1]]], [[8, [8]]], [[10, [10, 2]]], [[3, [3, 17]]]]]</t>
  </si>
  <si>
    <t>-0.11%</t>
  </si>
  <si>
    <t>2.38%</t>
  </si>
  <si>
    <t>[[[[0, [6, 4, 13, 14, 5, 18, 12]], [18, []], [12, []], [14, []], [13, []], [5, []], [4, []], [6, []], [7, [7, 2]], [3, [3, 17]], [17, []], [2, []]], [[0, [20, 16]], [20, []], [16, []], [15, [15]], [0, []], [9, [9, 11]], [19, [19, 1]], [1, []], [11, []], [8, [8, 10]], [10, []]]], [[[15, [15]]], [[9, [9, 11]]], [[19, [19, 1]]], [[7, [7, 2]]], [[8, [8, 10]]], [[3, [3, 17]]]]]</t>
  </si>
  <si>
    <t>1.96%</t>
  </si>
  <si>
    <t>2.97%</t>
  </si>
  <si>
    <t>[[[[0, []], [1, [1, 19]], [19, []], [15, [15, 10]], [10, []], [20, [20, 18]], [7, [7, 11]], [18, []], [11, []], [16, [16, 5]], [5, []]], [[0, [2]], [14, [14]], [6, [6]], [9, [9, 8]], [2, []], [8, []], [17, [17, 4]], [13, [13]], [4, []], [12, [12, 3]], [3, []]]], [[[1, [1, 19]]], [[14, [14]]], [[6, [6]]], [[9, [9, 8]]], [[15, [15, 10]]], [[20, [20, 18]]], [[17, [17, 4]]], [[7, [7, 11]]], [[13, [13]]], [[12, [12, 3]]], [[16, [16, 5]]]]]</t>
  </si>
  <si>
    <t>3.17%</t>
  </si>
  <si>
    <t>3.90%</t>
  </si>
  <si>
    <t>[[[[0, []], [14, [14]], [2, [2, 19]], [6, [6, 9]], [9, []], [19, []], [20, [20, 17]], [17, []], [7, [7, 10]], [15, [15, 18]], [18, []], [10, []]], [[0, []], [1, [1]], [8, [8, 4]], [4, []], [13, [13, 5]], [12, [12, 3]], [3, []], [5, []], [16, [16, 11]], [11, []]]], [[[14, [14]]], [[2, [2, 19]]], [[1, [1]]], [[6, [6, 9]]], [[8, [8, 4]]], [[13, [13, 5]]], [[20, [20, 17]]], [[12, [12, 3]]], [[7, [7, 10]]], [[16, [16, 11]]], [[15, [15, 18]]]]]</t>
  </si>
  <si>
    <t>6.03%</t>
  </si>
  <si>
    <t>10.01%</t>
  </si>
  <si>
    <t>[[[[0, []], [1, [1, 2]], [2, []], [9, [9, 6]], [6, []], [8, [8, 11]], [17, [17, 20]], [20, []], [7, [7, 16]], [15, [15, 5]], [11, []], [16, []], [5, []]], [[0, []], [14, [14]], [19, [19]], [0, [10, 4, 3, 12, 13, 18]], [10, []], [18, []], [12, []], [13, []], [4, []], [3, []]]], [[[14, [14]]], [[1, [1, 2]]], [[19, [19]]], [[9, [9, 6]]], [[8, [8, 11]]], [[17, [17, 20]]], [[7, [7, 16]]], [[15, [15, 5]]]]]</t>
  </si>
  <si>
    <t>0.24%</t>
  </si>
  <si>
    <t>[[[[0, [11, 1, 19, 13, 16]], [19, []], [13, []], [16, []], [11, []], [2, [2, 5]], [1, []], [5, []], [10, [10, 17]], [17, []], [3, [3, 7]], [7, []]], [[0, [6, 14, 15]], [6, []], [14, []], [9, [9, 18]], [15, []], [18, []], [8, [8, 4]], [4, []], [12, [12, 20]], [20, []]]], [[[9, [9, 18]]], [[2, [2, 5]]], [[8, [8, 4]]], [[10, [10, 17]]], [[12, [12, 20]]], [[3, [3, 7]]]]]</t>
  </si>
  <si>
    <t>0.01%</t>
  </si>
  <si>
    <t>[[[[0, [13, 19]], [13, []], [19, []], [18, [18]], [2, [2, 5]], [5, []], [10, [10]], [17, [17]], [3, [3, 7]], [7, []]], [[0, [15, 6]], [15, []], [6, [16, 11, 14]], [11, []], [14, []], [16, []], [1, [1, 9]], [9, []], [0, []], [8, [8, 4]], [4, []], [20, [20, 12]], [12, []]]], [[[6, [11, 14]]], [[6, [16]]], [[18, [18]]], [[1, [1, 9]]], [[2, [2, 5]]], [[8, [8, 4]]], [[10, [10]]], [[17, [17]]], [[20, [20, 12]]], [[3, [3, 7]]]]]</t>
  </si>
  <si>
    <t>-1.40%</t>
  </si>
  <si>
    <t>0.59%</t>
  </si>
  <si>
    <t>[[[[0, [11, 14]], [14, []], [11, []], [15, [15]], [9, [9, 18]], [18, []], [8, [8, 2]], [2, []], [7, [7]], [20, [20]]], [[0, [1, 16, 13, 6, 19]], [1, []], [16, []], [13, []], [6, []], [19, []], [5, [5]], [4, [4, 10, 17]], [10, []], [17, []], [3, [3, 12]], [12, []]]], [[[15, [15]]], [[9, [9, 18]]], [[5, [5]]], [[8, [8, 2]]], [[4, [10, 17]]], [[4, [4]]], [[7, [7]]], [[3, [3, 12]]], [[20, [20]]]]]</t>
  </si>
  <si>
    <t>-0.38%</t>
  </si>
  <si>
    <t>[[[[0, [3]], [10, [10, 15]], [3, []], [15, []], [5, [5, 13]], [13, []], [7, [7, 6]], [6, []], [11, [11]], [8, [8, 20]], [20, []]], [[0, []], [1, [1]], [17, [17]], [18, [18, 16]], [16, []], [19, [19, 9]], [9, []], [14, [14, 2]], [2, []], [4, [4, 12]], [12, []]]], [[[10, [10, 15]]], [[1, [1]]], [[17, [17]]], [[18, [18, 16]]], [[5, [5, 13]]], [[19, [19, 9]]], [[14, [14, 2]]], [[7, [7, 6]]], [[11, [11]]], [[4, [4, 12]]], [[8, [8, 20]]]]]</t>
  </si>
  <si>
    <t>1.65%</t>
  </si>
  <si>
    <t>[[[[0, [10]], [10, []], [0, []], [18, [18, 17]], [17, []], [5, [5, 13]], [19, [19, 9]], [9, []], [13, []], [14, [14, 2]], [2, []], [4, [4, 12]], [12, []]], [[0, [3]], [1, [1, 15, 16]], [15, []], [16, []], [3, []], [6, [6, 7]], [7, []], [11, [11]], [20, [20, 8]], [8, []]]], [[[18, [18, 17]]], [[1, [1]]], [[1, [15, 16]]], [[5, [5, 13]]], [[19, [19, 9]]], [[6, [6, 7]]], [[14, [14, 2]]], [[11, [11]]], [[20, [20, 8]]], [[4, [4, 12]]]]]</t>
  </si>
  <si>
    <t>[[[[0, [3]], [3, []], [5, [5, 1]], [9, [9, 13]], [13, []], [1, []], [11, [11, 2]], [2, []], [8, [8, 20]], [20, []]], [[0, []], [10, [18, 10, 15]], [15, []], [18, []], [17, [17, 16]], [16, []], [19, [19, 14]], [7, [7, 6]], [6, []], [14, []], [4, [4, 12]], [12, []]]], [[[10, [15]]], [[10, [18, 10]]], [[5, [5, 1]]], [[17, [17, 16]]], [[9, [9, 13]]], [[19, [19, 14]]], [[7, [7, 6]]], [[11, [11, 2]]], [[8, [8, 20]]], [[4, [4, 12]]]]]</t>
  </si>
  <si>
    <t>1.58%</t>
  </si>
  <si>
    <t>1.90%</t>
  </si>
  <si>
    <t>[[[[0, [12, 11, 3, 7, 15]], [15, []], [3, []], [7, []], [12, []], [11, []], [4, [4, 18]], [2, [2]], [18, []]], [[0, []], [13, [13]], [8, [8, 1]], [1, []], [6, [6, 19]], [19, []], [17, [17]], [9, [9, 5]], [5, []], [10, [10, 20]], [20, []], [16, [16, 14]], [14, []]]], [[[13, [13]]], [[8, [8, 1]]], [[6, [6, 19]]], [[17, [17]]], [[9, [9, 5]]], [[10, [10, 20]]], [[4, [4, 18]]], [[16, [16, 14]]], [[2, [2]]]]]</t>
  </si>
  <si>
    <t>0.32%</t>
  </si>
  <si>
    <t>[[[[0, [7]], [7, []], [11, [11]], [0, []], [12, [12, 3]], [3, []], [9, [9, 5]], [20, [20, 10]], [5, []], [10, []], [14, [14, 16]], [16, []]], [[0, [13]], [13, []], [8, [8, 1]], [1, []], [15, [15, 19]], [19, []], [6, [6, 17]], [17, []], [18, [18, 4]], [4, []], [2, [2]]]], [[[11, [11]]], [[8, [8, 1]]], [[12, [12, 3]]], [[15, [15, 19]]], [[6, [6, 17]]], [[9, [9, 5]]], [[18, [18, 4]]], [[20, [20, 10]]], [[14, [14, 16]]], [[2, [2]]]]]</t>
  </si>
  <si>
    <t>2.99%</t>
  </si>
  <si>
    <t>[[[[0, [13]], [13, []], [0, [11, 12, 3, 15, 6, 7, 19]], [19, []], [15, []], [6, []], [7, []], [3, []], [5, [5, 4]], [11, []], [12, []], [4, []], [2, [2, 18]], [18, []]], [[0, []], [1, [1, 8]], [8, []], [0, []], [17, [17, 9]], [9, []], [20, [20, 10]], [10, []], [14, [14, 16]], [16, []]]], [[[1, [1, 8]]], [[17, [17, 9]]], [[5, [5, 4]]], [[20, [20, 10]]], [[14, [14, 16]]], [[2, [2, 18]]]]]</t>
  </si>
  <si>
    <t>2.94%</t>
  </si>
  <si>
    <t>4.44%</t>
  </si>
  <si>
    <t>U_30_Num_1</t>
  </si>
  <si>
    <t>3.26%</t>
  </si>
  <si>
    <t>8.44%</t>
  </si>
  <si>
    <t>[[[[0, []], [13, [13, 8]], [8, []], [7, [7, 22, 3, 24]], [22, []], [11, [11, 29, 28, 23, 21, 19, 6, 26, 14, 20]], [29, []], [28, []], [23, []], [21, []], [19, []], [20, []], [3, []], [6, []], [24, []], [14, []], [26, []]], [[0, [2, 4, 25, 30, 18, 9]], [9, []], [15, [15, 12]], [12, []], [2, []], [4, []], [27, [27, 16, 10, 17, 1, 5]], [25, []], [30, []], [16, []], [18, []], [10, []], [1, []], [17, []], [5, []]]], [[[13, [13, 8]]], [[7, [7, 22, 3, 24]]], [[15, [15, 12]]], [[11, [11, 29, 28, 23, 21, 19, 6, 26, 14, 20]]], [[27, [27, 16, 10, 17, 1, 5]]]]]</t>
  </si>
  <si>
    <t>U_30_Num_10</t>
  </si>
  <si>
    <t>7.15%</t>
  </si>
  <si>
    <t>12.56%</t>
  </si>
  <si>
    <t>[[[[0, [5, 4, 14]], [5, []], [4, []], [11, [11, 7, 17, 13, 21, 3, 8, 6, 20, 22]], [7, []], [14, []], [17, []], [13, []], [21, []], [3, []], [8, []], [6, []], [20, []], [22, []]], [[0, [9, 2, 18, 16, 25, 19]], [16, []], [18, [27, 15, 26, 1, 28, 10]], [28, []], [10, []], [9, []], [26, []], [12, [12, 29, 30, 23, 24]], [25, []], [30, []], [24, []], [19, []], [29, []], [2, []], [1, []], [23, []], [15, []], [27, []]]], [[[18, [27, 15, 26, 1, 28, 10]]], [[11, [11, 7, 17, 13, 21, 3, 8, 6, 20, 22]]], [[12, [12, 29, 30, 23, 24]]]]]</t>
  </si>
  <si>
    <t>U_30_Num_2</t>
  </si>
  <si>
    <t>-0.23%</t>
  </si>
  <si>
    <t>2.33%</t>
  </si>
  <si>
    <t>[[[[0, [12, 23, 16]], [12, []], [23, []], [16, [7, 28, 11, 13, 5, 29, 18]], [7, []], [28, []], [11, []], [13, []], [5, []], [14, [14, 24]], [29, []], [24, []], [18, []], [27, [27]]], [[0, [21, 3, 26]], [21, []], [3, []], [30, [30, 15, 4, 19, 8]], [19, []], [8, []], [4, []], [10, [20, 10, 6, 2, 17, 25, 22]], [6, []], [2, []], [17, []], [25, []], [22, []], [20, []], [15, []], [26, []], [9, [9, 1]], [1, []]]], [[[30, [30, 15, 4, 19, 8]]], [[16, [7, 28, 11, 13, 5, 29, 18]]], [[10, [20, 10, 6, 2, 17, 25, 22]]], [[9, [9, 1]]], [[14, [14, 24]]], [[27, [27]]]]]</t>
  </si>
  <si>
    <t>U_30_Num_3</t>
  </si>
  <si>
    <t>-1.25%</t>
  </si>
  <si>
    <t>[[[[0, [8, 12, 20]], [8, []], [12, []], [20, []], [6, [6, 13, 1, 27, 21, 10, 14, 18, 7, 19]], [13, []], [1, []], [27, []], [21, []], [10, []], [14, []], [18, []], [7, []], [19, []]], [[0, []], [24, [24]], [25, [25, 11, 30, 2, 22, 29]], [11, []], [30, []], [2, []], [22, []], [29, []], [3, [3, 15, 16, 28, 26, 9, 4, 23, 5, 17]], [15, []], [16, []], [28, []], [26, []], [9, []], [4, []], [23, []], [5, []], [17, []]]], [[[24, [24]]], [[25, [25, 11, 30, 2, 22, 29]]], [[6, [6, 13, 1, 27, 21, 10, 14, 18, 7, 19]]], [[3, [3, 15, 16, 28, 26, 9, 4, 23, 5, 17]]]]]</t>
  </si>
  <si>
    <t>U_30_Num_4</t>
  </si>
  <si>
    <t>-0.62%</t>
  </si>
  <si>
    <t>[[[[0, [3]], [2, [2, 13]], [3, []], [26, [26, 5]], [5, []], [1, [1, 20, 25, 29, 30, 12, 6, 22]], [30, []], [20, []], [25, []], [13, []], [12, []], [6, []], [22, []], [29, []]], [[0, [11, 15, 21, 18, 19, 27, 4, 10]], [21, []], [18, []], [19, []], [27, []], [4, []], [10, []], [17, [17, 8, 23, 7, 9, 16, 14, 24, 28]], [11, []], [8, []], [15, []], [9, []], [7, []], [23, []], [16, []], [14, []], [24, []], [28, []]]], [[[2, [2, 13]]], [[26, [26, 5]]], [[1, [1, 20, 25, 29, 30, 12, 6, 22]]], [[17, [17, 8, 23, 7, 9, 16, 14, 24, 28]]]]]</t>
  </si>
  <si>
    <t>U_30_Num_5</t>
  </si>
  <si>
    <t>-2.44%</t>
  </si>
  <si>
    <t>2.23%</t>
  </si>
  <si>
    <t>[[[[0, [25]], [13, [13, 2, 11, 18, 29, 28, 14, 30]], [2, []], [11, []], [18, []], [27, [27, 7, 3, 4, 26, 22]], [29, []], [7, []], [28, []], [14, []], [30, []], [22, []], [3, []], [25, []], [4, []], [26, []]], [[0, [12, 23]], [12, []], [23, []], [20, [20, 19, 16, 15, 21, 8]], [16, []], [15, []], [21, []], [8, [5, 17, 10, 1, 6, 24, 9]], [19, []], [5, []], [17, []], [10, []], [1, []], [6, []], [24, []], [9, []]]], [[[13, [13, 2, 11, 18, 29, 28, 14, 30]]], [[20, [20, 19, 16, 15, 21, 8]]], [[27, [27, 7, 3, 4, 26, 22]]], [[8, [5, 17, 10, 1, 6, 24, 9]]]]]</t>
  </si>
  <si>
    <t>U_30_Num_6</t>
  </si>
  <si>
    <t>8.07%</t>
  </si>
  <si>
    <t>[[[[0, [26, 12]], [9, [9, 8, 28, 29, 15, 11]], [8, []], [28, []], [29, []], [10, [10, 1]], [15, []], [2, [2, 16, 3, 25, 5, 17]], [16, []], [11, []], [3, []], [25, []], [5, []], [1, []], [26, []], [12, []], [17, []]], [[0, []], [4, [4]], [30, [30, 13, 20, 6, 22, 14, 23]], [13, []], [20, []], [6, []], [22, []], [14, []], [23, []], [27, [27, 19, 21, 18]], [19, []], [21, []], [18, []], [24, [24, 7]], [7, []]]], [[[9, [9, 8, 28, 29, 15, 11]]], [[4, [4]]], [[30, [30, 13, 20, 6, 22, 14, 23]]], [[10, [10, 1]]], [[2, [2, 16, 3, 25, 5, 17]]], [[27, [27, 19, 21, 18]]], [[24, [24, 7]]]]]</t>
  </si>
  <si>
    <t>U_30_Num_7</t>
  </si>
  <si>
    <t>-6.12%</t>
  </si>
  <si>
    <t>3.46%</t>
  </si>
  <si>
    <t>[[[[0, [14, 29]], [14, []], [29, []], [18, [18, 12, 24, 28, 17, 10, 13]], [12, []], [17, []], [10, []], [13, []], [1, [1, 4, 7, 25, 22, 27]], [24, []], [4, []], [28, []], [7, []], [25, []], [22, []], [27, []]], [[0, [26, 15]], [26, []], [9, [23, 11, 16, 9]], [23, []], [11, []], [15, []], [5, [5, 2, 20, 21, 3, 19, 6, 30, 8]], [2, []], [16, []], [20, []], [21, []], [3, []], [19, []], [6, []], [30, []], [8, []]]], [[[9, [23, 11, 16, 9]]], [[18, [18, 12, 24, 28, 17, 10, 13]]], [[5, [5, 2, 20, 21, 3, 19, 6, 30, 8]]], [[1, [1, 4, 7, 25, 22, 27]]]]]</t>
  </si>
  <si>
    <t>U_30_Num_8</t>
  </si>
  <si>
    <t>1.71%</t>
  </si>
  <si>
    <t>8.77%</t>
  </si>
  <si>
    <t>[[[[0, [27, 5, 29, 13, 14]], [29, []], [13, []], [14, []], [5, []], [7, [7, 3, 19, 21, 9, 28]], [28, []], [3, []], [19, []], [20, [20, 16, 24, 26]], [16, []], [26, []], [21, []], [27, []], [24, []], [9, []]], [[0, []], [22, [22]], [15, [18, 4, 6, 15, 30]], [18, []], [4, []], [6, []], [30, []], [17, [17, 12, 1, 25, 10, 8, 2, 23, 11]], [12, []], [1, []], [25, []], [10, []], [8, []], [2, []], [23, []], [11, []]]], [[[22, [22]]], [[15, [18, 4, 6, 15, 30]]], [[7, [7, 3, 19, 21, 9, 28]]], [[17, [17, 12, 1, 25, 10, 8, 2, 23, 11]]], [[20, [20, 16, 24, 26]]]]]</t>
  </si>
  <si>
    <t>U_30_Num_9</t>
  </si>
  <si>
    <t>-1.39%</t>
  </si>
  <si>
    <t>0.57%</t>
  </si>
  <si>
    <t>[[[[0, [15, 6, 19, 16]], [15, []], [3, [3]], [6, []], [19, []], [27, [27, 7, 21, 10, 28]], [10, []], [7, []], [21, []], [30, [30, 12, 2, 24]], [12, []], [28, []], [16, []], [2, []], [24, []]], [[0, []], [26, [26, 29, 8, 25, 18, 1, 13]], [8, []], [13, []], [29, []], [25, []], [18, []], [1, [9, 4, 11, 23, 17, 5, 22, 20, 14]], [9, []], [4, []], [11, []], [23, []], [17, []], [5, []], [22, []], [20, []], [14, []]]], [[[3, [3]]], [[26, [26, 29, 8, 25, 18, 1, 13]]], [[27, [27, 7, 21, 10, 28]]], [[1, [9, 4, 11, 23, 17, 5, 22, 20, 14]]], [[30, [30, 12, 2, 24]]]]]</t>
  </si>
  <si>
    <t>-2.25%</t>
  </si>
  <si>
    <t>3.25%</t>
  </si>
  <si>
    <t>[[[[0, []], [7, [7, 27]], [27, []], [6, [6, 15, 9, 25, 16]], [15, []], [9, []], [2, [2, 3, 5, 8, 24]], [3, []], [25, []], [16, []], [12, [12, 29, 14, 11, 13]], [24, []], [14, []], [5, []], [29, []], [8, []], [11, []], [13, []]], [[0, [1, 20, 18, 26]], [26, []], [1, []], [20, []], [17, [17, 21]], [18, []], [30, [30, 4, 23, 19, 10]], [4, []], [10, []], [19, []], [21, []], [23, []], [28, [28, 22]], [22, []]]], [[[7, [7, 27]]], [[6, [6, 15, 9, 25, 16]]], [[17, [17, 21]]], [[2, [2, 3, 5, 8, 24]]], [[30, [30, 4, 23, 19, 10]]], [[12, [12, 29, 14, 11, 13]]], [[28, [28, 22]]]]]</t>
  </si>
  <si>
    <t>-2.63%</t>
  </si>
  <si>
    <t>10.12%</t>
  </si>
  <si>
    <t>[[[[0, [13, 14]], [14, []], [13, []], [22, [22]], [23, [23, 2, 7, 4, 16, 18]], [2, []], [7, []], [4, []], [16, []], [18, []], [28, [28, 10, 9, 26, 5, 15]], [10, []], [9, []], [26, []], [5, []], [15, []]], [[0, [27, 24]], [27, []], [1, [1, 25, 8, 3, 11, 29, 19, 30, 12]], [29, []], [19, []], [24, []], [30, []], [12, []], [25, []], [8, []], [3, []], [21, [21, 6, 17, 20]], [6, []], [17, []], [20, []], [11, []]]], [[[22, [22]]], [[1, [1, 25, 8, 3, 11, 29, 19, 30, 12]]], [[23, [23, 2, 7, 4, 16, 18]]], [[28, [28, 10, 9, 26, 5, 15]]], [[21, [21, 6, 17, 20]]]]]</t>
  </si>
  <si>
    <t>12.00%</t>
  </si>
  <si>
    <t>[[[[0, []], [26, [26]], [0, [1, 16, 2, 7, 23, 12, 21, 30, 3, 9]], [1, []], [9, []], [16, []], [2, []], [6, [6, 18]], [7, []], [23, []], [24, [24, 8, 27]], [18, []], [8, []], [30, []], [12, []], [27, []], [3, []], [21, []]], [[0, [19, 4]], [10, [14, 10]], [19, []], [4, []], [29, [29, 28, 11, 5, 17, 22]], [17, []], [28, []], [11, []], [14, []], [5, []], [13, [13, 25, 20, 15]], [22, []], [25, []], [20, []], [15, []]]], [[[10, [14, 10]]], [[26, [26]]], [[29, [29, 28, 11, 5, 17, 22]]], [[6, [6, 18]]], [[13, [13, 25, 20, 15]]], [[24, [24, 8, 27]]]]]</t>
  </si>
  <si>
    <t>-0.37%</t>
  </si>
  <si>
    <t>13.71%</t>
  </si>
  <si>
    <t>[[[[0, [22, 18, 14, 27]], [18, []], [14, []], [27, []], [22, [3, 28, 26, 12]], [3, []], [28, []], [26, []], [8, [8, 10, 21]], [12, []], [21, []], [10, []]], [[0, [2, 15, 20, 1, 6, 24, 25, 29]], [24, []], [20, []], [1, []], [13, [13]], [6, []], [2, []], [30, [30, 11, 23, 17, 19, 7]], [11, []], [23, []], [7, []], [15, []], [16, [16, 4, 9, 5]], [9, []], [29, []], [4, []], [5, []], [19, []], [17, []], [25, []]]], [[[13, [13]]], [[22, [3, 28, 26, 12]]], [[30, [30, 11, 23, 17, 19, 7]]], [[8, [8, 10, 21]]], [[16, [16, 4, 9, 5]]]]]</t>
  </si>
  <si>
    <t>11.17%</t>
  </si>
  <si>
    <t>[[[[0, [27, 5, 19, 8]], [27, []], [8, []], [5, []], [23, [23, 14, 24, 6]], [14, []], [24, []], [19, []], [20, [20, 13, 3, 30, 25, 26, 22, 29]], [30, []], [25, []], [13, []], [26, []], [22, []], [6, []], [3, []], [29, []]], [[0, []], [18, [18]], [1, [1, 10, 17]], [10, []], [17, [11, 15, 9, 7]], [11, []], [9, []], [7, []], [15, []], [4, [4, 12, 16, 2, 28, 21]], [12, []], [21, []], [16, []], [2, []], [28, []]]], [[[18, [18]]], [[1, [1, 10, 17]]], [[17, [11, 15, 9, 7]]], [[23, [23, 14, 24, 6]]], [[20, [20, 13, 3, 30, 25, 26, 22, 29]]], [[4, [4, 12, 16, 2, 28, 21]]]]]</t>
  </si>
  <si>
    <t>-1.63%</t>
  </si>
  <si>
    <t>6.51%</t>
  </si>
  <si>
    <t>[[[[0, [9, 3, 24]], [24, []], [9, []], [6, [6]], [3, []], [2, [2, 30, 1, 25, 10]], [30, []], [25, []], [10, []], [16, [16, 12, 17]], [17, []], [1, []], [12, []]], [[0, [20, 21]], [4, [5, 26, 18, 4, 19, 23]], [26, []], [23, []], [20, []], [11, [11, 15, 7]], [19, []], [15, []], [8, [8, 27, 14]], [5, []], [21, []], [18, []], [27, []], [29, [29, 13, 28, 22]], [7, []], [14, []], [28, []], [22, []], [13, []]]], [[[4, [5, 26, 18, 4, 19, 23]]], [[6, [6]]], [[11, [11, 15, 7]]], [[8, [8, 27, 14]]], [[2, [2, 30, 1, 25, 10]]], [[16, [16, 12, 17]]], [[29, [29, 13, 28, 22]]]]]</t>
  </si>
  <si>
    <t>[[[[0, [4, 6, 11, 24]], [4, []], [24, []], [22, [22, 20, 7]], [6, []], [20, []], [7, []], [17, [17, 16, 15, 29, 10, 9]], [16, []], [11, []], [26, [26, 28]], [15, []], [29, []], [10, []], [28, []], [9, []]], [[0, [5, 1, 23, 8, 2]], [8, []], [2, []], [5, []], [1, []], [12, [12, 3, 25]], [3, []], [25, []], [23, []], [27, [27, 18, 21, 14, 19, 30]], [14, []], [18, []], [19, []], [21, []], [13, [13]], [30, []]]], [[[12, [12, 3, 25]]], [[22, [22, 20, 7]]], [[17, [17, 16, 15, 29, 10, 9]]], [[27, [27, 18, 21, 14, 19, 30]]], [[26, [26, 28]]], [[13, [13]]]]]</t>
  </si>
  <si>
    <t>-1.68%</t>
  </si>
  <si>
    <t>5.08%</t>
  </si>
  <si>
    <t>[[[[0, [28, 29, 14, 2]], [29, []], [14, []], [8, [8, 13]], [2, []], [5, [5, 23, 1]], [23, []], [1, []], [13, []], [24, [24, 12, 4, 7, 25, 27]], [12, []], [4, []], [28, []], [7, []], [25, []], [27, []]], [[0, [30, 9, 10, 22]], [22, []], [30, []], [9, []], [18, [18, 11, 17]], [17, []], [10, []], [11, []], [15, [15, 16, 20, 21, 3, 19, 6, 26]], [16, []], [20, []], [21, []], [3, []], [19, []], [6, []], [26, []]]], [[[18, [18, 11, 17]]], [[8, [8, 13]]], [[5, [5, 23, 1]]], [[15, [15, 16, 20, 21, 3, 19, 6, 26]]], [[24, [24, 12, 4, 7, 25, 27]]]]]</t>
  </si>
  <si>
    <t>-1.64%</t>
  </si>
  <si>
    <t>5.65%</t>
  </si>
  <si>
    <t>[[[[0, [3, 2, 18, 9, 16]], [16, []], [9, []], [18, []], [3, []], [19, [19, 23, 10]], [2, []], [23, []], [5, [5, 12, 20, 8]], [12, []], [1, [1, 25, 7]], [10, []], [25, []], [8, []], [7, []], [20, []]], [[0, []], [28, [28, 15, 4, 26]], [15, []], [26, []], [27, [27, 24, 6]], [24, []], [4, []], [21, [14, 29, 13, 30, 17, 21]], [6, []], [14, []], [29, []], [13, []], [30, []], [17, []], [22, [22, 11]], [11, []]]], [[[28, [28, 15, 4, 26]]], [[19, [19, 23, 10]]], [[27, [27, 24, 6]]], [[21, [14, 29, 13, 30, 17, 21]]], [[5, [5, 12, 20, 8]]], [[1, [1, 25, 7]]], [[22, [22, 11]]]]]</t>
  </si>
  <si>
    <t>-3.29%</t>
  </si>
  <si>
    <t>3.40%</t>
  </si>
  <si>
    <t>[[[[0, [19, 7]], [7, [3]], [6, [6, 11, 5, 17, 23]], [17, []], [5, []], [23, []], [19, []], [27, [27, 10, 4, 15]], [10, []], [11, []], [4, []], [22, [22, 26]], [3, []], [15, []], [26, []]], [[0, [14, 24, 25, 16, 8]], [14, []], [24, []], [25, []], [16, []], [29, [29, 13, 30, 28, 21, 1, 18]], [13, []], [8, []], [30, []], [28, []], [21, []], [18, []], [1, []], [12, [12, 9, 2, 20]], [2, []], [9, []], [20, []]]], [[[7, [3]]], [[6, [6, 11, 5, 17, 23]]], [[29, [29, 13, 30, 28, 21, 1, 18]]], [[27, [27, 10, 4, 15]]], [[22, [22, 26]]], [[12, [12, 9, 2, 20]]]]]</t>
  </si>
  <si>
    <t>13.08%</t>
  </si>
  <si>
    <t>[[[[0, [26]], [26, []], [0, [24, 21, 19, 28, 17]], [17, []], [19, []], [21, []], [28, []], [13, [13, 14, 30, 7]], [14, []], [24, []], [30, []], [1, [1, 23]], [23, []], [7, [29, 5]], [29, []], [5, []]], [[0, [20, 27, 4, 25, 11, 3]], [11, []], [15, [22, 8, 2, 15, 9, 10]], [22, []], [8, []], [3, []], [2, []], [10, []], [20, []], [27, []], [4, []], [25, []], [18, [18, 16, 12, 6]], [16, []], [12, []], [6, []], [9, []]]], [[[13, [13, 14, 30, 7]]], [[15, [22, 8, 2, 15, 9, 10]]], [[1, [1, 23]]], [[18, [18, 16, 12, 6]]], [[7, [29, 5]]]]]</t>
  </si>
  <si>
    <t>5.48%</t>
  </si>
  <si>
    <t>[[[[0, [13, 12, 9, 10, 18, 7, 14, 2]], [2, []], [7, []], [14, []], [13, []], [12, []], [9, []], [10, []], [18, []], [16, [16, 22, 20, 15]], [22, []], [20, []], [11, [11, 1, 5]], [15, []], [5, []], [1, []]], [[0, [21]], [4, [4]], [23, [30, 6, 3, 8, 23]], [30, []], [26, [26, 17]], [6, []], [3, []], [8, []], [21, []], [17, []], [28, [28, 29, 19, 27]], [29, []], [19, []], [24, [24, 25]], [25, []], [27, []]]], [[[4, [4]]], [[23, [30, 6, 3, 8, 23]]], [[26, [26, 17]]], [[28, [28, 29, 19, 27]]], [[16, [16, 22, 20, 15]]], [[11, [11, 1, 5]]], [[24, [24, 25]]]]]</t>
  </si>
  <si>
    <t>-1.30%</t>
  </si>
  <si>
    <t>10.98%</t>
  </si>
  <si>
    <t>[[[[0, [21, 2]], [21, []], [26, [26, 13, 5, 23, 24, 29]], [2, []], [13, []], [5, []], [23, [4, 19, 15]], [24, []], [29, []], [4, []], [19, []], [15, []], [20, [20, 9, 1, 12]], [9, []], [1, []], [12, []]], [[0, []], [30, [30]], [0, []], [18, [18, 3, 25, 8]], [3, []], [27, [27, 10, 6, 22]], [8, [28, 14]], [10, []], [6, []], [22, []], [25, []], [17, [17]], [28, []], [14, []], [11, [11, 7, 16]], [16, []], [7, []]]], [[[30, [30]]], [[18, [18, 3, 25, 8]]], [[26, [26, 13, 5, 23, 24, 29]]], [[27, [27, 10, 6, 22]]], [[8, [28, 14]]], [[23, [4, 19, 15]]], [[17, [17]]], [[11, [11, 7, 16]]], [[20, [20, 9, 1, 12]]]]]</t>
  </si>
  <si>
    <t>-0.02%</t>
  </si>
  <si>
    <t>22.74%</t>
  </si>
  <si>
    <t>[[[[0, [6, 2, 17]], [6, []], [17, []], [2, []], [24, [24, 13, 1]], [13, []], [1, []], [14, [14, 16, 28, 26, 9, 29]], [16, []], [28, []], [26, []], [9, []], [29, []], [22, [22, 19]], [19, []]], [[0, []], [7, [7, 20, 25]], [25, []], [5, [5, 15, 8, 10, 12]], [15, []], [8, []], [12, []], [10, []], [20, []], [18, [18, 21, 27]], [21, []], [27, []], [3, [3, 4, 23, 30, 11]], [4, []], [23, []], [30, []], [11, []]]], [[[7, [7, 20, 25]]], [[5, [5, 15, 8, 10, 12]]], [[24, [24, 13, 1]]], [[18, [18, 21, 27]]], [[14, [14, 16, 28, 26, 9, 29]]], [[3, [3, 4, 23, 30, 11]]], [[22, [22, 19]]]]]</t>
  </si>
  <si>
    <t>-0.28%</t>
  </si>
  <si>
    <t>[[[[0, [30, 10]], [30, []], [16, [17, 11, 16, 14]], [14, []], [1, [1]], [27, [27, 8]], [8, []], [17, []], [11, []], [10, []], [4, [4, 19, 28, 23]], [19, []], [28, []], [23, []], [9, [9, 15, 3, 24]], [15, []], [24, []], [3, []]], [[0, []], [29, [29, 2, 6, 7, 18, 13]], [6, []], [2, []], [7, []], [21, [21, 26, 22]], [18, []], [25, [25]], [13, []], [26, []], [22, []], [12, [12, 20, 5]], [20, []], [5, []], [0, []]]], [[[16, [17, 11, 16, 14]]], [[29, [29, 2, 6, 7, 18, 13]]], [[1, [1]]], [[27, [27, 8]]], [[21, [21, 26, 22]]], [[4, [4, 19, 28, 23]]], [[25, [25]]], [[12, [12, 20, 5]]], [[9, [9, 15, 3, 24]]]]]</t>
  </si>
  <si>
    <t>-0.18%</t>
  </si>
  <si>
    <t>8.61%</t>
  </si>
  <si>
    <t>[[[[0, []], [13, [13]], [0, [8]], [24, [24, 15]], [15, []], [8, []], [7, [7, 25, 26, 2]], [25, [6, 5]], [26, []], [2, []], [6, []], [17, [17, 19, 1, 12]], [5, []], [19, []], [1, []], [12, []]], [[0, [9]], [9, []], [0, []], [4, [4, 10, 16, 21, 11, 29, 18]], [10, []], [16, []], [21, []], [11, []], [18, []], [27, [27, 14, 28, 22]], [29, []], [14, []], [28, []], [30, [30, 3, 20]], [22, []], [3, []], [20, []], [23, [23]]]], [[[13, [13]]], [[24, [24, 15]]], [[7, [7, 25, 26, 2]]], [[4, [4, 10, 16, 21, 11, 29, 18]]], [[25, [6, 5]]], [[27, [27, 14, 28, 22]]], [[30, [30, 3, 20]]], [[17, [17, 19, 1, 12]]], [[23, [23]]]]]</t>
  </si>
  <si>
    <t>-1.04%</t>
  </si>
  <si>
    <t>3.11%</t>
  </si>
  <si>
    <t>[[[[0, []], [30, [30]], [0, [14, 18, 27]], [18, []], [5, [5, 21, 9]], [14, []], [21, []], [8, [8, 17, 20, 6, 22]], [9, []], [17, []], [20, []], [6, []], [22, []], [27, []], [23, [23, 19]], [19, []]], [[0, [13]], [2, [2, 29]], [29, []], [10, [10, 24]], [24, []], [13, []], [7, [7, 28, 16, 15]], [28, []], [15, []], [16, []], [26, [26, 11, 12, 25]], [11, []], [12, []], [25, []], [3, [3, 1, 4]], [1, []], [4, []]]], [[[30, [30]]], [[2, [2, 29]]], [[10, [10, 24]]], [[7, [7, 28, 16, 15]]], [[5, [5, 21, 9]]], [[26, [26, 11, 12, 25]]], [[8, [8, 17, 20, 6, 22]]], [[3, [3, 1, 4]]], [[23, [23, 19]]]]]</t>
  </si>
  <si>
    <t>[[[[0, [22]], [22, []], [0, [29]], [29, []], [0, [11, 19, 5]], [14, [14, 7, 18]], [7, []], [18, []], [11, []], [5, []], [19, []], [21, [21, 3, 6]], [3, []], [6, []]], [[0, [28, 4]], [4, []], [24, [24, 20]], [28, []], [25, [25]], [26, [26, 30, 16]], [30, [10, 13, 17, 2]], [16, []], [10, []], [13, []], [17, []], [2, []], [20, []], [9, [9, 15, 27, 8]], [15, []], [23, [23, 1, 12]], [1, []], [12, []], [27, []], [8, []]]], [[[24, [24, 20]]], [[25, [25]]], [[26, [26, 30, 16]]], [[30, [10, 13, 17, 2]]], [[14, [14, 7, 18]]], [[9, [9, 15, 27, 8]]], [[23, [23, 1, 12]]], [[21, [21, 3, 6]]]]]</t>
  </si>
  <si>
    <t>6.97%</t>
  </si>
  <si>
    <t>[[[[0, [13, 9, 16, 22]], [9, []], [13, []], [16, []], [22, []], [0, [29, 4, 27, 21, 14, 6, 15]], [15, []], [21, []], [27, []], [29, []], [4, []], [14, []], [6, []], [24, [24, 28, 11]], [11, []], [28, [20, 18]], [20, []], [18, []]], [[0, []], [19, [19, 3, 5, 7, 1]], [3, []], [5, []], [7, []], [1, []], [12, [12, 8, 23]], [23, []], [30, [30, 10, 2]], [2, []], [8, []], [10, []], [25, [25, 17, 26]], [17, []], [26, []]]], [[[19, [19, 3, 5, 7, 1]]], [[12, [12, 8, 23]]], [[30, [30, 10, 2]]], [[25, [25, 17, 26]]], [[24, [24, 28, 11]]], [[28, [20, 18]]]]]</t>
  </si>
  <si>
    <t>0.30%</t>
  </si>
  <si>
    <t>6.58%</t>
  </si>
  <si>
    <t>[[[[0, [8]], [19, [19]], [0, [15]], [15, []], [0, [11, 5, 24, 25, 29, 13, 28]], [11, []], [5, []], [24, []], [2, [2, 16]], [25, []], [29, []], [13, []], [8, []], [16, []], [28, []], [30, [30, 12]], [12, []]], [[0, [20]], [26, [26]], [6, [6, 18, 10]], [20, []], [3, [3]], [9, [9, 21, 7]], [18, []], [21, []], [7, []], [10, []], [27, [27, 4, 22]], [4, []], [1, [1, 23, 17, 14]], [22, []], [17, []], [23, []], [14, []]]], [[[26, [26]]], [[19, [19]]], [[6, [6, 18, 10]]], [[3, [3]]], [[9, [9, 21, 7]]], [[2, [2, 16]]], [[27, [27, 4, 22]]], [[1, [1, 23, 17, 14]]], [[30, [30, 12]]]]]</t>
  </si>
  <si>
    <t>U_40_Num_1</t>
  </si>
  <si>
    <t>10.36%</t>
  </si>
  <si>
    <t>[[[[0, []], [14, [14, 16]], [16, []], [32, [32, 34, 15, 4, 31, 19, 38]], [34, []], [15, []], [6, [6, 26, 20, 21, 36, 12, 10, 5, 7, 13]], [20, []], [4, []], [31, []], [19, []], [38, []], [7, []], [10, []], [26, []], [5, []], [21, []], [36, []], [12, []], [13, []]], [[0, []], [2, [2, 40, 18, 39]], [40, []], [18, [27, 8, 1]], [30, [30, 35, 11, 3, 22, 29, 28, 37, 23]], [39, []], [27, []], [8, []], [35, []], [37, []], [24, [33, 17, 9, 24, 25]], [25, []], [11, []], [33, []], [3, []], [1, []], [9, []], [22, []], [29, []], [17, []], [28, []], [23, []]]], [[[2, [2, 40, 18, 39]]], [[14, [14, 16]]], [[18, [27, 8, 1]]], [[32, [32, 34, 15, 4, 31, 19, 38]]], [[30, [30, 35, 11, 3, 22, 29, 28, 37, 23]]], [[6, [6, 26, 20, 21, 36, 12, 10, 5, 7, 13]]], [[24, [33, 17, 9, 24, 25]]]]]</t>
  </si>
  <si>
    <t>U_40_Num_10</t>
  </si>
  <si>
    <t>0.18%</t>
  </si>
  <si>
    <t>11.71%</t>
  </si>
  <si>
    <t>[[[[0, [2]], [36, [3, 36]], [3, []], [37, [37, 4, 7, 6, 22, 9, 23]], [4, []], [24, [24, 26, 30, 19]], [7, []], [2, []], [6, []], [22, []], [26, []], [30, [8, 28, 12, 20, 11, 1, 29]], [19, []], [9, []], [23, []], [8, []], [28, []], [12, []], [20, []], [11, []], [1, []], [29, []]], [[0, []], [35, [35, 18, 21, 34, 33, 32]], [18, []], [21, []], [34, []], [33, []], [17, [17, 14, 13, 15, 5, 10]], [14, []], [38, [38, 16, 25, 39, 40, 31, 27]], [13, []], [32, []], [16, []], [25, []], [5, []], [27, []], [31, []], [10, []], [15, []], [39, []], [40, []]]], [[[35, [35, 18, 21, 34, 33, 32]]], [[36, [3, 36]]], [[37, [37, 4, 7, 6, 22, 9, 23]]], [[24, [24, 26, 30, 19]]], [[17, [17, 14, 13, 15, 5, 10]]], [[38, [38, 16, 25, 39, 40, 31, 27]]], [[30, [8, 28, 12, 20, 11, 1, 29]]]]]</t>
  </si>
  <si>
    <t>U_40_Num_2</t>
  </si>
  <si>
    <t>2.71%</t>
  </si>
  <si>
    <t>21.75%</t>
  </si>
  <si>
    <t>[[[[0, [20, 21, 9]], [30, [30, 6, 37, 22, 19]], [6, []], [37, []], [22, []], [36, [36, 35, 2, 34, 17, 8]], [35, []], [19, []], [2, []], [7, [7, 1, 25, 23, 3]], [34, []], [17, []], [20, []], [21, []], [9, []], [3, []], [8, []], [23, []], [1, []], [25, []]], [[0, []], [13, [13, 38]], [38, []], [10, [10, 32, 14, 16, 31]], [32, []], [14, []], [16, [28, 15, 33, 26, 29, 12, 18, 27, 5, 24]], [31, []], [28, []], [15, []], [33, []], [26, []], [29, []], [4, [4, 11, 39, 40]], [12, []], [18, []], [27, []], [5, []], [24, []], [40, []], [39, []], [11, []]]], [[[13, [13, 38]]], [[30, [30, 6, 37, 22, 19]]], [[10, [10, 32, 14, 16, 31]]], [[16, [28, 15, 33, 26, 29, 12, 18, 27, 5, 24]]], [[36, [36, 35, 2, 34, 17, 8]]], [[4, [4, 11, 39, 40]]], [[7, [7, 1, 25, 23, 3]]]]]</t>
  </si>
  <si>
    <t>U_40_Num_3</t>
  </si>
  <si>
    <t>2.69%</t>
  </si>
  <si>
    <t>10.63%</t>
  </si>
  <si>
    <t>[[[[0, [8, 28, 39]], [8, []], [28, []], [11, [11, 16, 18, 37, 38, 30, 6, 10, 32]], [32, []], [16, []], [37, []], [38, []], [30, []], [13, [13, 36, 21, 31, 19, 7, 5, 1, 34]], [36, []], [6, []], [21, []], [10, []], [31, []], [19, []], [34, []], [7, []], [18, []], [39, []], [5, []], [1, []]], [[0, [14, 40, 33, 17]], [40, []], [27, [27, 9, 3, 12, 29, 2]], [9, []], [17, []], [22, [22, 24, 26, 4, 25, 23, 15, 35, 20]], [12, []], [3, []], [29, []], [24, []], [26, []], [4, []], [25, []], [23, []], [15, []], [20, []], [14, []], [2, []], [33, []], [35, []]]], [[[11, [11, 16, 18, 37, 38, 30, 6, 10, 32]]], [[27, [27, 9, 3, 12, 29, 2]]], [[13, [13, 36, 21, 31, 19, 7, 5, 1, 34]]], [[22, [22, 24, 26, 4, 25, 23, 15, 35, 20]]]]]</t>
  </si>
  <si>
    <t>U_40_Num_4</t>
  </si>
  <si>
    <t>-2.70%</t>
  </si>
  <si>
    <t>3.95%</t>
  </si>
  <si>
    <t>[[[[0, [1, 33, 8, 3, 16, 17]], [16, []], [17, []], [33, []], [29, [29, 27, 12, 9, 26, 5, 28]], [8, []], [28, []], [27, []], [12, []], [1, []], [9, []], [5, []], [26, []], [2, [2, 40, 14, 4, 25, 22, 37]], [40, []], [37, []], [22, []], [38, [38, 20, 39]], [25, []], [3, []], [14, []], [4, []], [39, []], [20, []]], [[0, [11, 36]], [19, [19, 23, 35, 31]], [31, []], [35, []], [18, [18, 32, 6]], [32, []], [23, []], [6, []], [21, [21, 24, 13, 15, 7, 30, 34, 10]], [24, []], [11, []], [13, []], [7, []], [15, []], [10, []], [36, []], [30, []], [34, []]]], [[[29, [29, 27, 12, 9, 26, 5, 28]]], [[19, [19, 23, 35, 31]]], [[18, [18, 32, 6]]], [[21, [21, 24, 13, 15, 7, 30, 34, 10]]], [[2, [2, 40, 14, 4, 25, 22, 37]]], [[38, [38, 20, 39]]]]]</t>
  </si>
  <si>
    <t>U_40_Num_5</t>
  </si>
  <si>
    <t>12.08%</t>
  </si>
  <si>
    <t>[[[[0, [14, 15, 4, 34]], [13, [13, 23, 29]], [23, []], [4, []], [29, []], [34, []], [15, []], [37, [37, 35, 30, 2, 25]], [14, []], [35, []], [25, []], [30, []], [19, [19, 12, 33, 17, 32, 27, 18, 36, 24]], [12, []], [33, []], [17, []], [32, []], [2, []], [27, []], [18, []], [36, []], [24, []]], [[0, [26, 22, 40]], [22, []], [9, [9, 20, 6, 10, 28, 7, 39, 5]], [20, []], [6, []], [10, []], [38, [38, 16, 3, 11, 1, 21, 8]], [8, []], [28, []], [7, []], [39, []], [16, []], [5, []], [3, []], [11, []], [26, []], [1, []], [31, [31]], [21, []], [40, []]]], [[[13, [13, 23, 29]]], [[9, [9, 20, 6, 10, 28, 7, 39, 5]]], [[37, [37, 35, 30, 2, 25]]], [[38, [38, 16, 3, 11, 1, 21, 8]]], [[19, [19, 12, 33, 17, 32, 27, 18, 36, 24]]], [[31, [31]]]]]</t>
  </si>
  <si>
    <t>U_40_Num_6</t>
  </si>
  <si>
    <t>2.13%</t>
  </si>
  <si>
    <t>23.63%</t>
  </si>
  <si>
    <t>[[[[0, [4]], [4, []], [0, [23, 34, 5, 11, 31]], [26, [26, 24, 6]], [11, []], [31, []], [24, []], [6, []], [33, [33, 38, 36, 15, 1, 13, 25, 39, 37]], [38, []], [5, []], [36, []], [15, []], [1, []], [23, []], [13, []], [25, []], [34, []], [39, []], [35, [35, 12, 30, 3]], [37, []], [12, []], [3, []], [30, []]], [[0, [17, 28, 9]], [17, []], [28, []], [19, [19, 32, 16, 29, 2, 20, 40]], [9, []], [32, []], [16, []], [29, []], [10, [10, 14, 8, 18, 7, 22, 27, 21]], [14, []], [8, []], [2, []], [20, []], [40, []], [18, []], [7, []], [22, []], [27, []], [21, []]]], [[[26, [26, 24, 6]]], [[19, [19, 32, 16, 29, 2, 20, 40]]], [[33, [33, 38, 36, 15, 1, 13, 25, 39, 37]]], [[10, [10, 14, 8, 18, 7, 22, 27, 21]]], [[35, [35, 12, 30, 3]]]]]</t>
  </si>
  <si>
    <t>U_40_Num_7</t>
  </si>
  <si>
    <t>6.43%</t>
  </si>
  <si>
    <t>[[[[0, [18]], [18, []], [22, [22, 8, 32, 6]], [8, []], [32, []], [6, []], [1, [1, 23, 20, 30, 19, 5, 2, 21, 10]], [23, []], [20, []], [30, []], [19, []], [40, [40, 9, 36, 27, 31, 3]], [9, []], [5, []], [2, []], [36, []], [10, []], [21, []], [27, []], [31, []], [3, []]], [[0, [29, 7, 33, 25, 16]], [12, [12, 39, 37, 35]], [39, []], [24, [24, 38, 4, 15, 11, 34, 28]], [38, []], [37, []], [15, []], [35, []], [25, []], [11, []], [34, []], [33, []], [26, [26, 13, 14]], [13, []], [7, []], [4, []], [29, []], [14, []], [28, []], [16, []], [17, [17]]]], [[[22, [22, 8, 32, 6]]], [[12, [12, 39, 37, 35]]], [[24, [24, 38, 4, 15, 11, 34, 28]]], [[1, [1, 23, 20, 30, 19, 5, 2, 21, 10]]], [[40, [40, 9, 36, 27, 31, 3]]], [[26, [26, 13, 14]]], [[17, [17]]]]]</t>
  </si>
  <si>
    <t>U_40_Num_8</t>
  </si>
  <si>
    <t>-2.56%</t>
  </si>
  <si>
    <t>9.55%</t>
  </si>
  <si>
    <t>[[[[0, [7]], [7, []], [15, [15, 16, 35, 37, 4, 1, 21]], [4, []], [1, []], [35, []], [21, []], [23, [23, 11, 25, 38, 17, 32, 31, 13, 19]], [11, []], [25, []], [38, []], [37, []], [16, []], [2, [2, 36, 34, 14, 24, 12]], [13, []], [36, []], [17, []], [34, []], [14, []], [32, []], [24, []], [31, []], [12, []], [19, []]], [[0, [22]], [22, []], [29, [29, 26, 6, 5]], [26, []], [9, [9, 30, 40, 10]], [6, []], [3, [3, 18, 27, 20, 8, 28, 39, 33]], [18, []], [27, []], [33, []], [30, []], [20, []], [5, []], [40, []], [10, []], [8, []], [28, []], [39, []]]], [[[29, [29, 26, 6, 5]]], [[15, [15, 16, 35, 37, 4, 1, 21]]], [[9, [9, 30, 40, 10]]], [[23, [23, 11, 25, 38, 17, 32, 31, 13, 19]]], [[3, [3, 18, 27, 20, 8, 28, 39, 33]]], [[2, [2, 36, 34, 14, 24, 12]]]]]</t>
  </si>
  <si>
    <t>U_40_Num_9</t>
  </si>
  <si>
    <t>6.63%</t>
  </si>
  <si>
    <t>[[[[0, []], [28, [28, 39, 35, 22, 15, 27]], [39, []], [35, []], [22, []], [15, []], [36, [36, 16, 24, 32, 7, 6, 21, 31, 30]], [30, []], [16, []], [24, []], [27, []], [2, [2, 26, 13, 11]], [32, []], [7, []], [26, []], [6, []], [13, []], [21, []], [31, []], [11, []]], [[0, [3, 23]], [23, []], [3, []], [17, [17, 18, 10, 9, 38, 14]], [18, [4, 8, 12, 40, 29, 20, 5, 1, 19]], [40, []], [29, []], [9, []], [20, []], [5, []], [25, [25, 34, 33, 37]], [1, []], [10, []], [19, []], [38, []], [14, []], [4, []], [34, []], [33, []], [8, []], [37, []], [12, []]]], [[[28, [28, 39, 35, 22, 15, 27]]], [[17, [17, 18, 10, 9, 38, 14]]], [[18, [4, 8, 12, 40, 29, 20, 5, 1, 19]]], [[36, [36, 16, 24, 32, 7, 6, 21, 31, 30]]], [[25, [25, 34, 33, 37]]], [[2, [2, 26, 13, 11]]]]]</t>
  </si>
  <si>
    <t>17.12%</t>
  </si>
  <si>
    <t>[[[[0, []], [7, [7]], [4, [4, 12, 16, 21, 6]], [12, []], [16, []], [2, [2, 5, 40]], [21, []], [5, []], [32, [32, 15, 36, 20, 31, 34, 26, 13, 10]], [15, []], [10, []], [36, []], [40, []], [18, [18, 38, 37, 19]], [6, []], [20, []], [38, []], [31, []], [37, []], [19, []], [34, []], [26, []], [13, []]], [[0, [22, 1, 3, 25, 24, 35, 28]], [14, [14, 30, 9, 29, 27]], [27, []], [8, [8, 39, 17]], [39, []], [17, []], [28, []], [30, []], [23, [23, 33]], [9, []], [29, []], [22, []], [1, []], [3, []], [33, []], [11, [11]], [25, []], [24, []], [35, []]]], [[[7, [7]]], [[4, [4, 12, 16, 21, 6]]], [[14, [14, 30, 9, 29, 27]]], [[2, [2, 5, 40]]], [[8, [8, 39, 17]]], [[32, [32, 15, 36, 20, 31, 34, 26, 13, 10]]], [[23, [23, 33]]], [[18, [18, 38, 37, 19]]], [[11, [11]]]]]</t>
  </si>
  <si>
    <t>4.25%</t>
  </si>
  <si>
    <t>13.46%</t>
  </si>
  <si>
    <t>[[[[0, [38]], [38, []], [33, [33]], [15, [15, 37, 1, 36]], [37, []], [1, []], [36, [10, 31, 4, 18]], [10, []], [31, []], [4, []], [32, [32, 28, 23, 19, 9, 12]], [28, []], [23, []], [19, []], [9, []], [18, []], [12, []], [21, [21, 40]], [40, []]], [[0, [11]], [29, [29, 35, 34]], [11, []], [35, []], [34, []], [24, [24, 7, 2, 6, 22, 20, 8]], [7, []], [2, []], [6, []], [22, []], [20, []], [8, []], [26, [26, 27, 30, 16, 25, 3]], [30, []], [16, []], [25, []], [27, []], [5, [5, 13, 17, 14, 39]], [13, []], [17, []], [14, []], [3, []], [39, []]]], [[[29, [29, 35, 34]]], [[33, [33]]], [[15, [15, 37, 1, 36]]], [[24, [24, 7, 2, 6, 22, 20, 8]]], [[36, [10, 31, 4, 18]]], [[32, [32, 28, 23, 19, 9, 12]]], [[26, [26, 27, 30, 16, 25, 3]]], [[5, [5, 13, 17, 14, 39]]], [[21, [21, 40]]]]]</t>
  </si>
  <si>
    <t>10.21%</t>
  </si>
  <si>
    <t>[[[[0, [9, 3, 32, 34, 6, 8, 22]], [32, []], [34, []], [6, []], [9, []], [8, []], [3, []], [17, [17, 35, 2, 24, 19, 16]], [22, []], [35, []], [2, []], [19, []], [28, [28, 40, 23, 37, 39, 11]], [16, []], [37, []], [11, []], [23, []], [40, []], [39, []], [24, []]], [[0, []], [25, [25, 30, 5, 7]], [30, []], [5, []], [1, [1, 10, 26, 33, 38]], [10, []], [7, []], [21, [21, 20, 36, 29, 15, 18]], [20, []], [36, []], [29, []], [15, []], [33, []], [26, []], [4, [4, 12, 14, 13, 27, 31]], [12, []], [38, []], [18, []], [31, []], [14, []], [13, []], [27, []]]], [[[25, [25, 30, 5, 7]]], [[1, [1, 10, 26, 33, 38]]], [[21, [21, 20, 36, 29, 15, 18]]], [[17, [17, 35, 2, 24, 19, 16]]], [[4, [4, 12, 14, 13, 27, 31]]], [[28, [28, 40, 23, 37, 39, 11]]]]]</t>
  </si>
  <si>
    <t>-1.66%</t>
  </si>
  <si>
    <t>7.83%</t>
  </si>
  <si>
    <t>[[[[0, []], [7, [7]], [9, [9, 24, 6]], [34, [34]], [8, [8, 26, 1, 27]], [27, []], [24, []], [26, []], [4, [4, 21, 10, 31, 19, 15, 14, 36]], [36, []], [6, []], [21, []], [10, []], [31, []], [19, []], [15, []], [14, []], [18, [18, 39, 40, 5]], [39, []], [40, []], [5, []], [1, []]], [[0, [2, 22, 35]], [35, []], [2, []], [32, [13, 32]], [13, []], [11, [11, 16, 33, 28, 38, 30, 29, 3, 12]], [28, []], [16, []], [12, []], [3, []], [22, []], [29, []], [37, [37, 25, 23, 20, 17]], [38, []], [30, []], [25, []], [23, []], [20, []], [17, []], [33, []]]], [[[7, [7]]], [[9, [9, 24, 6]]], [[34, [34]]], [[32, [13, 32]]], [[8, [8, 26, 1, 27]]], [[11, [11, 16, 33, 28, 38, 30, 29, 3, 12]]], [[4, [4, 21, 10, 31, 19, 15, 14, 36]]], [[37, [37, 25, 23, 20, 17]]], [[18, [18, 39, 40, 5]]]]]</t>
  </si>
  <si>
    <t>6.60%</t>
  </si>
  <si>
    <t>14.38%</t>
  </si>
  <si>
    <t>[[[[0, [6, 20]], [20, []], [25, [25, 17]], [6, []], [14, [14, 40, 27, 2, 21]], [40, []], [17, []], [12, [12, 15, 23]], [27, []], [2, []], [22, [22, 32, 37, 36, 10, 18, 31]], [37, []], [23, []], [32, []], [21, []], [10, []], [15, []], [36, []], [18, []], [31, []]], [[0, [16, 24, 29, 39]], [16, []], [24, []], [29, []], [35, [35, 30, 8, 28]], [4, [4, 33, 5, 13, 7, 3, 38]], [39, []], [3, []], [38, []], [33, []], [8, []], [28, []], [5, []], [26, [26, 1, 9, 11, 19, 34]], [9, []], [1, []], [11, []], [13, []], [7, []], [30, []], [34, []], [19, []]]], [[[25, [25, 17]]], [[14, [14, 40, 27, 2, 21]]], [[35, [35, 30, 8, 28]]], [[12, [12, 15, 23]]], [[4, [4, 33, 5, 13, 7, 3, 38]]], [[22, [22, 32, 37, 36, 10, 18, 31]]], [[26, [26, 1, 9, 11, 19, 34]]]]]</t>
  </si>
  <si>
    <t>6.64%</t>
  </si>
  <si>
    <t>14.90%</t>
  </si>
  <si>
    <t>[[[[0, [11, 1, 3, 36, 31]], [31, []], [36, []], [11, []], [1, []], [3, []], [23, [13, 14, 37, 23, 35, 10]], [13, []], [35, []], [14, []], [37, []], [25, [25, 15, 32, 12, 30, 5, 38, 9]], [15, []], [30, []], [32, []], [12, []], [10, []], [38, []], [5, []], [9, []], [24, [24]]], [[0, [27, 34]], [29, [29, 18]], [27, []], [18, []], [17, [17, 33, 19]], [33, []], [19, []], [34, []], [26, [26, 6, 39, 2, 28]], [4, [4, 40, 7, 16, 20, 22, 21, 8]], [2, []], [20, []], [6, []], [8, []], [28, []], [7, []], [39, []], [16, []], [21, []], [22, []], [40, []]]], [[[29, [29, 18]]], [[17, [17, 33, 19]]], [[23, [13, 14, 37, 23, 35, 10]]], [[26, [26, 6, 39, 2, 28]]], [[4, [4, 40, 7, 16, 20, 22, 21, 8]]], [[25, [25, 15, 32, 12, 30, 5, 38, 9]]], [[24, [24]]]]]</t>
  </si>
  <si>
    <t>11.40%</t>
  </si>
  <si>
    <t>[[[[0, [38, 23, 12, 21]], [21, []], [12, []], [31, [31, 5]], [5, []], [38, []], [23, []], [25, [25, 34, 8, 2, 33, 6]], [34, []], [8, []], [2, []], [13, [13, 36, 24, 11, 27]], [36, []], [33, []], [6, []], [24, []], [11, []], [27, []]], [[0, [16]], [16, []], [0, []], [26, [26, 3, 40, 22, 1, 18, 14, 17]], [3, []], [22, []], [15, [15, 20]], [1, []], [20, []], [35, [35, 7, 29, 9, 4, 39, 19, 37]], [39, []], [40, []], [37, []], [18, []], [7, []], [10, [10, 32, 28, 30]], [14, []], [29, []], [32, []], [9, []], [19, []], [17, []], [28, []], [4, []], [30, []]]], [[[26, [26, 3, 40, 22, 1, 18, 14, 17]]], [[31, [31, 5]]], [[15, [15, 20]]], [[35, [35, 7, 29, 9, 4, 39, 19, 37]]], [[25, [25, 34, 8, 2, 33, 6]]], [[13, [13, 36, 24, 11, 27]]], [[10, [10, 32, 28, 30]]]]]</t>
  </si>
  <si>
    <t>3.83%</t>
  </si>
  <si>
    <t>10.49%</t>
  </si>
  <si>
    <t>[[[[0, [5, 31, 28, 1, 23]], [31, []], [28, []], [5, []], [30, [30, 32, 27, 3]], [23, []], [1, []], [32, []], [27, []], [3, []], [16, [16, 22, 10, 6, 17, 21, 14, 8]], [22, []], [21, []], [10, []], [6, []], [14, []], [8, []], [17, []]], [[0, [18]], [18, []], [33, [33, 13, 24]], [24, []], [12, [12, 39]], [39, []], [37, [37, 38, 34, 20, 35, 36]], [38, []], [34, []], [13, []], [36, []], [19, [19, 2, 9, 40, 25, 7, 15]], [20, []], [2, []], [9, []], [40, []], [25, []], [11, [11, 26, 29, 4]], [35, []], [15, []], [26, []], [29, []], [4, []], [7, []]]], [[[33, [33, 13, 24]]], [[12, [12, 39]]], [[37, [37, 38, 34, 20, 35, 36]]], [[30, [30, 32, 27, 3]]], [[19, [19, 2, 9, 40, 25, 7, 15]]], [[16, [16, 22, 10, 6, 17, 21, 14, 8]]], [[11, [11, 26, 29, 4]]]]]</t>
  </si>
  <si>
    <t>12.07%</t>
  </si>
  <si>
    <t>[[[[0, []], [19, [19]], [26, [26]], [0, [10, 40, 21, 14, 37]], [9, [9]], [10, []], [40, []], [4, [4, 1, 28, 30, 38, 27, 11]], [1, []], [28, []], [21, []], [30, []], [11, []], [38, []], [37, []], [16, [16, 31]], [14, []], [27, []], [31, []]], [[0, []], [6, [6]], [0, [39, 3]], [39, []], [3, []], [0, [32, 34, 17, 25, 20, 7, 2, 36, 13, 24, 22, 12, 18]], [12, []], [18, []], [24, []], [22, []], [32, []], [34, []], [17, []], [2, []], [36, []], [13, []], [25, []], [23, [23, 5, 35, 8, 15, 33, 29]], [5, []], [20, []], [35, []], [8, []], [15, []], [33, []], [7, []], [29, []]]], [[[6, [6]]], [[19, [19]]], [[23, [23, 5, 35, 8, 15, 33, 29]]], [[26, [26]]], [[9, [9]]], [[4, [4, 1, 28, 30, 38, 27, 11]]], [[16, [16, 31]]]]]</t>
  </si>
  <si>
    <t>4.71%</t>
  </si>
  <si>
    <t>14.32%</t>
  </si>
  <si>
    <t>[[[[0, [16, 40, 38, 22, 8, 37]], [40, []], [38, []], [19, [19, 2, 23]], [2, []], [23, []], [22, []], [8, []], [37, []], [11, [11, 29, 21, 5, 25, 10, 3, 14, 17]], [29, []], [21, []], [5, []], [25, []], [1, [1, 27, 24, 36, 4]], [10, []], [3, []], [24, []], [36, []], [16, []], [27, []], [14, []], [4, []], [17, []]], [[0, [31, 18]], [18, []], [31, []], [12, [12, 34, 15, 35, 39]], [34, []], [30, [30, 33]], [15, []], [35, []], [33, []], [28, [28, 20, 13, 6]], [39, []], [9, [9, 7, 26, 32]], [20, []], [13, []], [6, []], [7, []], [26, []], [32, []]]], [[[19, [19, 2, 23]]], [[12, [12, 34, 15, 35, 39]]], [[11, [11, 29, 21, 5, 25, 10, 3, 14, 17]]], [[30, [30, 33]]], [[28, [28, 20, 13, 6]]], [[1, [1, 27, 24, 36, 4]]], [[9, [9, 7, 26, 32]]]]]</t>
  </si>
  <si>
    <t>14.45%</t>
  </si>
  <si>
    <t>[[[[0, [30, 19, 7, 15, 11, 12, 36, 18]], [12, []], [36, []], [18, []], [15, []], [7, []], [19, []], [38, [38, 25]], [25, []], [11, []], [9, [9, 22, 1, 28, 23, 39]], [22, []], [1, []], [28, []], [23, []], [30, []], [39, []], [8, [8, 37, 34]], [37, []], [34, []]], [[0, [35, 16, 29, 3, 33, 24, 31, 17, 14]], [35, []], [24, []], [31, []], [29, []], [3, []], [33, []], [17, []], [27, [27, 2, 21, 26, 10, 32, 6, 4]], [26, []], [10, []], [21, []], [13, [13]], [14, []], [2, []], [16, []], [40, [40, 20, 5]], [32, []], [6, []], [4, []], [20, []], [5, []]]], [[[38, [38, 25]]], [[27, [27, 2, 21, 26, 10, 32, 6, 4]]], [[13, [13]]], [[9, [9, 22, 1, 28, 23, 39]]], [[40, [40, 20, 5]]], [[8, [8, 37, 34]]]]]</t>
  </si>
  <si>
    <t>13.04%</t>
  </si>
  <si>
    <t>[[[[0, [19, 5]], [19, []], [9, [25, 16, 32, 9, 30]], [30, []], [25, []], [5, []], [16, []], [32, []], [29, [29, 17, 3, 22]], [17, []], [3, []], [39, [39, 40, 6]], [40, []], [6, []], [22, []], [27, [27, 36, 24, 7, 33, 14, 37]], [33, []], [14, []], [36, []], [37, []], [7, []], [24, []]], [[0, [28]], [28, []], [0, []], [13, [13, 4, 1, 20]], [4, []], [1, []], [20, []], [0, []], [15, [15, 10, 31, 38, 34, 2]], [10, []], [31, []], [38, []], [34, []], [26, [26, 8, 23, 12, 18, 11, 35, 21]], [8, []], [23, []], [12, []], [21, []], [18, []], [11, []], [35, []], [2, []]]], [[[13, [13, 4, 1, 20]]], [[9, [25, 16, 32, 9, 30]]], [[29, [29, 17, 3, 22]]], [[15, [15, 10, 31, 38, 34, 2]]], [[39, [39, 40, 6]]], [[26, [26, 8, 23, 12, 18, 11, 35, 21]]], [[27, [27, 36, 24, 7, 33, 14, 37]]]]]</t>
  </si>
  <si>
    <t>-1.09%</t>
  </si>
  <si>
    <t>14.56%</t>
  </si>
  <si>
    <t>[[[[0, [39]], [39, []], [0, [4, 27, 30, 9]], [30, []], [9, []], [13, [13, 18, 5]], [18, []], [4, []], [27, []], [5, []], [23, [23, 3, 20, 17, 40, 24, 21, 25]], [3, []], [20, []], [17, []], [21, []], [40, []], [24, []], [10, [10]], [25, []], [0, []]], [[0, [28, 2, 22]], [2, []], [28, []], [1, [1, 37, 8, 6]], [22, []], [37, [34, 11]], [34, []], [6, []], [11, []], [8, []], [36, [36, 35, 19, 16]], [19, []], [35, []], [14, [14, 26, 15, 31, 29, 33]], [29, []], [26, []], [33, []], [15, []], [31, []], [16, []], [12, [12, 38, 32, 7]], [38, []], [32, []], [7, []]]], [[[1, [1, 37, 8, 6]]], [[37, [34, 11]]], [[13, [13, 18, 5]]], [[36, [36, 35, 19, 16]]], [[14, [14, 26, 15, 31, 29, 33]]], [[23, [23, 3, 20, 17, 40, 24, 21, 25]]], [[10, [10]]], [[12, [12, 38, 32, 7]]]]]</t>
  </si>
  <si>
    <t>16.24%</t>
  </si>
  <si>
    <t>[[[[0, [30, 11, 4]], [30, []], [11, [25, 24]], [4, []], [25, []], [24, []], [0, []], [33, [33, 15, 10, 21, 8, 1]], [1, []], [15, []], [34, [34]], [10, []], [19, [19, 31, 23, 9]], [31, []], [21, []], [23, []], [8, []], [9, []]], [[0, [7, 5]], [5, []], [7, []], [36, [36, 3, 32]], [3, []], [32, []], [20, [20, 14, 6, 26, 38, 2, 29]], [14, []], [6, []], [26, []], [13, [13, 16, 28, 18, 39, 35, 37, 17]], [38, []], [37, []], [16, []], [29, []], [22, [22, 12, 27]], [12, []], [28, []], [27, []], [18, []], [39, []], [40, [40]], [2, []], [17, []], [35, []]]], [[[36, [36, 3, 32]]], [[11, [25, 24]]], [[20, [20, 14, 6, 26, 38, 2, 29]]], [[13, [13, 16, 28, 18, 39, 35, 37, 17]]], [[33, [33, 15, 10, 21, 8, 1]]], [[22, [22, 12, 27]]], [[34, [34]]], [[19, [19, 31, 23, 9]]], [[40, [40]]]]]</t>
  </si>
  <si>
    <t>25.47%</t>
  </si>
  <si>
    <t>[[[[0, [29, 8, 26, 10]], [10, []], [29, [1]], [8, []], [26, []], [1, []], [17, [17, 20, 16, 25, 6, 23, 40]], [20, []], [16, []], [25, []], [6, []], [40, []], [23, []], [14, [14, 33, 15, 3, 38, 22, 37]], [3, []], [38, []], [22, []], [37, []], [33, []], [11, [11, 13, 7, 36]], [13, []], [7, []], [15, []], [36, []], [18, [18]]], [[0, [35, 24, 28, 27, 12, 31, 21, 32]], [19, [19, 2, 30, 39]], [31, []], [35, []], [2, []], [24, []], [30, []], [34, [34, 4]], [4, []], [39, []], [28, []], [27, []], [12, []], [5, [5, 9]], [9, []], [21, []], [32, []]]], [[[29, [1]]], [[17, [17, 20, 16, 25, 6, 23, 40]]], [[14, [14, 33, 15, 3, 38, 22, 37]]], [[19, [19, 2, 30, 39]]], [[34, [34, 4]]], [[11, [11, 13, 7, 36]]], [[5, [5, 9]]], [[18, [18]]]]]</t>
  </si>
  <si>
    <t>3.08%</t>
  </si>
  <si>
    <t>13.49%</t>
  </si>
  <si>
    <t>[[[[0, [9, 7]], [9, []], [7, []], [26, [26, 36]], [36, []], [22, [25, 15, 14, 37, 30, 2, 19, 22]], [14, []], [37, []], [30, []], [2, []], [19, []], [34, [34, 27, 29, 4]], [25, []], [15, []], [27, []], [29, []], [4, []], [23, [23, 5, 3, 1, 21, 24, 16]], [5, []], [16, []], [3, []], [1, []], [21, []], [24, []]], [[0, [40]], [40, []], [0, [31, 35, 13]], [31, []], [35, []], [13, []], [0, [12, 32]], [39, [39, 6, 38, 10, 17]], [6, []], [38, []], [10, []], [12, []], [17, []], [32, []], [33, [33, 28, 8, 11, 18, 20]], [18, []], [20, []], [28, []], [8, []], [11, []]]], [[[26, [26, 36]]], [[22, [25, 15, 14, 37, 30, 2, 19, 22]]], [[39, [39, 6, 38, 10, 17]]], [[34, [34, 27, 29, 4]]], [[33, [33, 28, 8, 11, 18, 20]]], [[23, [23, 5, 3, 1, 21, 24, 16]]]]]</t>
  </si>
  <si>
    <t>2.78%</t>
  </si>
  <si>
    <t>20.88%</t>
  </si>
  <si>
    <t>[[[[0, [22, 18, 14, 35, 31]], [14, []], [35, []], [31, []], [38, [38, 15, 34, 29, 32]], [15, []], [22, [36, 39, 6, 33]], [32, []], [29, []], [18, []], [39, []], [34, []], [8, [8, 24, 13]], [13, []], [36, []], [24, []], [6, []], [33, []], [5, [5, 23, 25, 20, 1]], [23, []], [25, []], [20, []], [1, []]], [[0, []], [7, [7, 30, 21]], [30, []], [21, []], [0, [37, 2, 40, 10, 28]], [26, [26]], [37, []], [2, []], [40, []], [10, []], [27, [27, 9, 19, 17, 12, 11]], [9, []], [16, [16, 4, 3]], [19, []], [17, []], [28, []], [4, []], [3, []], [12, []], [11, []], [0, []]]], [[[7, [7, 30, 21]]], [[26, [26]]], [[38, [38, 15, 34, 29, 32]]], [[27, [27, 9, 19, 17, 12, 11]]], [[22, [36, 39, 6, 33]]], [[8, [8, 24, 13]]], [[16, [16, 4, 3]]], [[5, [5, 23, 25, 20, 1]]]]]</t>
  </si>
  <si>
    <t>15.80%</t>
  </si>
  <si>
    <t>[[[[0, [32, 1, 33]], [1, []], [32, []], [33, []], [24, [24, 14, 10, 36, 15, 4]], [4, []], [14, []], [10, []], [36, []], [13, [37, 22, 28, 13, 35]], [35, []], [15, []], [37, []], [21, [21, 8, 2]], [22, []], [28, []], [8, []], [2, []], [30, [30, 23, 31]], [23, []], [31, []]], [[0, [16, 9]], [16, []], [9, []], [17, [17]], [0, []], [3, [3, 27, 6, 11, 29, 12]], [27, []], [6, []], [20, [20, 26, 19, 40, 25, 5]], [19, []], [40, []], [11, []], [25, []], [5, []], [7, [7, 34, 38, 39, 18]], [29, []], [18, []], [26, []], [34, []], [38, []], [39, []], [12, []]]], [[[24, [24, 14, 10, 36, 15, 4]]], [[17, [17]]], [[3, [3, 27, 6, 11, 29, 12]]], [[20, [20, 26, 19, 40, 25, 5]]], [[13, [37, 22, 28, 13, 35]]], [[21, [21, 8, 2]]], [[7, [7, 34, 38, 39, 18]]], [[30, [30, 23, 31]]]]]</t>
  </si>
  <si>
    <t>-0.15%</t>
  </si>
  <si>
    <t>19.87%</t>
  </si>
  <si>
    <t>[[[[0, [24]], [24, []], [0, [4, 8, 33, 6]], [29, [29, 26, 9]], [6, []], [26, []], [9, []], [4, []], [8, []], [33, []], [0, [32]], [22, [22, 16, 37, 25, 12]], [32, []], [16, []], [37, []], [38, [38, 30, 27]], [25, []], [30, []], [27, []], [12, []]], [[0, []], [23, [23]], [0, [1, 10, 36]], [18, [18, 3, 19, 31, 34, 14, 2, 21, 28, 11]], [3, []], [19, []], [31, []], [34, []], [14, []], [17, [17, 13, 20, 35, 5]], [36, []], [2, []], [13, []], [11, []], [20, []], [21, []], [28, []], [35, []], [10, []], [1, []], [40, [40, 7, 39, 15]], [5, []], [7, []], [39, []], [15, []]]], [[[23, [23]]], [[29, [29, 26, 9]]], [[18, [18, 3, 19, 31, 34, 14, 2, 21, 28, 11]]], [[17, [17, 13, 20, 35, 5]]], [[22, [22, 16, 37, 25, 12]]], [[40, [40, 7, 39, 15]]], [[38, [38, 30, 27]]]]]</t>
  </si>
  <si>
    <t>-1.58%</t>
  </si>
  <si>
    <t>14.10%</t>
  </si>
  <si>
    <t>[[[[0, [12, 2, 7, 26, 13, 34, 10, 19]], [34, []], [12, [31, 21]], [10, []], [2, []], [7, []], [26, []], [13, []], [21, []], [31, []], [19, []], [17, [17, 28, 8, 37]], [28, []], [8, []], [37, []], [38, [38, 25, 11, 23]], [23, []], [25, []], [11, []]], [[0, [18, 5, 16, 39]], [33, [33, 40, 35]], [35, []], [18, []], [39, []], [40, []], [14, [14, 6, 30, 36, 22]], [5, []], [6, []], [16, []], [30, []], [36, []], [22, []], [15, [15, 27, 20, 32]], [27, []], [32, []], [1, [1, 29, 4]], [29, []], [20, []], [9, [9, 3, 24]], [3, []], [24, []], [4, []]]], [[[33, [33, 40, 35]]], [[14, [14, 6, 30, 36, 22]]], [[12, [31, 21]]], [[17, [17, 28, 8, 37]]], [[15, [15, 27, 20, 32]]], [[1, [1, 29, 4]]], [[9, [9, 3, 24]]], [[38, [38, 25, 11, 23]]]]]</t>
  </si>
  <si>
    <t>1.88%</t>
  </si>
  <si>
    <t>13.69%</t>
  </si>
  <si>
    <t>U_50_Num_1</t>
  </si>
  <si>
    <t>4.65%</t>
  </si>
  <si>
    <t>18.07%</t>
  </si>
  <si>
    <t>[[[[0, [10, 44, 43, 3, 26, 18]], [10, []], [44, []], [1, [1, 15, 46, 24, 28, 13, 6]], [15, []], [46, []], [24, []], [43, []], [3, []], [48, [48, 47, 37, 31, 49, 20, 33, 36, 32]], [26, []], [47, []], [28, [30, 29, 27, 21, 25]], [18, []], [13, []], [49, []], [20, []], [37, []], [33, []], [31, []], [36, []], [32, []], [30, []], [29, []], [27, []], [21, []], [25, []], [6, []]], [[0, []], [41, [41, 50, 8, 16]], [50, []], [8, []], [39, [39, 19, 9, 40, 23, 11, 7, 45, 35, 5]], [19, []], [34, [34, 22, 17, 42, 4, 12, 38, 2, 14]], [22, []], [9, []], [17, []], [42, []], [40, []], [14, []], [35, []], [5, []], [16, []], [23, []], [4, []], [11, []], [7, []], [45, []], [12, []], [2, []], [38, []]]], [[[1, [1, 15, 46, 24, 28, 13, 6]]], [[41, [41, 50, 8, 16]]], [[39, [39, 19, 9, 40, 23, 11, 7, 45, 35, 5]]], [[34, [34, 22, 17, 42, 4, 12, 38, 2, 14]]], [[48, [48, 47, 37, 31, 49, 20, 33, 36, 32]]], [[28, [30, 29, 27, 21, 25]]]]]</t>
  </si>
  <si>
    <t>U_50_Num_10</t>
  </si>
  <si>
    <t>-1.60%</t>
  </si>
  <si>
    <t>14.22%</t>
  </si>
  <si>
    <t>[[[[0, [18]], [31, [31, 17, 46, 34]], [17, []], [46, []], [34, []], [24, [24, 41]], [41, []], [36, [36, 32, 45, 13, 33, 20, 38, 12, 43, 3]], [32, []], [45, []], [13, []], [33, []], [18, []], [20, []], [38, []], [12, []], [43, []], [3, []], [15, [15, 25, 10, 27, 22, 47, 5, 9, 26, 4]], [25, []], [10, []], [27, []], [22, []], [47, []], [5, []], [9, []], [26, []], [4, []]], [[0, []], [39, [39]], [49, [49, 11, 42, 14]], [11, []], [42, []], [14, []], [48, [48, 21, 29, 37, 40, 28, 6, 2]], [21, []], [29, []], [37, []], [40, []], [28, []], [6, []], [2, []], [16, [16, 8, 30, 50, 35, 23, 44, 19, 7, 1]], [8, []], [30, []], [50, []], [35, []], [23, []], [44, []], [19, []], [7, []], [1, []]]], [[[31, [31, 17, 46, 34]]], [[39, [39]]], [[49, [49, 11, 42, 14]]], [[24, [24, 41]]], [[36, [36, 32, 45, 13, 33, 20, 38, 12, 43, 3]]], [[48, [48, 21, 29, 37, 40, 28, 6, 2]]], [[16, [16, 8, 30, 50, 35, 23, 44, 19, 7, 1]]], [[15, [15, 25, 10, 27, 22, 47, 5, 9, 26, 4]]]]]</t>
  </si>
  <si>
    <t>U_50_Num_2</t>
  </si>
  <si>
    <t>2.51%</t>
  </si>
  <si>
    <t>16.31%</t>
  </si>
  <si>
    <t>[[[[0, [28, 41, 20, 24, 18]], [28, [12]], [41, []], [20, []], [15, [15, 26, 34, 8, 29, 46, 39, 31, 37]], [38, [38, 30, 45, 16, 7, 17]], [30, []], [45, []], [26, []], [34, []], [8, []], [29, []], [40, [40, 49, 9, 32]], [46, []], [39, []], [31, []], [37, []], [9, []], [32, []], [16, []], [7, []], [24, []], [18, []], [17, []], [49, []], [12, []]], [[0, [43, 35, 48, 42, 1, 3, 5, 36, 50, 27, 23]], [42, []], [43, []], [22, [22, 14, 47, 19, 21]], [1, []], [19, []], [3, []], [14, []], [27, []], [47, []], [5, []], [11, [11, 10, 4, 25, 33, 13, 2, 44, 6]], [35, []], [48, []], [36, []], [25, []], [50, []], [23, []], [10, []], [4, []], [21, []], [33, []], [44, []], [6, []], [13, []], [2, []]]], [[[28, [12]]], [[22, [22, 14, 47, 19, 21]]], [[15, [15, 26, 34, 8, 29, 46, 39, 31, 37]]], [[38, [38, 30, 45, 16, 7, 17]]], [[11, [11, 10, 4, 25, 33, 13, 2, 44, 6]]], [[40, [40, 49, 9, 32]]]]]</t>
  </si>
  <si>
    <t>U_50_Num_3</t>
  </si>
  <si>
    <t>6.44%</t>
  </si>
  <si>
    <t>28.01%</t>
  </si>
  <si>
    <t>[[[[0, [15]], [15, []], [11, [34, 11, 35, 26, 31, 32, 24, 14]], [35, []], [26, []], [6, [6, 41, 25, 22, 7, 4, 21, 47, 45]], [41, []], [25, []], [1, [1, 28, 43, 39, 8, 44, 9, 20]], [28, []], [43, []], [22, []], [7, []], [4, []], [31, []], [32, []], [39, []], [21, []], [47, []], [20, []], [24, []], [8, []], [45, []], [44, []], [9, []], [14, []], [34, []]], [[0, [5, 16, 3]], [5, [19, 18, 23]], [16, []], [3, []], [18, []], [23, []], [29, [29, 17, 42, 46, 33, 10, 27, 30, 37]], [17, []], [40, [40, 38, 13, 50, 48, 36, 12, 2, 49]], [38, []], [27, []], [37, []], [19, []], [42, []], [46, []], [33, []], [10, []], [13, []], [50, []], [48, []], [36, []], [12, []], [30, []], [2, []], [49, []]]], [[[11, [34, 11, 35, 26, 31, 32, 24, 14]]], [[5, [19, 18, 23]]], [[6, [6, 41, 25, 22, 7, 4, 21, 47, 45]]], [[29, [29, 17, 42, 46, 33, 10, 27, 30, 37]]], [[1, [1, 28, 43, 39, 8, 44, 9, 20]]], [[40, [40, 38, 13, 50, 48, 36, 12, 2, 49]]]]]</t>
  </si>
  <si>
    <t>U_50_Num_4</t>
  </si>
  <si>
    <t>1.11%</t>
  </si>
  <si>
    <t>22.40%</t>
  </si>
  <si>
    <t>[[[[0, [8, 33, 22]], [22, []], [4, [4]], [33, []], [8, []], [20, [20, 37, 7, 16, 32, 21, 11]], [21, []], [11, []], [38, [38, 45, 15, 42, 43, 14, 47, 27, 49]], [45, []], [15, []], [37, []], [42, []], [43, []], [14, []], [5, [5, 31, 39, 48, 40, 3, 25, 44, 36]], [47, []], [31, []], [7, []], [39, []], [48, []], [40, []], [16, []], [27, []], [3, []], [32, []], [49, []], [25, []], [44, []], [36, []]], [[0, [41, 6]], [19, [50, 12, 24, 34, 18, 19]], [18, []], [50, []], [6, []], [12, []], [24, []], [9, [9, 30, 2, 26, 10, 1, 46, 35, 29, 17]], [34, []], [30, []], [41, []], [17, []], [2, []], [46, []], [26, []], [35, []], [28, [28, 23, 13]], [29, []], [10, []], [23, []], [1, []], [13, []]]], [[[19, [50, 12, 24, 34, 18, 19]]], [[4, [4]]], [[20, [20, 37, 7, 16, 32, 21, 11]]], [[38, [38, 45, 15, 42, 43, 14, 47, 27, 49]]], [[9, [9, 30, 2, 26, 10, 1, 46, 35, 29, 17]]], [[28, [28, 23, 13]]], [[5, [5, 31, 39, 48, 40, 3, 25, 44, 36]]]]]</t>
  </si>
  <si>
    <t>U_50_Num_5</t>
  </si>
  <si>
    <t>3.44%</t>
  </si>
  <si>
    <t>21.38%</t>
  </si>
  <si>
    <t>[[[[0, [30, 41, 29, 4, 50]], [2, [2, 35, 37, 31, 45, 32, 44, 25]], [35, []], [24, [24, 34, 18, 49, 46, 22]], [34, []], [29, []], [50, []], [4, []], [49, []], [37, []], [41, []], [13, [13, 40, 23, 39, 14]], [46, []], [31, []], [40, []], [22, []], [45, []], [32, []], [44, []], [23, []], [25, []], [39, []], [14, []], [18, []], [30, []]], [[0, [27, 43]], [27, []], [8, [8, 21, 6, 10, 33, 48, 47, 12, 11]], [47, []], [12, []], [11, []], [33, []], [48, []], [21, []], [6, []], [5, [5, 28, 16, 20, 38, 9, 15]], [28, []], [10, []], [16, []], [20, []], [38, []], [9, []], [15, [36, 42, 7, 3, 26, 17, 19, 1]], [3, []], [17, []], [19, []], [43, []], [26, []], [1, []], [36, []], [42, []], [7, []]]], [[[8, [8, 21, 6, 10, 33, 48, 47, 12, 11]]], [[2, [2, 35, 37, 31, 45, 32, 44, 25]]], [[24, [24, 34, 18, 49, 46, 22]]], [[5, [5, 28, 16, 20, 38, 9, 15]]], [[15, [36, 42, 7, 3, 26, 17, 19, 1]]], [[13, [13, 40, 23, 39, 14]]]]]</t>
  </si>
  <si>
    <t>U_50_Num_6</t>
  </si>
  <si>
    <t>-2.22%</t>
  </si>
  <si>
    <t>15.46%</t>
  </si>
  <si>
    <t>[[[[0, [41, 23, 19]], [19, []], [23, []], [41, []], [9, [33, 14, 9, 2, 12, 50, 10]], [11, [11, 31, 37, 43, 42, 1, 46, 6]], [31, []], [37, []], [43, []], [42, []], [34, [34, 48, 22, 36, 8, 24, 18, 25, 26, 38]], [12, []], [24, []], [8, []], [14, []], [50, []], [2, []], [18, []], [33, []], [25, []], [26, []], [46, []], [38, []], [1, []], [48, []], [10, []], [22, []], [36, []], [6, []]], [[0, [44, 47, 13, 17, 49, 3, 28, 15, 45, 7, 39, 35, 5, 29]], [29, []], [7, []], [44, []], [47, []], [13, []], [17, []], [49, []], [39, []], [35, []], [30, [30, 16, 4, 27, 21, 20, 40, 32]], [16, []], [3, []], [28, []], [15, []], [45, []], [5, []], [4, []], [40, []], [27, []], [21, []], [32, []], [20, []]]], [[[9, [33, 14, 9, 2, 12, 50, 10]]], [[11, [11, 31, 37, 43, 42, 1, 46, 6]]], [[34, [34, 48, 22, 36, 8, 24, 18, 25, 26, 38]]], [[30, [30, 16, 4, 27, 21, 20, 40, 32]]]]]</t>
  </si>
  <si>
    <t>U_50_Num_7</t>
  </si>
  <si>
    <t>3.00%</t>
  </si>
  <si>
    <t>22.58%</t>
  </si>
  <si>
    <t>[[[[0, [2]], [9, [9, 45, 21, 7, 13]], [45, []], [47, [47, 30, 14, 36, 39]], [30, []], [14, []], [21, []], [6, [6, 10, 26, 20, 35, 24]], [10, []], [26, []], [13, []], [38, [38, 23, 28, 4, 41, 8, 12, 49]], [36, []], [23, []], [39, []], [20, []], [28, []], [7, []], [4, []], [35, []], [41, []], [24, []], [2, []], [8, []], [12, []], [49, []]], [[0, [29, 19]], [29, []], [19, []], [33, [5, 46, 22, 40, 17, 25, 48, 33, 15]], [5, []], [46, []], [22, []], [11, [11, 18, 27, 16, 43, 1, 31, 44, 32, 37]], [40, []], [17, []], [27, []], [16, []], [43, []], [15, []], [1, []], [31, []], [44, []], [32, []], [37, []], [18, []], [25, []], [34, [34, 50, 42, 3]], [50, []], [42, []], [48, []], [3, []]]], [[[9, [9, 45, 21, 7, 13]]], [[47, [47, 30, 14, 36, 39]]], [[33, [5, 46, 22, 40, 17, 25, 48, 33, 15]]], [[11, [11, 18, 27, 16, 43, 1, 31, 44, 32, 37]]], [[6, [6, 10, 26, 20, 35, 24]]], [[38, [38, 23, 28, 4, 41, 8, 12, 49]]], [[34, [34, 50, 42, 3]]]]]</t>
  </si>
  <si>
    <t>U_50_Num_8</t>
  </si>
  <si>
    <t>5.17%</t>
  </si>
  <si>
    <t>27.88%</t>
  </si>
  <si>
    <t>[[[[0, [44, 17, 27]], [44, []], [39, [39, 26, 25, 50]], [26, []], [47, [47, 9, 37, 29, 23]], [23, []], [9, []], [3, [3, 6, 41, 40, 22, 15, 5, 36, 21, 4, 42, 32, 35]], [25, []], [17, []], [50, []], [27, []], [6, []], [41, []], [15, []], [37, []], [29, []], [40, []], [5, []], [22, []], [36, []], [21, []], [4, []], [42, []], [32, []], [35, []]], [[0, [30, 16]], [16, []], [8, [8, 49]], [12, [12, 1, 20, 28, 43]], [1, []], [20, []], [11, [11, 34, 31, 13, 2, 18, 19, 10, 45]], [28, []], [34, []], [30, []], [49, []], [31, []], [43, []], [19, []], [13, []], [2, []], [33, [33, 38, 48, 46, 14, 24, 7]], [38, []], [18, []], [48, []], [10, []], [45, []], [46, []], [14, []], [24, []], [7, []]]], [[[8, [8, 49]]], [[39, [39, 26, 25, 50]]], [[12, [12, 1, 20, 28, 43]]], [[47, [47, 9, 37, 29, 23]]], [[11, [11, 34, 31, 13, 2, 18, 19, 10, 45]]], [[3, [15, 5, 36, 21, 4, 42, 32, 35]]], [[3, [3, 6, 41, 40, 22]]], [[33, [33, 38, 48, 46, 14, 24, 7]]]]]</t>
  </si>
  <si>
    <t>U_50_Num_9</t>
  </si>
  <si>
    <t>17.04%</t>
  </si>
  <si>
    <t>[[[[0, [33, 21]], [33, []], [31, [31, 15, 47]], [21, [30, 7, 46, 35, 1, 12, 29, 22, 2]], [15, []], [4, [4, 9, 28, 40, 49, 42, 18]], [47, []], [40, []], [9, []], [49, []], [42, []], [18, []], [30, []], [7, []], [46, []], [11, [11, 13, 23, 3]], [35, []], [1, []], [12, []], [29, []], [22, []], [2, []], [13, []], [28, []], [23, []], [3, []]], [[0, []], [20, [20]], [37, [32, 26, 37, 34, 5, 24]], [34, []], [5, []], [24, []], [8, [8, 14, 48, 25, 44, 39, 16, 10, 41, 43]], [14, []], [48, []], [25, []], [26, []], [45, [45, 6, 17, 38, 27, 50, 36, 19]], [32, []], [44, []], [39, []], [16, []], [6, []], [10, []], [41, []], [17, []], [38, []], [27, []], [19, []], [50, []], [36, []], [43, []]]], [[[20, [20]]], [[37, [32, 26, 37, 34, 5, 24]]], [[31, [31, 15, 47]]], [[21, [30, 7, 46, 35, 1, 12, 29, 22, 2]]], [[4, [4, 9, 28, 40, 49, 42, 18]]], [[8, [8, 14, 48, 25, 44, 39, 16, 10, 41, 43]]], [[45, [45, 6, 17, 38, 27, 50, 36, 19]]], [[11, [11, 13, 23, 3]]]]]</t>
  </si>
  <si>
    <t>7.57%</t>
  </si>
  <si>
    <t>12.11%</t>
  </si>
  <si>
    <t>[[[[0, [45, 23, 40]], [45, []], [23, []], [40, []], [35, [35, 5, 47, 18, 34]], [5, []], [47, []], [18, []], [34, []], [25, [25, 30, 50, 41, 31, 33, 9]], [30, []], [50, []], [41, []], [31, []], [33, []], [9, []], [22, [22, 32, 36, 29, 21, 27, 38, 10, 46, 24]], [32, []], [36, []], [29, []], [21, []], [27, []], [38, []], [10, []], [46, []], [24, []]], [[0, []], [13, [13]], [4, [4, 43, 15, 39, 2, 14]], [14, []], [43, []], [15, []], [39, []], [2, []], [44, [44, 12, 7, 11, 28, 17, 20]], [12, []], [7, []], [11, []], [28, []], [17, []], [37, [37, 49, 3, 8, 16, 42, 6]], [49, []], [20, []], [3, []], [8, []], [16, [26, 48, 19, 1]], [42, []], [26, []], [48, []], [19, []], [1, []], [6, []]]], [[[13, [13]]], [[4, [4, 43, 15, 39, 2, 14]]], [[44, [44, 12, 7, 11, 28, 17, 20]]], [[35, [35, 5, 47, 18, 34]]], [[37, [37, 49, 3, 8, 16, 42, 6]]], [[25, [25, 30, 50, 41, 31, 33, 9]]], [[22, [22, 32, 36, 29, 21, 27, 38, 10, 46, 24]]], [[16, [26, 48, 19, 1]]]]]</t>
  </si>
  <si>
    <t>9.63%</t>
  </si>
  <si>
    <t>15.81%</t>
  </si>
  <si>
    <t>[[[[0, []], [7, [31, 7]], [38, [38, 5, 39, 12]], [39, []], [5, []], [9, [9, 24, 17, 33, 40, 37, 28]], [24, []], [17, []], [31, []], [33, []], [40, []], [37, []], [28, []], [12, []], [43, [3, 25, 27, 22, 47, 43, 11]], [3, []], [25, []], [27, []], [22, []], [47, []], [11, []], [44, [44, 23, 19]], [23, []], [19, []]], [[0, [15, 10, 48]], [16, [14, 16, 2, 6, 41]], [2, []], [6, []], [15, []], [10, []], [14, []], [4, [4, 1, 30, 46, 34, 8, 35, 32, 29]], [1, []], [30, []], [46, []], [34, []], [8, []], [35, []], [41, []], [36, [36, 45, 13, 21, 18, 20, 50, 49, 42, 26]], [45, []], [32, []], [29, []], [13, []], [21, []], [48, []], [18, []], [20, []], [50, []], [49, []], [42, []], [26, []]]], [[[7, [31, 7]]], [[16, [14, 16, 2, 6, 41]]], [[38, [38, 5, 39, 12]]], [[9, [9, 24, 17, 33, 40, 37, 28]]], [[4, [4, 1, 30, 46, 34, 8, 35, 32, 29]]], [[43, [3, 25, 27, 22, 47, 43, 11]]], [[36, [36, 45, 13, 21, 18, 20, 50, 49, 42, 26]]], [[44, [44, 23, 19]]]]]</t>
  </si>
  <si>
    <t>7.80%</t>
  </si>
  <si>
    <t>[[[[0, [29, 25, 22]], [22, []], [38, [38, 44, 43, 1, 48, 35]], [44, []], [43, []], [1, []], [48, []], [35, []], [29, []], [25, []], [23, [23, 17, 32]], [32, []], [17, [21, 10, 31, 39, 37, 46, 41]], [21, []], [10, []], [31, []], [39, []], [37, []], [46, []], [40, [40, 50, 9, 34, 27, 47, 2]], [50, []], [9, []], [34, []], [11, [11, 5, 28]], [5, []], [27, []], [47, []], [41, []], [2, []], [28, []]], [[0, [33]], [12, [12, 26, 14, 3]], [26, []], [14, []], [49, [49, 13, 30, 16, 8, 36]], [13, []], [30, []], [16, []], [7, [7, 4, 45, 19, 6, 42]], [4, []], [18, [18, 15, 24, 20]], [24, []], [8, []], [36, []], [3, []], [45, []], [19, []], [6, []], [33, []], [42, []], [15, []], [20, []]]], [[[38, [38, 44, 43, 1, 48, 35]]], [[12, [12, 26, 14, 3]]], [[23, [23, 17, 32]]], [[49, [49, 13, 30, 16, 8, 36]]], [[17, [21, 10, 31, 39, 37, 46, 41]]], [[7, [7, 4, 45, 19, 6, 42]]], [[18, [18, 15, 24, 20]]], [[40, [40, 50, 9, 34, 27, 47, 2]]], [[11, [11, 5, 28]]]]]</t>
  </si>
  <si>
    <t>-3.19%</t>
  </si>
  <si>
    <t>9.32%</t>
  </si>
  <si>
    <t>[[[[0, [18, 30]], [30, []], [18, []], [29, [47, 29, 2]], [2, []], [3, [3, 46, 10, 21, 39, 12]], [12, []], [46, []], [10, []], [21, []], [39, []], [47, []], [13, [13, 50, 33, 48, 36]], [50, []], [33, []], [48, []], [36, []], [27, [27, 38, 40, 34, 23, 17, 6, 16]], [16, []], [38, []], [40, []], [23, []], [6, []], [34, []], [17, []]], [[0, [49, 37, 42, 5]], [49, []], [37, []], [42, []], [5, []], [9, [9, 15, 14, 11]], [15, []], [14, []], [11, []], [35, [35, 25, 41, 22, 4, 28, 19, 26]], [25, []], [41, []], [22, []], [4, []], [28, []], [19, []], [24, [24, 20, 8, 44, 31, 7, 43, 32, 45]], [20, []], [32, []], [8, []], [45, []], [44, []], [31, [1]], [7, []], [43, []], [1, []], [26, []]]], [[[29, [47, 29, 2]]], [[9, [9, 15, 14, 11]]], [[3, [3, 46, 10, 21, 39, 12]]], [[35, [35, 25, 41, 22, 4, 28, 19, 26]]], [[13, [13, 50, 33, 48, 36]]], [[24, [24, 20, 8, 44, 31, 7, 43, 32, 45]]], [[27, [27, 38, 40, 34, 23, 17, 6, 16]]], [[31, [1]]]]]</t>
  </si>
  <si>
    <t>4.18%</t>
  </si>
  <si>
    <t>17.95%</t>
  </si>
  <si>
    <t>[[[[0, [1, 31]], [1, []], [31, []], [5, [13, 5, 27]], [27, []], [13, []], [45, [45, 7, 14, 32, 6, 22, 3, 33, 11]], [11, []], [22, []], [7, []], [14, []], [47, [47, 16, 40, 25, 37]], [40, []], [16, []], [32, []], [49, [49, 9, 39, 44, 15, 12, 42, 43, 48]], [25, []], [44, []], [3, []], [15, []], [37, []], [43, []], [39, []], [9, []], [48, []], [6, []], [12, []], [42, []], [33, []]], [[0, [28, 2]], [28, []], [18, [38, 18, 36, 21, 29, 26, 41, 35, 23, 20, 8]], [36, []], [23, []], [21, []], [4, [4]], [38, []], [19, [19, 10, 50]], [20, []], [8, []], [29, []], [35, []], [26, []], [46, [46, 34, 17, 30, 24]], [2, []], [41, []], [30, []], [34, []], [17, []], [10, []], [24, []], [50, []]]], [[[5, [13, 5, 27]]], [[18, [41, 35, 23, 20, 8]]], [[18, [38, 18, 36, 21, 29, 26]]], [[45, [45, 7, 14, 32, 6, 22, 3, 33, 11]]], [[4, [4]]], [[19, [19, 10, 50]]], [[47, [47, 16, 40, 25, 37]]], [[46, [46, 34, 17, 30, 24]]], [[49, [49, 9, 39, 44, 15, 12, 42, 43, 48]]]]]</t>
  </si>
  <si>
    <t>3.05%</t>
  </si>
  <si>
    <t>10.14%</t>
  </si>
  <si>
    <t>[[[[0, [26, 24, 6]], [26, []], [24, []], [6, []], [25, [25]], [48, [48]], [5, [5, 9, 16, 28, 10, 31, 41, 33]], [9, []], [16, []], [28, []], [10, []], [31, []], [41, []], [33, []], [47, [47, 8, 35, 34, 19, 50, 15, 38, 20, 43]], [8, []], [35, []], [34, []], [19, []], [50, []], [15, []], [38, []], [20, []], [43, []]], [[0, []], [45, [45, 32, 21, 11]], [32, []], [21, []], [37, [37, 12, 42, 49, 3]], [12, []], [42, []], [11, []], [49, []], [3, []], [17, [17, 4, 29, 2, 7, 27, 36, 1, 44, 23]], [4, []], [29, []], [2, []], [7, []], [27, []], [36, []], [1, []], [18, [18, 14, 39, 46, 40, 13, 30]], [14, []], [39, []], [44, []], [46, []], [23, []], [22, [22]], [40, []], [13, []], [30, []]]], [[[45, [45, 32, 21, 11]]], [[37, [37, 12, 42, 49, 3]]], [[25, [25]]], [[48, [48]]], [[5, [5, 9, 16, 28, 10, 31, 41, 33]]], [[17, [17, 4, 29, 2, 7, 27, 36, 1, 44, 23]]], [[47, [47, 8, 35, 34, 19, 50, 15, 38, 20, 43]]], [[18, [18, 14, 39, 46, 40, 13, 30]]], [[22, [22]]]]]</t>
  </si>
  <si>
    <t>7.50%</t>
  </si>
  <si>
    <t>12.52%</t>
  </si>
  <si>
    <t>[[[[0, [8, 1, 3, 30]], [1, []], [3, []], [30, []], [16, [16, 26, 18, 14, 28, 44, 7, 11, 41]], [26, []], [18, []], [14, []], [8, []], [17, [17]], [28, []], [44, []], [7, []], [11, []], [37, [37, 32, 10]], [41, []], [32, [4, 45, 48, 40, 21, 23, 36, 6]], [4, []], [10, []], [45, []], [48, []], [40, []], [21, []], [23, []], [36, []], [6, []]], [[0, [5, 49]], [5, []], [29, [20, 29, 15, 38, 31, 24]], [15, []], [38, []], [22, [22]], [20, []], [31, []], [43, [43, 12, 35, 9, 34]], [24, []], [12, []], [42, [13, 19, 2, 50, 42, 39, 46, 25]], [34, []], [9, []], [27, [27, 47, 33]], [2, []], [50, []], [33, []], [46, []], [25, []], [35, []], [39, []], [49, []], [13, []], [47, []], [19, []]]], [[[29, [20, 29, 15, 38, 31, 24]]], [[22, [22]]], [[16, [16, 26, 18, 14, 28, 44, 7, 11, 41]]], [[17, [17]]], [[43, [43, 12, 35, 9, 34]]], [[42, [13, 19, 2, 50, 42, 39, 46, 25]]], [[27, [27, 47, 33]]], [[37, [37, 32, 10]]], [[32, [4, 45, 48, 40, 21, 23, 36, 6]]]]]</t>
  </si>
  <si>
    <t>-3.87%</t>
  </si>
  <si>
    <t>12.54%</t>
  </si>
  <si>
    <t>[[[[0, []], [3, [3, 15]], [15, []], [31, [31, 29, 46, 40, 30]], [29, []], [46, []], [40, []], [30, []], [14, [14, 17, 39, 27, 13, 38]], [13, []], [38, []], [17, []], [39, []], [28, [28, 7, 4, 36, 22, 6, 10, 26]], [7, []], [4, []], [27, []], [43, [43, 16, 21, 12]], [16, []], [36, []], [22, []], [6, []], [10, []], [26, []], [21, []], [12, []]], [[0, [44, 23]], [11, [11, 20]], [23, []], [20, []], [35, [35, 25, 37, 2, 45]], [45, []], [25, []], [37, []], [5, [5, 48, 33, 50, 41, 1]], [33, []], [48, []], [2, []], [47, [47, 32, 18, 19, 24, 34, 42, 8, 9, 49]], [41, []], [1, []], [44, []], [32, []], [18, []], [19, []], [24, []], [34, []], [50, []], [42, []], [8, []], [9, []], [49, []]]], [[[11, [11, 20]]], [[3, [3, 15]]], [[31, [31, 29, 46, 40, 30]]], [[35, [35, 25, 37, 2, 45]]], [[14, [14, 17, 39, 27, 13, 38]]], [[5, [5, 48, 33, 50, 41, 1]]], [[28, [28, 7, 4, 36, 22, 6, 10, 26]]], [[47, [47, 32, 18, 19, 24, 34, 42, 8, 9, 49]]], [[43, [43, 16, 21, 12]]]]]</t>
  </si>
  <si>
    <t>7.58%</t>
  </si>
  <si>
    <t>[[[[0, [11, 4, 47, 21, 44]], [11, []], [4, []], [47, []], [21, []], [26, [26]], [44, []], [12, [12, 5, 40, 10, 48, 18, 38, 2]], [5, []], [40, []], [10, []], [48, []], [18, []], [38, []], [2, []], [13, [13, 29, 49, 15, 24, 17, 50, 32, 42, 35]], [29, []], [49, []], [15, []], [24, []], [17, []], [50, []], [32, []], [42, []], [35, []]], [[0, [19, 43]], [19, []], [43, []], [3, [3]], [6, [6, 7, 46, 41, 27]], [7, []], [46, []], [41, []], [27, []], [25, [25, 28, 14, 34, 30, 31, 37, 16]], [28, []], [14, []], [34, []], [30, []], [31, []], [37, []], [16, []], [9, [9, 23, 20, 36, 22, 33, 45, 39, 8, 1]], [23, []], [20, []], [36, []], [22, []], [33, []], [45, []], [39, []], [8, []], [1, []]]], [[[3, [3]]], [[6, [6, 7, 46, 41, 27]]], [[26, [26]]], [[12, [12, 5, 40, 10, 48, 18, 38, 2]]], [[25, [25, 28, 14, 34, 30, 31, 37, 16]]], [[9, [9, 23, 20, 36, 22, 33, 45, 39, 8, 1]]], [[13, [13, 29, 49, 15, 24, 17, 50, 32, 42, 35]]]]]</t>
  </si>
  <si>
    <t>0.15%</t>
  </si>
  <si>
    <t>22.08%</t>
  </si>
  <si>
    <t>[[[[0, [35, 22]], [35, []], [22, []], [7, [7, 17, 27, 38]], [17, []], [27, []], [38, []], [26, [26, 45, 31]], [45, []], [31, []], [25, [25, 24, 16, 39, 19, 50]], [24, []], [16, []], [39, []], [6, [6, 12, 11, 41, 10, 14]], [12, []], [11, []], [41, []], [10, []], [19, []], [50, []], [14, []]], [[0, [44, 48]], [48, []], [44, []], [4, [4, 37, 46, 30]], [37, []], [46, []], [30, []], [18, [18, 33, 28, 47]], [33, []], [28, []], [47, []], [40, [40, 1, 29, 2, 32, 9, 13, 36, 49, 5]], [9, []], [1, []], [29, []], [2, []], [13, []], [32, []], [42, [42, 15, 23, 21, 3, 20, 43, 34, 8]], [49, []], [15, []], [23, []], [21, []], [3, []], [36, []], [43, []], [5, []], [20, []], [34, []], [8, []]]], [[[4, [4, 37, 46, 30]]], [[18, [18, 33, 28, 47]]], [[7, [7, 17, 27, 38]]], [[26, [26, 45, 31]]], [[40, [40, 1, 29, 2, 32, 9, 13, 36, 49, 5]]], [[25, [25, 24, 16, 39, 19, 50]]], [[42, [42, 15, 23, 21, 3, 20, 43, 34, 8]]], [[6, [6, 12, 11, 41, 10, 14]]]]]</t>
  </si>
  <si>
    <t>-1.41%</t>
  </si>
  <si>
    <t>8.18%</t>
  </si>
  <si>
    <t>[[[[0, [29, 49]], [45, [22, 45]], [29, []], [49, []], [22, []], [25, [25]], [0, []], [1, [1, 13, 18, 17, 20, 9, 38, 50, 2, 27]], [2, []], [38, []], [13, []], [18, []], [50, []], [17, []], [20, []], [9, []], [21, [21, 32, 34, 3, 10]], [27, []], [32, []], [34, []], [3, []], [28, [28, 40, 35, 5, 23, 11, 46]], [40, []], [35, []], [5, []], [23, []], [11, []], [10, []], [46, []]], [[0, [36]], [36, []], [8, [8, 16, 14]], [16, []], [14, []], [44, [44]], [0, []], [43, [43, 26, 42, 47, 12, 31, 4, 19]], [26, []], [42, []], [47, []], [12, []], [15, [15, 30, 33, 37, 7]], [19, []], [30, []], [31, []], [33, []], [41, [41, 48, 39, 6, 24]], [37, []], [48, []], [4, []], [7, []], [39, []], [6, []], [24, []]]], [[[45, [22, 45]]], [[8, [8, 16, 14]]], [[44, [44]]], [[25, [25]]], [[1, [1, 13, 18, 17, 20, 9, 38, 50, 2, 27]]], [[43, [43, 26, 42, 47, 12, 31, 4, 19]]], [[21, [21, 32, 34, 3, 10]]], [[15, [15, 30, 33, 37, 7]]], [[41, [41, 48, 39, 6, 24]]], [[28, [28, 40, 35, 5, 23, 11, 46]]]]]</t>
  </si>
  <si>
    <t>1.94%</t>
  </si>
  <si>
    <t>13.33%</t>
  </si>
  <si>
    <t>[[[[0, []], [30, [30]], [0, [5, 11, 50, 7]], [5, []], [11, []], [50, []], [7, []], [0, [33, 46, 14, 26, 41, 31]], [26, []], [41, []], [46, []], [22, [22]], [14, []], [4, [4, 40, 37]], [39, [39, 47, 9, 48, 16, 19]], [47, []], [9, []], [16, []], [48, []], [33, []], [40, []], [37, []], [28, [28, 23, 36]], [31, []], [23, []], [36, []], [19, []]], [[0, [1]], [17, [17]], [1, []], [0, [45, 35, 6, 20]], [6, []], [20, []], [45, []], [35, []], [0, [13, 18, 3, 34, 15]], [34, []], [18, []], [21, [21, 29, 32, 44, 24, 12]], [13, []], [29, []], [32, []], [44, []], [24, []], [8, [8, 27, 10, 25, 43, 38, 2, 42, 49]], [27, []], [10, []], [25, []], [15, []], [3, []], [43, []], [12, []], [38, []], [2, []], [42, []], [49, []]]], [[[30, [30]]], [[17, [17]]], [[22, [22]]], [[21, [21, 29, 32, 44, 24, 12]]], [[4, [4, 40, 37]]], [[39, [39, 47, 9, 48, 16, 19]]], [[8, [8, 27, 10, 25, 43, 38, 2, 42, 49]]], [[28, [28, 23, 36]]]]]</t>
  </si>
  <si>
    <t>15.06%</t>
  </si>
  <si>
    <t>[[[[0, [27, 32, 7, 41, 6, 14, 24, 50, 2, 18]], [2, []], [41, []], [14, []], [27, []], [50, []], [32, []], [7, []], [24, []], [49, [49, 21]], [21, []], [18, []], [6, [29, 40, 46, 39, 31, 47, 8, 3, 30]], [30, []], [3, []], [47, []], [8, []], [29, []], [40, []], [46, []], [39, []], [31, []], [37, [37, 10, 16, 43]], [10, []], [16, []], [43, []]], [[0, [28, 20, 19, 25, 33, 22]], [12, [12, 36, 48, 11, 35, 34]], [28, []], [20, []], [33, []], [22, []], [19, []], [25, []], [36, []], [48, []], [11, []], [35, []], [34, []], [9, [9, 38, 15, 23]], [23, []], [15, []], [38, []], [42, [42, 44, 4, 17, 13]], [44, []], [4, []], [17, []], [13, []], [1, [5, 1, 26, 45]], [5, []], [26, []], [45, []]]], [[[49, [49, 21]]], [[12, [12, 36, 48, 11, 35, 34]]], [[9, [9, 38, 15, 23]]], [[6, [29, 40, 46, 39, 31, 47, 8, 3, 30]]], [[42, [42, 44, 4, 17, 13]]], [[37, [37, 10, 16, 43]]], [[1, [5, 1, 26, 45]]]]]</t>
  </si>
  <si>
    <t>-0.08%</t>
  </si>
  <si>
    <t>16.40%</t>
  </si>
  <si>
    <t>[[[[0, [2, 36, 33, 4]], [2, []], [36, []], [33, [34]], [4, []], [44, [44, 32]], [32, []], [34, []], [0, []], [18, [18, 46, 8, 45, 15]], [46, []], [8, []], [45, []], [31, [31, 43, 17, 41, 23, 28, 9]], [41, []], [23, []], [28, []], [43, []], [22, [22, 25, 14, 11, 35, 26]], [25, []], [14, []], [15, []], [9, []], [11, []], [17, []], [35, []], [26, []]], [[0, []], [13, [13, 1]], [1, []], [29, [29, 6, 5, 47, 20, 24, 19]], [6, []], [5, []], [47, []], [20, []], [24, []], [19, []], [0, [7, 27]], [7, []], [42, [42, 40, 38, 30, 21]], [27, []], [40, []], [38, []], [12, [12, 16, 3, 48, 50, 37]], [16, []], [30, []], [3, []], [48, []], [50, []], [10, [10, 39, 49]], [21, []], [39, []], [37, []], [49, []]]], [[[13, [13, 1]]], [[33, [34]]], [[29, [29, 6, 5, 47, 20, 24, 19]]], [[44, [44, 32]]], [[18, [18, 46, 8, 45, 15]]], [[42, [42, 40, 38, 30, 21]]], [[31, [31, 43, 17, 41, 23, 28, 9]]], [[12, [12, 16, 3, 48, 50, 37]]], [[22, [22, 25, 14, 11, 35, 26]]], [[10, [10, 39, 49]]]]]</t>
  </si>
  <si>
    <t>-5.94%</t>
  </si>
  <si>
    <t>9.61%</t>
  </si>
  <si>
    <t>[[[[0, [34, 10, 33, 24, 6, 43, 48, 40]], [33, []], [24, []], [6, []], [43, []], [48, []], [40, []], [28, [28]], [10, []], [2, [2, 46, 17, 7, 20, 30]], [46, []], [17, []], [30, []], [41, [41, 9, 8, 35]], [34, []], [9, []], [7, []], [15, [15, 29, 4]], [8, []], [29, []], [35, []], [26, [26, 19]], [20, []], [19, []], [4, []]], [[0, [13, 5]], [21, [21, 45]], [45, [18, 25, 49, 50]], [18, []], [13, []], [25, []], [49, []], [5, []], [50, []], [14, [14, 39, 47, 31, 16, 27, 32, 3]], [39, []], [47, []], [31, []], [16, []], [27, []], [32, []], [3, []], [44, [44, 36, 22, 23, 12, 42, 37, 11, 38, 1]], [36, []], [22, []], [23, []], [12, []], [42, []], [37, []], [11, []], [38, []], [1, []]]], [[[21, [21, 45]]], [[45, [18, 25, 49, 50]]], [[28, [28]]], [[2, [2, 46, 17, 7, 20, 30]]], [[41, [41, 9, 8, 35]]], [[14, [14, 39, 47, 31, 16, 27, 32, 3]]], [[15, [15, 29, 4]]], [[44, [44, 36, 22, 23, 12, 42, 37, 11, 38, 1]]], [[26, [26, 19]]]]]</t>
  </si>
  <si>
    <t>5.23%</t>
  </si>
  <si>
    <t>16.80%</t>
  </si>
  <si>
    <t>[[[[0, []], [8, [8, 44, 39, 22]], [35, [35, 20, 5]], [20, []], [5, []], [39, []], [36, [36, 32, 41]], [44, []], [22, []], [32, []], [41, [25, 49, 43, 21]], [25, []], [1, [1, 12, 11, 28, 46]], [12, []], [11, []], [21, []], [46, []], [28, [7, 13, 24, 26, 19, 10]], [10, []], [13, []], [49, []], [26, []], [19, []], [43, []], [24, []], [7, []]], [[0, [37, 15, 33, 48]], [37, []], [15, []], [33, [38, 50, 3, 16]], [48, []], [38, []], [16, []], [50, [9, 47, 2, 30]], [3, []], [2, []], [9, []], [30, []], [47, []], [34, [34, 29, 27, 17]], [17, []], [29, []], [4, [4, 6]], [6, []], [40, [40, 31, 45, 23, 18, 14, 42]], [31, []], [45, []], [23, []], [18, []], [14, []], [27, []], [42, []]]], [[[8, [8, 44, 39, 22]]], [[35, [35, 20, 5]]], [[33, [38, 50, 3, 16]]], [[36, [36, 32, 41]]], [[50, [9, 47, 2, 30]]], [[34, [34, 29, 27, 17]]], [[41, [25, 49, 43, 21]]], [[1, [1, 12, 11, 28, 46]]], [[4, [4, 6]]], [[28, [7, 13, 24, 26, 19, 10]]], [[40, [40, 31, 45, 23, 18, 14, 42]]]]]</t>
  </si>
  <si>
    <t>1.50%</t>
  </si>
  <si>
    <t>8.01%</t>
  </si>
  <si>
    <t>[[[[0, []], [42, [42, 11, 8, 34]], [11, [50, 25, 26, 33, 13, 30]], [8, []], [50, []], [25, []], [26, []], [14, [14, 39, 49]], [33, []], [39, []], [13, []], [49, []], [30, []], [35, [35, 47, 27, 48, 31]], [47, []], [27, []], [16, [16, 15, 40, 24, 12, 43, 37]], [15, []], [48, []], [40, []], [24, []], [12, []], [34, []], [43, []], [37, []], [31, []]], [[0, [17, 45]], [45, []], [9, [9, 32]], [32, [41, 23, 7, 29]], [41, []], [23, []], [7, []], [29, [22, 6, 19, 20, 21, 1, 46, 38]], [22, []], [6, []], [19, []], [20, []], [21, []], [1, []], [46, []], [38, []], [10, [10, 28, 18, 2, 5, 36, 44]], [44, []], [17, []], [28, []], [3, [3, 4]], [18, []], [2, []], [4, []], [5, []], [36, []]]], [[[9, [9, 32]]], [[42, [42, 11, 8, 34]]], [[11, [50, 25, 26, 33, 13, 30]]], [[32, [41, 23, 7, 29]]], [[14, [14, 39, 49]]], [[29, [22, 6, 19, 20, 21, 1, 46, 38]]], [[35, [35, 47, 27, 48, 31]]], [[10, [10, 28, 18, 2, 5, 36, 44]]], [[16, [16, 15, 40, 24, 12, 43, 37]]], [[3, [3, 4]]]]]</t>
  </si>
  <si>
    <t>-0.63%</t>
  </si>
  <si>
    <t>13.82%</t>
  </si>
  <si>
    <t>[[[[0, [19, 5, 25, 42, 48, 2, 9]], [9, []], [19, []], [5, []], [25, []], [42, []], [2, []], [48, []], [33, [33, 3, 47, 50]], [3, []], [47, []], [34, [34, 44, 41, 18, 24]], [50, []], [24, []], [18, []], [44, []], [41, [45, 29, 1, 15, 37, 32, 12]], [45, []], [29, []], [1, []], [15, []], [37, []], [32, []], [12, []]], [[0, [17]], [30, [30, 10, 21, 6, 31, 35, 40, 38, 27, 23]], [10, []], [21, []], [6, []], [35, [22, 28, 7, 4, 20, 39, 16, 36]], [31, []], [22, [14, 43, 26, 46]], [28, []], [7, []], [4, []], [20, []], [39, []], [16, []], [43, []], [27, []], [23, []], [36, []], [17, []], [40, []], [38, []], [26, []], [14, []], [13, [13]], [11, [11, 8, 49]], [46, []], [8, []], [49, []]]], [[[30, [30, 10, 21, 6, 31, 35, 40, 38, 27, 23]]], [[33, [33, 3, 47, 50]]], [[35, [22, 28, 7, 4, 20, 39, 16, 36]]], [[34, [34, 44, 41, 18, 24]]], [[22, [14, 43, 26, 46]]], [[13, [13]]], [[41, [45, 29, 1, 15, 37, 32, 12]]], [[11, [11, 8, 49]]]]]</t>
  </si>
  <si>
    <t>2.64%</t>
  </si>
  <si>
    <t>10.15%</t>
  </si>
  <si>
    <t>[[[[0, [15, 27, 28, 47]], [47, []], [15, []], [27, [12, 1, 42, 32, 36, 39]], [28, []], [39, []], [36, []], [12, []], [1, []], [42, []], [32, []], [23, [23, 9, 34, 5]], [9, []], [50, [50, 41, 40, 43]], [41, []], [34, []], [5, []], [40, []], [43, []], [19, [19, 30, 14, 24, 6, 21, 4, 8]], [30, []], [14, []], [24, []], [6, []], [21, []], [4, []], [8, []]], [[0, []], [25, [25, 31, 49, 18, 29]], [31, []], [49, []], [18, []], [29, [13, 38, 45, 2]], [13, []], [38, []], [44, [44, 7, 17, 20, 26]], [26, []], [16, [16, 48, 3, 46]], [3, []], [17, []], [7, []], [46, []], [45, []], [2, []], [48, []], [10, [10, 33, 37, 11, 22, 35]], [22, []], [33, []], [37, []], [11, []], [20, []], [35, []]]], [[[25, [25, 31, 49, 18, 29]]], [[27, [12, 1, 42, 32, 36, 39]]], [[29, [13, 38, 45, 2]]], [[23, [23, 9, 34, 5]]], [[44, [44, 7, 17, 20, 26]]], [[16, [16, 48, 3, 46]]], [[50, [50, 41, 40, 43]]], [[19, [19, 30, 14, 24, 6, 21, 4, 8]]], [[10, [10, 33, 37, 11, 22, 35]]]]]</t>
  </si>
  <si>
    <t>1.61%</t>
  </si>
  <si>
    <t>17.39%</t>
  </si>
  <si>
    <t>[[[[0, []], [22, [22, 1, 40, 23, 49]], [1, []], [40, []], [23, []], [49, []], [0, [18, 46, 7, 25]], [25, []], [18, []], [46, []], [7, []], [0, []], [21, [21, 37, 3, 8, 26, 28, 29, 12]], [37, []], [3, []], [8, []], [26, []], [28, []], [31, [31, 9, 2]], [9, []], [2, []], [29, []], [35, [35, 45]], [12, []], [45, []]], [[0, [19, 14, 44, 17, 16, 30]], [14, []], [44, []], [17, [13, 32]], [16, []], [30, []], [13, []], [32, [6, 41, 10]], [19, []], [41, []], [10, []], [6, []], [11, [11]], [42, [42, 47, 50, 27, 33, 4]], [33, []], [4, []], [47, []], [34, [34, 36, 39, 38, 43]], [39, []], [38, []], [27, []], [50, [5, 15, 24, 20, 48]], [36, []], [43, []], [5, []], [24, []], [20, []], [48, []], [15, []]]], [[[17, [13, 32]]], [[22, [22, 1, 40, 23, 49]]], [[32, [6, 41, 10]]], [[11, [11]]], [[42, [42, 47, 50, 27, 33, 4]]], [[21, [21, 37, 3, 8, 26, 28, 29, 12]]], [[34, [34, 36, 39, 38, 43]]], [[31, [31, 9, 2]]], [[50, [5, 15, 24, 20, 48]]], [[35, [35, 45]]]]]</t>
  </si>
  <si>
    <t>2.36%</t>
  </si>
  <si>
    <t>15.56%</t>
  </si>
  <si>
    <t>U_100_Num_1</t>
  </si>
  <si>
    <t>14.05%</t>
  </si>
  <si>
    <t>34.07%</t>
  </si>
  <si>
    <t>[[[[0, [39, 66, 54]], [54, []], [66, []], [49, [21, 40, 26, 90, 82, 98, 75, 10, 70, 64, 73, 38, 24, 17, 87, 86, 48, 43, 71, 83, 29, 45, 65, 49, 33, 11, 50, 60, 84, 27, 2, 1, 63, 13, 93, 42, 96]], [96, []], [33, [52, 74, 79, 23, 37, 72, 28, 76, 22, 67, 12]], [11, []], [76, []], [50, []], [60, []], [84, []], [28, []], [27, []], [22, []], [67, []], [2, []], [52, []], [74, []], [79, []], [23, []], [47, [47, 25, 61, 19, 80]], [25, []], [37, []], [13, []], [93, []], [63, []], [72, []], [15, [15, 55, 51, 91, 58, 35]], [55, []], [51, []], [43, []], [71, []], [83, []], [29, []], [39, []], [38, []], [24, []], [17, []], [87, []], [86, []], [48, []], [70, []], [64, []], [73, []], [40, []], [26, []], [90, []], [82, []], [98, []], [75, []], [10, []], [19, []], [80, []], [91, []], [45, []], [65, []], [1, []], [21, []], [58, []], [12, []], [61, []], [35, []], [42, []]], [[0, [68]], [68, []], [0, [16]], [16, []], [57, [57]], [4, [4]], [0, [92]], [36, [36, 20]], [92, []], [20, []], [0, [18, 95, 8, 5, 34, 44, 94, 9, 41, 85, 7, 81, 56, 62, 88, 97, 77, 14, 59, 32, 46, 6, 99, 53, 31, 3, 30, 78, 69, 89, 100]], [14, []], [31, []], [3, []], [46, []], [77, []], [99, []], [18, []], [95, []], [78, []], [69, []], [8, []], [5, []], [34, []], [44, []], [59, []], [89, []], [100, []], [94, []], [9, []], [41, []], [85, []], [7, []], [30, []], [81, []], [56, []], [62, []], [6, []], [53, []], [32, []], [88, []], [97, []]]], [[[57, [57]]], [[4, [4]]], [[49, [49, 33, 11, 50, 60, 84, 27, 2]]], [[36, [36, 20]]], [[49, [43, 71, 83, 29, 45, 65, 1, 63, 13, 42]]], [[49, [70, 64, 73, 38, 24, 17, 87, 86, 48]]], [[49, [40, 26, 90, 82, 98, 75, 10, 93, 96]]], [[49, [21]]], [[33, [72, 28, 76, 22, 67, 12]]], [[33, [52, 74, 79, 23, 37]]], [[47, [47, 25, 61, 19, 80]]], [[15, [15, 55, 51, 91, 58, 35]]]]]</t>
  </si>
  <si>
    <t>U_100_Num_10</t>
  </si>
  <si>
    <t>20.45%</t>
  </si>
  <si>
    <t>[[[[0, [58, 27]], [58, []], [90, [80, 90]], [93, [93, 85, 50, 99, 63, 12]], [85, []], [27, []], [50, []], [99, []], [63, []], [12, []], [42, [42, 25, 94, 19, 10, 35]], [25, []], [80, []], [94, []], [19, []], [10, []], [35, []], [54, [54, 91, 18, 45, 8, 23, 16, 44, 28, 39]], [91, []], [18, []], [45, []], [8, []], [23, []], [16, []], [44, []], [28, []], [39, []], [64, [64, 97, 38, 68, 87, 24, 34, 74, 37, 76]], [97, []], [38, []], [68, []], [87, []], [24, []], [34, []], [74, []], [37, []], [76, []], [33, [33, 36, 13, 22, 52, 73, 3, 21, 15]], [36, []], [13, []], [15, []], [22, []], [52, []], [73, []], [3, []], [21, []]], [[0, [9, 32, 1, 72, 57]], [57, []], [1, []], [9, []], [17, [17, 100, 41, 40, 81, 49, 70, 67, 2]], [100, []], [41, []], [40, []], [81, []], [32, []], [49, []], [70, []], [67, []], [2, []], [72, []], [71, [71, 20, 47, 96, 82, 6, 29, 69, 48]], [20, []], [47, []], [96, []], [82, []], [6, []], [29, []], [69, []], [48, []], [31, [31, 92, 26, 14, 65, 30, 59, 88, 43]], [92, []], [26, []], [14, []], [65, []], [30, []], [59, []], [88, []], [43, []], [46, [46, 62, 75, 60, 53, 61, 55, 86, 51]], [62, []], [75, []], [60, []], [53, []], [61, []], [55, []], [86, []], [51, []], [83, [83, 7, 66, 89, 77, 56, 11, 78, 4, 95]], [7, []], [66, []], [89, []], [77, []], [56, []], [11, []], [5, [5, 84, 98, 79]], [78, []], [4, []], [95, []], [98, []], [79, []], [84, []]]], [[[90, [80, 90]]], [[93, [93, 85, 50, 99, 63, 12]]], [[17, [17, 100, 41, 40, 81, 49, 70, 67, 2]]], [[42, [42, 25, 94, 19, 10, 35]]], [[71, [71, 20, 47, 96, 82, 6, 29, 69, 48]]], [[31, [31, 92, 26, 14, 65, 30, 59, 88, 43]]], [[54, [54, 91, 18, 45, 8, 23, 16, 44, 28, 39]]], [[46, [46, 62, 75, 60, 53, 61, 55, 86, 51]]], [[64, [64, 97, 38, 68, 87, 24, 34, 74, 37, 76]]], [[83, [83, 7, 66, 89, 77, 56, 11, 78, 4, 95]]], [[5, [5, 84, 98, 79]]], [[33, [33, 36, 13, 22, 52, 73, 3, 21, 15]]]]]</t>
  </si>
  <si>
    <t>U_100_Num_2</t>
  </si>
  <si>
    <t>8.82%</t>
  </si>
  <si>
    <t>36.04%</t>
  </si>
  <si>
    <t>[[[[0, []], [58, [58]], [0, [78, 42, 33, 91, 62]], [78, []], [42, []], [33, []], [91, []], [62, []], [0, [53, 77, 87, 93, 26, 64, 13, 18, 81]], [68, [68]], [53, []], [77, []], [87, []], [93, []], [26, []], [64, []], [13, []], [18, []], [81, []], [0, [57, 12, 89, 31, 41, 48, 94, 55, 21, 61, 99, 44, 4, 79, 1, 52, 14, 63, 11, 71, 40, 30, 90, 19, 43, 66, 96, 25, 86, 16, 97, 46, 65, 82]], [46, []], [90, []], [86, []], [16, []], [57, []], [12, []], [89, []], [31, []], [41, []], [48, []], [94, []], [55, []], [21, []], [61, []], [99, []], [65, []], [82, []], [19, []], [43, []], [44, []], [4, []], [97, []], [96, []], [66, []], [79, []], [25, []], [1, []], [52, []], [14, []], [63, []], [11, []], [71, []], [40, []], [30, []]], [[0, [22, 23]], [22, []], [23, [51, 2]], [51, []], [2, []], [0, [76, 47, 17, 35, 83, 95, 80, 100]], [100, []], [56, [56, 45, 69]], [45, []], [76, []], [47, []], [69, []], [17, []], [80, []], [35, []], [83, []], [95, []], [0, [88, 75, 20, 9, 54, 39, 10, 5, 34, 6, 27, 50, 98, 8, 70, 3, 32, 24, 15, 28, 73, 92, 67, 85, 29, 84, 38, 60, 36, 7, 37, 59, 74, 72, 49]], [59, []], [75, []], [20, []], [74, []], [88, []], [8, []], [9, []], [54, []], [39, []], [10, []], [5, []], [34, []], [6, []], [70, []], [3, []], [27, []], [50, []], [24, []], [72, []], [98, []], [49, []], [15, []], [32, []], [37, []], [28, []], [73, []], [92, []], [67, []], [85, []], [29, []], [84, []], [38, []], [60, []], [36, []], [7, []]]], [[[58, [58]]], [[23, [51, 2]]], [[68, [68]]], [[56, [56, 45, 69]]]]]</t>
  </si>
  <si>
    <t>U_100_Num_3</t>
  </si>
  <si>
    <t>4.29%</t>
  </si>
  <si>
    <t>6.83%</t>
  </si>
  <si>
    <t>[[[[0, [25, 16]], [25, []], [62, [62, 61, 7]], [61, []], [16, []], [7, []], [60, [60, 91, 28, 88, 86]], [91, [67]], [28, []], [88, []], [86, []], [67, []], [8, [8, 40, 17, 74, 42, 70, 83, 23, 1]], [40, []], [17, []], [74, []], [42, []], [70, []], [83, []], [23, []], [1, []], [87, [87, 20, 57, 44, 14, 93, 97, 26, 76, 31]], [20, []], [57, []], [44, []], [14, []], [93, []], [97, []], [26, []], [76, []], [31, []], [35, [35, 64, 36, 6, 22, 82, 15, 100, 33, 84]], [64, []], [36, []], [6, []], [22, []], [82, []], [15, []], [100, []], [33, []], [84, []], [47, [47, 90, 92, 66, 10, 63, 55, 2, 72, 98]], [90, []], [92, []], [66, []], [10, []], [63, []], [55, []], [2, []], [72, []], [98, []]], [[0, []], [73, [73, 58]], [53, [53, 50]], [58, []], [50, []], [96, [96, 24, 54, 9, 18]], [24, []], [54, []], [9, []], [18, []], [4, [4, 81]], [27, [27, 77, 45, 56, 65]], [95, [95, 38, 30, 89]], [38, []], [77, []], [30, []], [45, []], [56, []], [65, []], [89, []], [3, [3, 68, 99, 69, 21, 78, 41, 80, 37, 51]], [68, []], [99, []], [69, []], [21, []], [78, []], [41, []], [80, []], [37, []], [51, []], [49, [49, 94, 11, 46, 71, 29, 75, 19, 85, 12]], [94, []], [11, []], [46, []], [71, []], [29, []], [75, []], [19, []], [85, []], [12, []], [39, [39, 48, 5, 52, 34, 43, 13, 79, 32, 59]], [48, []], [5, []], [52, []], [34, []], [81, []], [43, []], [13, []], [79, []], [32, []], [59, []]]], [[[62, [62, 61, 7]]], [[73, [73, 58]]], [[53, [53, 50]]], [[60, [60, 91, 28, 88, 86]]], [[96, [96, 24, 54, 9, 18]]], [[4, [4, 81]]], [[27, [27, 77, 45, 56, 65]]], [[91, [67]]], [[8, [8, 40, 17, 74, 42, 70, 83, 23, 1]]], [[95, [95, 38, 30, 89]]], [[87, [87, 20, 57, 44, 14, 93, 97, 26, 76, 31]]], [[3, [3, 68, 99, 69, 21, 78, 41, 80, 37, 51]]], [[35, [35, 64, 36, 6, 22, 82, 15, 100, 33, 84]]], [[49, [49, 94, 11, 46, 71, 29, 75, 19, 85, 12]]], [[47, [47, 90, 92, 66, 10, 63, 55, 2, 72, 98]]], [[39, [39, 48, 5, 52, 34, 43, 13, 79, 32, 59]]]]]</t>
  </si>
  <si>
    <t>U_100_Num_4</t>
  </si>
  <si>
    <t>7.30%</t>
  </si>
  <si>
    <t>10.56%</t>
  </si>
  <si>
    <t>[[[[0, [56, 19]], [56, []], [19, []], [47, [47, 71]], [71, []], [36, [36, 54, 18, 9]], [54, []], [18, []], [9, []], [59, [59]], [40, [40, 46, 81, 83, 1, 8, 77, 24, 17]], [46, []], [81, []], [83, []], [1, []], [8, []], [77, []], [24, []], [17, []], [23, [23, 32, 45, 50, 78, 64, 98, 69, 73, 41]], [32, []], [45, []], [50, []], [78, []], [64, []], [98, []], [69, []], [73, []], [41, []], [76, [76, 93, 15, 82, 89, 96, 43, 16, 6, 37]], [93, []], [15, []], [82, []], [89, []], [96, []], [43, []], [16, []], [6, []], [37, []], [75, [75, 27, 26, 85, 21, 48, 34, 92, 44, 88]], [27, []], [26, []], [85, []], [21, []], [48, []], [34, []], [92, []], [44, []], [88, []]], [[0, [99, 13]], [99, []], [13, []], [10, [10, 94, 55, 57, 39, 72, 91, 53, 74, 60]], [94, []], [55, []], [57, []], [39, []], [72, []], [91, []], [53, []], [74, []], [60, []], [5, [5, 22, 3, 35, 95, 58, 61, 14, 49, 11]], [22, []], [3, []], [35, []], [95, []], [58, []], [61, []], [14, []], [49, []], [11, []], [29, [29, 12, 42, 90, 51, 20, 79, 52, 86, 25]], [12, []], [42, []], [90, []], [51, []], [20, []], [79, []], [52, []], [86, []], [25, []], [68, [68, 84, 30, 66, 38, 87, 33, 80, 100, 65]], [84, []], [30, []], [66, []], [38, []], [87, []], [33, []], [80, []], [100, []], [65, []], [70, [70, 28, 2, 63, 4, 7, 31, 67, 97, 62]], [28, []], [2, []], [63, []], [4, []], [7, []], [31, []], [67, []], [97, []], [62, []]]], [[[47, [47, 71]]], [[36, [36, 54, 18, 9]]], [[10, [10, 94, 55, 57, 39, 72, 91, 53, 74, 60]]], [[59, [59]]], [[5, [5, 22, 3, 35, 95, 58, 61, 14, 49, 11]]], [[40, [40, 46, 81, 83, 1, 8, 77, 24, 17]]], [[29, [29, 12, 42, 90, 51, 20, 79, 52, 86, 25]]], [[23, [23, 32, 45, 50, 78, 64, 98, 69, 73, 41]]], [[68, [68, 84, 30, 66, 38, 87, 33, 80, 100, 65]]], [[76, [76, 93, 15, 82, 89, 96, 43, 16, 6, 37]]], [[75, [75, 27, 26, 85, 21, 48, 34, 92, 44, 88]]], [[70, [70, 28, 2, 63, 4, 7, 31, 67, 97, 62]]]]]</t>
  </si>
  <si>
    <t>U_100_Num_5</t>
  </si>
  <si>
    <t>8.59%</t>
  </si>
  <si>
    <t>31.52%</t>
  </si>
  <si>
    <t>[[[[0, [67, 19]], [67, []], [19, []], [71, [71]], [69, [69, 15, 27, 4, 30]], [15, []], [27, []], [4, []], [30, []], [80, [80, 2, 99, 3, 62, 94, 95, 77, 74, 14]], [2, []], [99, []], [3, []], [62, []], [94, []], [95, []], [77, []], [74, []], [14, []], [38, [38, 12, 61, 65, 91, 1, 78, 21, 5, 89]], [12, []], [61, []], [65, []], [91, []], [1, []], [78, []], [21, []], [5, []], [89, []], [82, [82, 39, 36, 29, 56, 100, 57, 48, 79, 25]], [39, []], [36, []], [29, []], [56, []], [100, []], [57, []], [48, []], [79, []], [25, []], [43, [43, 6, 42, 90, 41, 98, 76, 64, 46, 22]], [6, []], [42, []], [90, []], [41, []], [98, []], [76, []], [64, []], [46, []], [22, []]], [[0, [85]], [55, [55, 32]], [85, []], [32, []], [23, [23, 60]], [60, []], [47, [47, 16, 51, 86, 34, 24, 63]], [16, []], [51, []], [86, []], [34, []], [24, []], [63, []], [52, [52, 18, 70, 44, 53, 37, 96, 66, 33, 20]], [18, []], [70, []], [44, []], [53, []], [37, []], [96, []], [66, []], [33, []], [20, []], [72, [72, 93, 88, 59, 31, 58, 26, 49, 17, 7]], [93, []], [88, []], [59, []], [31, []], [58, []], [26, []], [49, []], [17, []], [7, []], [8, [8, 54, 50, 97, 9, 81, 35, 87, 28, 83]], [54, []], [50, []], [97, []], [9, []], [81, []], [35, []], [87, []], [28, []], [83, []], [73, [73, 11, 13, 75, 92, 68, 84, 45, 40, 10]], [11, []], [13, []], [75, []], [92, []], [68, []], [84, []], [45, []], [40, []], [10, []]]], [[[55, [55, 32]]], [[23, [23, 60]]], [[71, [71]]], [[47, [47, 16, 51, 86, 34, 24, 63]]], [[69, [69, 15, 27, 4, 30]]], [[80, [80, 2, 99, 3, 62, 94, 95, 77, 74, 14]]], [[52, [52, 18, 70, 44, 53, 37, 96, 66, 33, 20]]], [[38, [38, 12, 61, 65, 91, 1, 78, 21, 5, 89]]], [[72, [72, 93, 88, 59, 31, 58, 26, 49, 17, 7]]], [[82, [82, 39, 36, 29, 56, 100, 57, 48, 79, 25]]], [[8, [8, 54, 50, 97, 9, 81, 35, 87, 28, 83]]], [[43, [43, 6, 42, 90, 41, 98, 76, 64, 46, 22]]], [[73, [73, 11, 13, 75, 92, 68, 84, 45, 40, 10]]]]]</t>
  </si>
  <si>
    <t>U_100_Num_6</t>
  </si>
  <si>
    <t>2.81%</t>
  </si>
  <si>
    <t>[[[[0, []], [74, [19, 74, 18, 46]], [18, []], [46, []], [43, [43, 88, 6, 3, 93, 28, 26, 45, 89]], [88, []], [6, []], [3, []], [93, []], [28, []], [26, []], [45, []], [89, []], [19, []], [57, [57, 41, 22, 97, 51, 47, 56, 67, 69, 80]], [41, []], [22, []], [97, []], [51, []], [47, []], [56, []], [67, []], [69, []], [80, []], [78, [78, 27, 4, 25, 79, 72, 37, 62, 83, 68]], [27, []], [4, []], [25, []], [79, []], [72, []], [37, []], [62, []], [83, []], [68, []], [58, [58, 48, 95, 53, 52, 50, 90, 21, 31, 100]], [48, []], [95, []], [53, []], [52, []], [50, []], [90, []], [21, []], [31, []], [100, []]], [[0, [70, 9, 11]], [70, []], [9, []], [11, []], [66, [66, 10, 76, 77]], [10, []], [76, []], [77, []], [13, [13, 63, 32, 33, 64, 40, 38, 86, 35, 94]], [63, []], [32, []], [33, []], [64, []], [40, []], [38, []], [86, []], [35, []], [94, []], [20, [20, 96, 91, 2, 81, 85, 36, 16, 99, 5, 14, 92, 8, 7]], [96, []], [91, []], [2, []], [81, []], [85, []], [36, []], [16, []], [99, []], [5, []], [98, [98, 12, 73, 24, 65, 61, 71, 1, 59, 17]], [12, []], [73, []], [24, []], [65, []], [61, []], [71, []], [1, []], [59, []], [17, []], [49, [49, 42, 60, 87, 82, 15, 55, 23, 29, 54, 75, 84, 39, 44, 34, 30]], [42, []], [60, []], [87, []], [82, []], [15, []], [55, []], [23, []], [29, []], [54, []], [30, []], [14, []], [92, []], [8, []], [7, []], [75, []], [84, []], [39, []], [44, []], [34, []]]], [[[66, [66, 10, 76, 77]]], [[74, [19, 74, 18, 46]]], [[13, [13, 63, 32, 33, 64, 40, 38, 86, 35, 94]]], [[43, [43, 88, 6, 3, 93, 28, 26, 45, 89]]], [[20, [14, 92, 8, 7]]], [[57, [57, 41, 22, 97, 51, 47, 56, 67, 69, 80]]], [[20, [20, 96, 91, 2, 81, 85, 36, 16, 99, 5]]], [[98, [98, 12, 73, 24, 65, 61, 71, 1, 59, 17]]], [[49, [49, 42, 60, 87, 82, 15, 55, 23, 29, 54]]], [[49, [75, 84, 39, 44, 34, 30]]], [[78, [78, 27, 4, 25, 79, 72, 37, 62, 83, 68]]], [[58, [58, 48, 95, 53, 52, 50, 90, 21, 31, 100]]]]]</t>
  </si>
  <si>
    <t>U_100_Num_7</t>
  </si>
  <si>
    <t>7.54%</t>
  </si>
  <si>
    <t>40.00%</t>
  </si>
  <si>
    <t>[[[[0, [53]], [53, [3]], [3, []], [0, [21, 12, 33, 100, 80, 37, 15, 63, 55, 67, 25, 84, 89, 99, 20]], [21, []], [12, []], [33, []], [100, []], [80, []], [99, []], [37, []], [15, []], [63, []], [55, []], [20, []], [67, []], [25, []], [84, []], [89, []], [0, [82, 23, 69, 39, 4, 29, 62, 34, 51, 52, 16, 14, 28, 13, 98, 17, 73, 41, 86, 87, 5, 65, 40, 60, 7, 24, 26, 57, 22, 58, 48, 64, 46, 31, 50, 59]], [82, []], [23, []], [34, []], [69, []], [39, []], [4, []], [29, []], [62, []], [64, []], [51, []], [52, []], [16, []], [14, []], [28, []], [13, []], [98, []], [17, []], [73, []], [41, []], [86, []], [46, []], [87, []], [5, []], [65, []], [40, []], [60, []], [7, []], [24, []], [26, []], [31, []], [50, []], [59, []], [57, []], [22, []], [58, []], [48, []]], [[0, []], [9, [9, 18, 47, 83, 92, 19]], [18, []], [47, []], [83, []], [92, []], [19, []], [36, [36]], [0, [81, 91, 71, 85, 1, 74, 77]], [81, []], [91, []], [71, []], [85, []], [1, []], [77, []], [74, []], [0, [66, 32, 70, 49, 6, 79, 72, 96, 30, 75, 93, 56, 95, 8, 42, 78, 88, 2, 76, 43, 61, 68, 11, 44, 35, 38, 90, 54, 97, 27, 10, 45, 94]], [10, []], [66, []], [45, []], [32, []], [70, []], [49, []], [6, []], [94, []], [79, []], [72, []], [96, []], [30, []], [75, []], [93, []], [56, []], [95, []], [8, []], [42, []], [78, []], [88, []], [2, []], [76, []], [43, []], [61, []], [68, []], [11, []], [44, []], [35, []], [38, []], [90, []], [54, []], [97, []], [27, []]]], [[[53, [3]]], [[9, [9, 18, 47, 83, 92, 19]]], [[36, [36]]]]]</t>
  </si>
  <si>
    <t>U_100_Num_8</t>
  </si>
  <si>
    <t>9.37%</t>
  </si>
  <si>
    <t>[[[[0, [73, 9]], [73, []], [92, [92]], [21, [21]], [50, [50]], [79, [79]], [65, [65, 70, 2, 43]], [70, []], [2, []], [9, [95, 37, 96, 22, 57, 47, 4, 14, 40]], [43, []], [95, []], [37, []], [96, []], [22, []], [57, []], [47, []], [4, []], [14, []], [40, []], [6, [6, 68, 44, 82, 25, 88, 52, 34, 55, 99, 87, 91, 61, 11, 86, 31, 85]], [68, []], [44, []], [82, []], [25, []], [88, []], [52, []], [34, []], [55, []], [100, [100, 38, 56, 69, 5, 76, 35, 32, 94, 58, 18, 15, 81, 80, 75]], [38, []], [56, []], [69, []], [5, []], [76, []], [35, []], [32, []], [94, []], [58, []], [18, []], [15, []], [86, []], [11, []], [31, []], [81, []], [80, []], [75, []], [99, []], [87, []], [91, []], [61, []], [85, []]], [[0, []], [1, [1]], [36, [36]], [59, [59, 39]], [39, []], [24, [24, 90, 41]], [90, [62]], [41, []], [62, []], [71, [29, 48, 97, 12, 49, 98, 46, 71, 84, 30]], [84, []], [29, []], [48, []], [97, []], [12, []], [49, [7, 28, 17, 23, 16, 3, 93, 74]], [98, [45, 66]], [46, []], [7, []], [30, []], [28, []], [17, []], [23, []], [16, []], [3, []], [93, []], [74, []], [45, []], [66, []], [26, [26, 63, 19, 67, 10, 78, 27, 89, 77, 83]], [63, []], [19, []], [67, []], [10, []], [78, []], [27, []], [89, []], [77, []], [83, []], [72, [72, 42, 8, 13, 60, 33, 20, 51, 53, 64]], [42, []], [8, []], [13, []], [54, [54]], [60, []], [33, []], [20, []], [51, []], [53, []], [64, []]]], [[[1, [1]]], [[36, [36]]], [[59, [59, 39]]], [[92, [92]]], [[24, [24, 90, 41]]], [[21, [21]]], [[50, [50]]], [[90, [62]]], [[79, [79]]], [[65, [65, 70, 2, 43]]], [[71, [29, 48, 97, 12, 49, 98, 46, 71, 84, 30]]], [[49, [7, 28, 17, 23, 16, 3, 93, 74]]], [[9, [95, 37, 96, 22, 57, 47, 4, 14, 40]]], [[98, [45, 66]]], [[6, [6, 68, 44, 82, 25, 88, 52, 34, 55]]], [[26, [26, 63, 19, 67, 10, 78, 27, 89, 77, 83]]], [[6, [99, 87, 91, 61, 11, 86, 31, 85]]], [[100, [100, 38, 56, 69, 5, 76, 35, 32, 94, 58]]], [[100, [18, 15, 81, 80, 75]]], [[72, [72, 42, 8, 13, 60, 33, 20, 51, 53, 64]]], [[54, [54]]]]]</t>
  </si>
  <si>
    <t>U_100_Num_9</t>
  </si>
  <si>
    <t>16.30%</t>
  </si>
  <si>
    <t>42.42%</t>
  </si>
  <si>
    <t>[[[[0, [27]], [27, []], [79, [79]], [0, [64, 6, 2, 78, 90]], [73, [73, 21, 50]], [21, []], [64, []], [50, []], [6, []], [2, []], [78, []], [94, [94]], [90, []], [0, [31, 23, 18, 81, 38, 96, 51, 29, 7, 53, 10, 83, 40, 87, 68, 45, 55, 69, 32, 49, 52, 57, 42, 61, 33, 60, 11, 41, 56, 86, 88, 93, 70, 37, 95, 71, 48, 63, 36, 17]], [31, []], [23, []], [18, []], [81, []], [38, []], [96, []], [51, []], [29, []], [7, []], [53, []], [10, []], [83, []], [40, []], [87, []], [68, []], [45, []], [55, []], [69, []], [32, []], [49, []], [52, []], [57, []], [42, []], [61, []], [33, []], [60, []], [11, []], [41, []], [56, []], [86, []], [88, []], [93, []], [70, []], [37, []], [95, []], [71, []], [48, []], [63, []], [36, []], [17, []]], [[0, []], [75, [75]], [0, [34, 82, 65, 97, 22, 14]], [14, []], [34, []], [1, [1, 85]], [85, []], [82, []], [65, []], [97, []], [22, []], [0, [67, 4, 54, 72, 44, 84, 77, 5, 15, 89, 47, 100, 24, 13, 98, 19, 9, 25, 16, 91, 3, 80, 12, 46, 66, 92, 59, 30, 43, 99, 26, 76, 39, 35, 58, 28, 8, 20, 74, 62]], [20, []], [67, []], [4, []], [8, []], [54, []], [72, []], [44, []], [84, []], [77, []], [74, []], [62, []], [5, []], [15, []], [89, []], [47, []], [100, []], [24, []], [13, []], [98, []], [19, []], [9, []], [25, []], [16, []], [91, []], [3, []], [80, []], [12, []], [46, []], [66, []], [92, []], [59, []], [30, []], [43, []], [99, []], [26, []], [76, []], [39, []], [35, []], [58, []], [28, []]]], [[[79, [79]]], [[75, [75]]], [[73, [73, 21, 50]]], [[1, [1, 85]]], [[94, [94]]]]]</t>
  </si>
  <si>
    <t>U_75_Num_1</t>
  </si>
  <si>
    <t>8.74%</t>
  </si>
  <si>
    <t>[[[[0, []], [64, [52, 64, 21, 7, 68, 6, 3, 11, 43, 47]], [21, []], [7, []], [68, []], [11, []], [43, []], [69, [69, 39, 19, 60, 62, 66, 22, 44, 33, 32, 36, 51, 17, 61, 45, 8, 73, 24, 31, 23, 71, 5]], [47, []], [6, []], [66, []], [73, []], [31, []], [22, []], [44, []], [3, []], [61, []], [52, []], [40, [40, 48, 4, 35, 54, 2]], [4, []], [24, []], [35, []], [8, []], [48, []], [45, []], [51, []], [17, []], [33, []], [39, []], [19, []], [60, []], [62, []], [32, []], [36, []], [54, []], [23, []], [71, []], [2, []], [5, []]], [[0, []], [67, [67]], [26, [26, 38, 34, 57, 65, 29]], [38, []], [34, []], [57, []], [65, []], [56, [56, 15]], [15, []], [29, [28, 75, 72, 20, 16, 9, 46, 10, 74, 50, 25]], [75, []], [9, []], [16, []], [46, []], [10, []], [63, [63, 49, 55, 13, 59, 12]], [55, []], [28, []], [72, []], [20, []], [58, [58, 37, 18, 27, 70]], [49, [53, 30, 41, 42, 14, 1]], [41, []], [74, []], [42, []], [14, []], [1, []], [13, []], [50, []], [37, []], [25, []], [53, []], [30, []], [18, []], [59, []], [27, []], [12, []], [70, []]]], [[[67, [67]]], [[26, [26, 38, 34, 57, 65, 29]]], [[56, [56, 15]]], [[29, [72, 20, 16, 9, 46, 10, 74, 50, 25]]], [[64, [64, 21, 7, 68, 6, 3, 11, 43, 47]]], [[64, [52]]], [[69, [39, 19, 60, 62, 66, 22, 44, 51, 17]]], [[69, [33, 32, 36, 45, 8, 73, 31, 23, 71, 5]]], [[29, [28, 75]]], [[63, [63, 49, 55, 13, 59, 12]]], [[58, [58, 37, 18, 27, 70]]], [[49, [41, 42, 14, 1]]], [[49, [53, 30]]], [[69, [69, 61, 24]]], [[40, [40, 48, 4, 35, 54, 2]]]]]</t>
  </si>
  <si>
    <t>U_75_Num_10</t>
  </si>
  <si>
    <t>0.31%</t>
  </si>
  <si>
    <t>23.59%</t>
  </si>
  <si>
    <t>[[[[0, [60, 72, 65, 35, 52]], [48, [48]], [60, [57, 15, 53]], [53, []], [72, []], [65, []], [57, []], [35, []], [52, []], [15, []], [39, [39]], [0, [66, 55, 22, 46, 73, 29, 68, 59, 36, 58, 8, 21, 26, 49, 34, 61]], [66, []], [55, []], [17, [17, 20]], [20, []], [22, []], [46, []], [73, []], [29, []], [68, []], [59, []], [36, []], [58, []], [8, []], [21, []], [26, []], [49, []], [34, []], [61, []], [0, []], [41, [41]]], [[0, []], [7, [7, 9, 47, 12, 64, 24, 25, 74, 31, 14, 11, 13, 3, 6, 32, 33, 71, 75, 2, 27, 30, 44, 19, 23, 62, 5, 38, 16, 67, 45, 69, 40, 4, 63, 54, 42]], [5, []], [38, []], [69, []], [16, []], [67, []], [75, []], [2, []], [9, []], [27, []], [30, []], [33, []], [3, []], [6, []], [32, []], [12, []], [64, []], [24, []], [25, []], [74, []], [31, []], [14, []], [11, []], [13, []], [44, []], [19, []], [23, []], [62, []], [71, []], [47, []], [45, []], [42, []], [40, []], [18, [18, 1, 43, 51, 56, 50, 70, 37, 10, 28]], [50, []], [1, []], [70, []], [54, []], [37, []], [4, []], [56, []], [10, []], [43, []], [51, []], [28, []], [63, []]]], [[[48, [48]]], [[60, [57, 15, 53]]], [[39, [39]]], [[7, [5, 38, 16, 45, 69, 54]]], [[17, [17, 20]]], [[41, [41]]], [[7, [75, 2, 27, 30, 44, 19, 23, 62, 67, 42]]], [[7, [12, 64, 24, 25, 74, 31, 14, 11, 71]]], [[7, [7, 9, 13, 3, 6, 32, 33, 40, 4, 63]]], [[7, [47]]], [[18, [18, 1, 43, 51, 56, 50, 70, 37, 10, 28]]]]]</t>
  </si>
  <si>
    <t>U_75_Num_2</t>
  </si>
  <si>
    <t>4.85%</t>
  </si>
  <si>
    <t>6.33%</t>
  </si>
  <si>
    <t>[[[[0, []], [26, [31, 26]], [67, [67, 70, 43]], [70, []], [43, []], [41, [41, 51, 9]], [51, [38, 59, 64, 47]], [9, []], [38, []], [59, []], [64, []], [47, []], [6, [6, 12, 63, 58, 36, 45, 55, 2, 7, 74]], [12, []], [63, []], [58, []], [36, []], [45, []], [55, []], [2, []], [7, []], [74, []], [10, [10, 21, 18, 68, 42, 13, 49, 61, 25, 28]], [21, []], [18, []], [68, []], [42, []], [13, []], [49, []], [61, []], [25, []], [28, []], [23, [23, 62, 54, 5, 20, 8, 50, 19, 33]], [62, []], [54, []], [5, []], [20, []], [8, []], [50, []], [19, []], [33, []], [31, []]], [[0, []], [22, [22]], [52, [52, 24, 3, 14]], [24, []], [3, []], [15, [15, 44, 11, 73, 71, 4, 16, 56, 17]], [44, []], [11, []], [73, []], [71, []], [4, []], [16, []], [56, []], [17, []], [14, []], [48, [48, 27, 34, 35, 29, 69, 57, 39, 72, 30]], [27, []], [34, []], [35, []], [29, []], [69, []], [57, []], [39, []], [72, []], [30, []], [53, [53, 32, 75, 60, 1, 66, 65, 46, 37, 40]], [32, []], [75, []], [60, []], [1, []], [66, []], [65, []], [46, []], [37, []], [40, []]]], [[[22, [22]]], [[26, [31, 26]]], [[67, [67, 70, 43]]], [[41, [41, 51, 9]]], [[52, [52, 24, 3, 14]]], [[51, [38, 59, 64, 47]]], [[15, [15, 44, 11, 73, 71, 4, 16, 56, 17]]], [[6, [6, 12, 63, 58, 36, 45, 55, 2, 7, 74]]], [[48, [48, 27, 34, 35, 29, 69, 57, 39, 72, 30]]], [[10, [10, 21, 18, 68, 42, 13, 49, 61, 25, 28]]], [[23, [23, 62, 54, 5, 20, 8, 50, 19, 33]]], [[53, [53, 32, 75, 60, 1, 66, 65, 46, 37, 40]]]]]</t>
  </si>
  <si>
    <t>U_75_Num_3</t>
  </si>
  <si>
    <t>1.60%</t>
  </si>
  <si>
    <t>5.92%</t>
  </si>
  <si>
    <t>[[[[0, []], [14, [14]], [68, [68]], [7, [7]], [59, [59, 10]], [10, []], [63, [63, 25, 15, 56]], [25, []], [15, []], [56, []], [34, [34, 33, 2, 73, 58, 31, 1, 74]], [58, []], [33, []], [2, []], [1, []], [74, []], [73, []], [31, []], [21, [21, 50, 23, 64, 35, 16, 54, 18, 11, 38]], [50, []], [23, []], [64, []], [35, []], [16, []], [18, []], [11, []], [54, []], [38, []], [5, [5, 32, 60, 66, 6, 43, 20, 41, 45, 48]], [32, []], [60, []], [66, []], [6, []], [43, []], [20, []], [41, []], [45, []], [48, []]], [[0, []], [29, [29, 40]], [36, [72, 36, 9, 70]], [9, []], [13, [13]], [70, [47, 27, 39, 3]], [40, []], [72, []], [47, []], [27, []], [3, []], [75, [75, 61, 19, 28, 30, 17, 71]], [61, []], [19, []], [28, []], [30, []], [39, []], [17, []], [71, []], [12, [12, 65, 49, 26, 67, 8, 22, 69, 44, 51]], [65, []], [49, []], [26, []], [57, [57, 42, 37, 55, 62, 4, 52, 24, 46, 53]], [67, []], [8, []], [22, []], [69, []], [42, []], [37, []], [55, []], [46, []], [62, []], [53, []], [4, []], [44, []], [51, []], [52, []], [24, []]]], [[[29, [29, 40]]], [[14, [14]]], [[68, [68]]], [[36, [72, 36, 9, 70]]], [[13, [13]]], [[7, [7]]], [[59, [59, 10]]], [[63, [63, 25, 15, 56]]], [[34, [34, 33, 2, 73, 58, 31, 1, 74]]], [[70, [47, 27, 39, 3]]], [[75, [75, 61, 19, 28, 30, 17, 71]]], [[12, [12, 65, 49, 26, 67, 8, 22, 69, 44, 51]]], [[57, [57, 42, 37, 55, 62, 4, 52, 24, 46, 53]]], [[21, [21, 50, 23, 64, 35, 16, 54, 18, 11, 38]]], [[5, [5, 32, 60, 66, 6, 43, 20, 41, 45, 48]]]]]</t>
  </si>
  <si>
    <t>U_75_Num_4</t>
  </si>
  <si>
    <t>10.76%</t>
  </si>
  <si>
    <t>11.48%</t>
  </si>
  <si>
    <t>[[[[0, [13, 11, 45, 3]], [13, [51, 47]], [11, []], [45, []], [3, []], [51, []], [47, []], [15, [15]], [50, [50, 19, 16, 66, 35, 1, 43, 29]], [19, []], [16, []], [66, []], [35, []], [1, []], [43, []], [29, []], [36, [36, 41, 63, 61, 14, 56, 22, 60, 39, 27]], [41, []], [63, []], [61, []], [14, []], [56, []], [22, []], [60, []], [39, []], [27, []], [34, [34, 71, 48, 26, 55, 32, 75, 23, 17, 62]], [71, []], [48, []], [26, []], [55, []], [32, []], [75, []], [23, []], [17, []], [62, []]], [[0, [73, 49, 4]], [73, []], [49, []], [4, []], [70, [70]], [57, [57, 24, 46, 40, 69, 2]], [24, []], [46, []], [40, []], [69, []], [2, []], [10, [10, 20, 72, 65, 44, 31, 64, 28, 12, 42, 9]], [20, []], [72, []], [65, []], [44, []], [31, []], [64, []], [28, []], [12, []], [42, []], [7, [7, 54, 38, 74, 67, 25, 30, 59, 18, 53, 8, 5, 6, 68, 33, 52, 58, 21, 37]], [54, []], [38, []], [74, []], [67, []], [25, []], [30, []], [59, []], [18, []], [53, []], [33, []], [52, []], [58, []], [21, []], [37, []], [8, []], [5, []], [6, []], [68, []], [9, []]]], [[[13, [51, 47]]], [[70, [70]]], [[57, [57, 24, 46, 40, 69, 2]]], [[10, [9]]], [[10, [10, 20, 72, 65, 44, 31, 64, 28, 12, 42]]], [[15, [15]]], [[50, [50, 19, 16, 66, 35, 1, 43, 29]]], [[36, [36, 41, 63, 61, 14, 56, 22, 60, 39, 27]]], [[7, [7, 54, 38, 74, 67, 25, 30, 59, 18, 53]]], [[7, [8, 5, 6, 68, 33, 52, 58, 21, 37]]], [[34, [34, 71, 48, 26, 55, 32, 75, 23, 17, 62]]]]]</t>
  </si>
  <si>
    <t>U_75_Num_5</t>
  </si>
  <si>
    <t>4.52%</t>
  </si>
  <si>
    <t>10.78%</t>
  </si>
  <si>
    <t>[[[[0, []], [65, [65]], [54, [54]], [15, [15, 52, 49, 61, 1]], [52, []], [49, []], [61, []], [1, []], [4, [4, 3]], [3, []], [60, [60, 5, 17, 71, 57, 21, 55, 53]], [5, []], [17, []], [71, []], [57, []], [21, []], [55, []], [53, []], [16, [16, 75, 67, 10, 23, 73, 74, 64, 29, 26]], [75, []], [67, []], [10, []], [23, []], [73, []], [74, []], [64, []], [29, []], [26, []], [68, [68, 39, 66, 24, 46, 48, 44, 9, 47, 58]], [39, []], [66, []], [24, []], [46, []], [48, []], [44, []], [9, []], [47, []], [58, []]], [[0, []], [14, [14]], [28, [28]], [19, [19, 69, 70, 45, 35, 13, 59]], [69, []], [70, []], [45, []], [35, []], [13, []], [56, [56, 7, 2, 43, 63, 42, 20, 33]], [7, []], [2, [32, 38]], [43, []], [63, []], [42, []], [20, []], [33, []], [32, []], [38, []], [51, [51, 25, 36, 34, 11, 40, 41, 27, 18]], [25, []], [36, []], [34, []], [11, []], [40, []], [41, []], [27, []], [18, []], [59, []], [72, [72, 62, 37, 22, 8, 50, 31, 12, 6, 30]], [62, []], [37, []], [22, []], [8, []], [50, []], [31, []], [12, []], [6, []], [30, []]]], [[[14, [14]]], [[28, [28]]], [[65, [65]]], [[19, [19, 69, 70, 45, 35, 13, 59]]], [[54, [54]]], [[56, [56, 7, 2, 43, 63, 42, 20, 33]]], [[15, [15, 52, 49, 61, 1]]], [[4, [4, 3]]], [[2, [32, 38]]], [[60, [60, 5, 17, 71, 57, 21, 55, 53]]], [[51, [51, 25, 36, 34, 11, 40, 41, 27, 18]]], [[16, [16, 75, 67, 10, 23, 73, 74, 64, 29, 26]]], [[68, [68, 39, 66, 24, 46, 48, 44, 9, 47, 58]]], [[72, [72, 62, 37, 22, 8, 50, 31, 12, 6, 30]]]]]</t>
  </si>
  <si>
    <t>U_75_Num_6</t>
  </si>
  <si>
    <t>10.58%</t>
  </si>
  <si>
    <t>14.62%</t>
  </si>
  <si>
    <t>[[[[0, [19, 47]], [19, []], [47, []], [45, [45]], [46, [46, 16]], [16, []], [29, [29]], [73, [73, 23, 30, 54, 11, 71]], [23, []], [30, []], [54, []], [11, []], [71, []], [69, [69, 44, 62, 20, 68, 60, 38, 5, 1, 65]], [44, []], [62, []], [20, []], [68, []], [60, []], [38, []], [5, []], [1, []], [65, []], [70, [70, 4, 25, 33, 6, 40, 32, 26, 52, 61]], [4, []], [25, []], [33, []], [6, []], [40, []], [32, []], [26, []], [52, []], [61, []]], [[0, [64, 72, 12, 36]], [64, []], [72, []], [12, []], [36, []], [58, [58]], [18, [18]], [57, [57, 51, 2, 63, 31, 37, 49]], [51, []], [2, []], [63, []], [31, []], [37, []], [49, []], [21, [21, 10, 24, 50, 28, 55, 22, 74, 15, 43, 75, 17, 39, 53, 35]], [10, []], [24, []], [50, []], [28, []], [55, []], [22, []], [74, []], [15, []], [43, []], [34, [34, 42, 59, 7, 8, 27, 41, 13, 3, 9, 48, 14, 56, 67, 66]], [42, []], [59, []], [7, []], [8, []], [27, []], [41, []], [13, []], [3, []], [9, []], [35, []], [48, []], [14, []], [56, []], [67, []], [66, []], [75, []], [17, []], [39, []], [53, []]]], [[[58, [58]]], [[18, [18]]], [[57, [57, 51, 2, 63, 31, 37, 49]]], [[45, [45]]], [[46, [46, 16]]], [[29, [29]]], [[73, [73, 23, 30, 54, 11, 71]]], [[69, [69, 44, 62, 20, 68, 60, 38, 5, 1, 65]]], [[21, [21, 10, 24, 50, 28, 55, 22, 74, 15, 43]]], [[21, [75, 17, 39, 53, 35]]], [[34, [34, 42, 59, 7, 8, 27, 41, 13, 3, 9]]], [[34, [48, 14, 56, 67, 66]]], [[70, [70, 4, 25, 33, 6, 40, 32, 26, 52, 61]]]]]</t>
  </si>
  <si>
    <t>U_75_Num_7</t>
  </si>
  <si>
    <t>24.19%</t>
  </si>
  <si>
    <t>[[[[0, [22]], [22, []], [61, [53, 61, 71, 60, 11]], [71, []], [60, []], [11, []], [56, [56, 26]], [26, [74, 18, 31, 21, 72]], [53, []], [74, []], [18, []], [31, []], [21, []], [72, []], [35, [35, 67]], [67, []], [0, [37, 75, 70, 25, 5, 57, 41, 7, 52, 13, 54, 14, 8, 59, 1, 39, 28, 64, 34, 12, 6]], [13, []], [52, []], [37, []], [64, []], [75, []], [70, []], [25, []], [5, []], [57, []], [41, []], [7, []], [54, []], [14, []], [8, []], [59, []], [1, []], [39, []], [28, []], [12, []], [6, []], [34, []]], [[0, [27, 47, 2]], [27, []], [47, []], [2, [58, 19, 29, 45]], [58, []], [19, []], [29, []], [45, []], [0, [48]], [15, [15, 10, 33, 16]], [10, []], [33, []], [48, []], [17, [17]], [16, []], [0, [66, 43, 20, 68, 49, 51, 9, 46, 40, 38, 65, 50, 24, 44, 63, 73, 42, 36, 32, 3, 4, 30, 69, 62, 55, 23]], [50, []], [66, []], [43, []], [20, []], [30, []], [68, []], [69, []], [62, []], [49, []], [51, []], [9, []], [46, []], [40, []], [38, []], [65, []], [24, []], [44, []], [63, []], [73, []], [42, []], [36, []], [32, []], [3, []], [4, []], [23, []], [55, []]]], [[[61, [53, 61, 71, 60, 11]]], [[2, [58, 19, 29, 45]]], [[15, [15, 10, 33, 16]]], [[56, [56, 26]]], [[26, [74, 18, 31, 21, 72]]], [[17, [17]]], [[35, [35, 67]]]]]</t>
  </si>
  <si>
    <t>U_75_Num_8</t>
  </si>
  <si>
    <t>-3.34%</t>
  </si>
  <si>
    <t>4.66%</t>
  </si>
  <si>
    <t>[[[[0, [21]], [62, [62, 30]], [30, []], [75, [75, 17]], [21, []], [38, [38]], [17, []], [1, [1, 63, 50, 39, 52, 35, 68, 31]], [63, []], [31, []], [68, []], [50, []], [39, []], [52, []], [32, [46, 32, 47, 16, 41, 43, 51, 7, 23, 69, 60, 10, 11, 3, 37, 74, 24]], [47, []], [35, []], [16, []], [41, []], [11, []], [7, []], [46, []], [23, []], [54, [18, 54, 8, 67, 66, 4, 56]], [8, []], [67, []], [43, []], [66, []], [4, []], [69, []], [74, []], [51, []], [60, []], [10, []], [3, []], [18, []], [24, []], [56, []], [37, []]], [[0, [42, 48, 29, 12, 19, 2, 57]], [57, []], [58, [28, 44, 71, 58]], [19, []], [2, []], [42, [61, 34, 5, 40, 14, 53, 6, 70, 13, 9, 36, 72, 65]], [28, []], [29, []], [12, []], [61, []], [34, []], [5, []], [40, []], [14, []], [33, [33, 26, 22]], [53, []], [6, []], [70, []], [13, []], [9, []], [36, []], [22, []], [72, []], [15, [15, 49, 64, 25, 27, 55, 20, 59, 45, 73]], [73, []], [44, []], [45, []], [71, []], [65, []], [48, []], [49, []], [64, []], [25, []], [27, []], [55, []], [26, []], [59, []], [20, []]]], [[[62, [62, 30]]], [[75, [75, 17]]], [[58, [28, 44, 71, 58]]], [[38, [38]]], [[1, [52, 35, 68, 31]]], [[42, [14, 53, 6, 70, 13, 9, 36, 72, 65]]], [[42, [61, 34, 5, 40]]], [[33, [33, 26, 22]]], [[1, [1, 63, 50, 39]]], [[32, [69, 60, 10, 11, 3, 37, 74, 24]]], [[15, [15, 20, 59, 45, 73]]], [[32, [46, 32, 47, 16, 41, 43, 51, 7, 23]]], [[54, [54, 8, 67, 66, 4]]], [[54, [18, 56]]], [[15, [49, 64, 25, 27, 55]]]]]</t>
  </si>
  <si>
    <t>U_75_Num_9</t>
  </si>
  <si>
    <t>8.31%</t>
  </si>
  <si>
    <t>11.92%</t>
  </si>
  <si>
    <t>[[[[0, [7, 32, 51]], [7, []], [51, [16, 24, 8]], [32, []], [16, []], [24, []], [8, []], [9, [9, 38, 46, 65, 59, 31, 21, 12, 14, 43, 13, 26, 45]], [38, []], [46, []], [65, []], [59, []], [31, []], [21, []], [12, []], [13, [68, 37, 35]], [26, []], [63, [34, 74, 72, 3, 56, 63, 11, 28, 40, 1, 19]], [45, []], [11, []], [28, []], [68, []], [37, []], [35, []], [34, []], [74, []], [72, []], [14, []], [3, []], [56, []], [43, []], [40, []], [19, []], [1, []]], [[0, []], [61, [64, 6, 61, 23, 39, 58, 18, 52, 67, 73, 54, 10, 50]], [64, []], [6, []], [69, [69]], [23, [75]], [39, []], [58, []], [18, []], [52, []], [22, [22, 29, 30, 20, 5]], [29, []], [30, []], [20, []], [5, []], [73, []], [54, []], [10, []], [50, []], [75, []], [55, [55, 49, 66, 57, 47, 53, 2, 70, 17, 62]], [49, []], [66, []], [57, []], [47, []], [53, []], [2, []], [70, []], [17, []], [62, []], [27, [27, 60, 42, 25, 36, 71, 44, 48, 15, 33]], [60, []], [42, []], [25, []], [36, []], [71, []], [44, []], [48, []], [15, []], [33, []], [67, []], [4, [4, 41]], [41, []]]], [[[51, [16, 24, 8]]], [[9, [14, 43, 13, 26, 45]]], [[61, [23, 39, 58, 18, 52, 67, 73, 54, 10, 50]]], [[61, [64, 6, 61]]], [[9, [9, 38, 46, 65, 59, 31, 21, 12]]], [[13, [68, 37, 35]]], [[63, [63, 11, 28]]], [[63, [34, 74, 72, 3, 56, 40, 1, 19]]], [[69, [69]]], [[23, [75]]], [[22, [22, 29, 30, 20, 5]]], [[55, [55, 49, 66, 57, 47, 53, 2, 70, 17, 62]]], [[27, [27, 60, 42, 25, 36, 71, 44, 48, 15, 33]]], [[4, [4, 41]]]]]</t>
  </si>
  <si>
    <t>6.26%</t>
  </si>
  <si>
    <t>18.02%</t>
  </si>
  <si>
    <t>[[[[0, [1, 8]], [1, []], [8, [6, 7]], [6, []], [7, []], [10, [10]]], [[0, []], [9, [9]], [4, [4, 2]], [2, []], [5, [5]], [3, [3]]]], [[[9, [9]]], [[8, [6, 7]]], [[4, [4, 2]]], [[10, [10]]], [[5, [5]]], [[3, [3]]]]]</t>
  </si>
  <si>
    <t>U_10_1.5_Num_5.txt</t>
  </si>
  <si>
    <t>[[[[0, [1, 8]], [8, []], [1, []], [6, [6, 7]], [7, []], [5, [5, 3]], [3, []]], [[0, [9]], [9, []], [4, [4]], [2, [2]], [10, [10]]]], [[[4, [4]]], [[6, [6, 7]]], [[2, [2]]], [[5, [5, 3]]], [[10, [10]]]]]</t>
  </si>
  <si>
    <t>[[[[0, [1]], [1, []], [0, []], [8, [8, 4]], [4, []], [2, [2, 5]], [5, []], [3, [3]]], [[0, [9]], [9, []], [6, [6, 7]], [7, []], [10, [10]]]], [[[8, [8, 4]]], [[6, [6, 7]]], [[2, [2, 5]]], [[3, [3]]], [[10, [10]]]]]</t>
  </si>
  <si>
    <t>[[[[0, [9]], [9, []], [4, [4]], [6, [6, 7]], [7, []]], [[0, []], [3, [3]], [10, [10, 5]], [8, [8, 1]], [5, []], [1, []], [2, [2]]]], [[[4, [4]]], [[3, [3]]], [[10, [10, 5]]], [[6, [6, 7]]], [[8, [8, 1]]], [[2, [2]]]]]</t>
  </si>
  <si>
    <t>U_10_1.5_Num_4.txt</t>
  </si>
  <si>
    <t>[[[[0, []], [9, [9]], [4, [4]], [0, []], [5, [5]], [1, [1]], [6, [6, 7]], [7, []]], [[0, []], [10, [10, 3]], [3, []], [2, [2, 8]], [8, []]]], [[[10, [10, 3]]], [[9, [9]]], [[4, [4]]], [[5, [5]]], [[1, [1]]], [[6, [6, 7]]], [[2, [2, 8]]]]]</t>
  </si>
  <si>
    <t>[[[[0, [9]], [5, [5, 10]], [9, []], [10, []], [6, [6, 7]], [7, []]], [[0, []], [4, [4]], [3, [3]], [1, [1, 8]], [8, []], [2, [2]]]], [[[5, [5, 10]]], [[4, [4]]], [[3, [3]]], [[6, [6, 7]]], [[1, [1, 8]]], [[2, [2]]]]]</t>
  </si>
  <si>
    <t>[[[[0, [5]], [10, [10, 4]], [4, []], [5, []], [9, [9, 1]], [1, []]], [[0, [2, 6, 7]], [7, []], [2, []], [6, []], [3, [3]], [8, [8]]]], [[[10, [10, 4]]], [[3, [3]]], [[9, [9, 1]]], [[8, [8]]]]]</t>
  </si>
  <si>
    <t>U_10_1.5_Num_3.txt</t>
  </si>
  <si>
    <t>[[[[0, [6, 10, 2, 7]], [10, []], [6, []], [2, []], [7, []], [3, [3]], [9, [9]]], [[0, [5]], [5, []], [4, [4]], [8, [8, 1]], [1, []]]], [[[3, [3]]], [[4, [4]]], [[9, [9]]], [[8, [8, 1]]]]]</t>
  </si>
  <si>
    <t>[[[[0, []], [6, [6, 5]], [1, [1, 2]], [5, []], [2, []]], [[0, [9, 10, 3]], [9, []], [10, [7, 8]], [3, []], [7, []], [8, []], [4, [4]]]], [[[10, [7, 8]]], [[6, [6, 5]]], [[1, [1, 2]]], [[4, [4]]]]]</t>
  </si>
  <si>
    <t>U_10_1.5_Num_2.txt</t>
  </si>
  <si>
    <t>[[[[0, [3]], [3, []], [5, [5]], [6, [6]], [1, [1, 2]], [2, []]], [[0, [10, 9, 7, 8]], [10, []], [9, []], [7, []], [8, []], [4, [4]]]], [[[5, [5]]], [[6, [6]]], [[1, [1, 2]]], [[4, [4]]]]]</t>
  </si>
  <si>
    <t>[[[[0, [2]], [2, []], [4, [4, 8, 3, 5]], [8, []], [9, [9, 10]], [5, []], [3, []], [10, []]], [[0, [7]], [7, []], [6, [6]], [1, [1]]]], [[[4, [3, 5]]], [[6, [6]]], [[4, [4, 8]]], [[9, [9, 10]]], [[1, [1]]]]]</t>
  </si>
  <si>
    <t>U_10_1.5_Num_1.txt</t>
  </si>
  <si>
    <t>[[[[0, [5, 3, 6]], [6, []], [5, []], [3, []], [1, [1]]], [[0, [2, 7]], [2, []], [7, []], [8, [8, 4]], [4, []], [9, [9, 10]], [10, []]]], [[[8, [8, 4]]], [[9, [9, 10]]], [[1, [1]]]]]</t>
  </si>
  <si>
    <t>[[[[0, [7]], [5, [5]], [8, [8, 9]], [9, []], [10, [10, 4]], [7, []], [4, []]], [[0, []], [2, [2]], [0, []], [3, [3, 6]], [6, []], [1, [1]]]], [[[2, [2]]], [[5, [5]]], [[3, [3, 6]]], [[8, [8, 9]]], [[10, [10, 4]]], [[1, [1]]]]]</t>
  </si>
  <si>
    <t>[[[[0, [10, 7, 1]], [7, []], [1, []], [10, []], [6, [6]]], [[0, []], [8, [2, 8, 4]], [4, []], [2, []], [5, [5, 3]], [9, [9]], [3, []]]], [[[8, [8, 4]]], [[8, [2]]], [[5, [5, 3]]], [[9, [9]]], [[6, [6]]]]]</t>
  </si>
  <si>
    <t>U_10_1.0_Num_5.txt</t>
  </si>
  <si>
    <t>[[[[0, [10, 7, 1]], [10, [3]], [7, []], [1, []], [3, []], [6, [6]]], [[0, [2]], [2, []], [8, [8, 4]], [4, []], [5, [5, 9]], [9, []]]], [[[8, [8, 4]]], [[10, [3]]], [[5, [5, 9]]], [[6, [6]]]]]</t>
  </si>
  <si>
    <t>[[[[0, [10]], [10, []], [5, [5]], [9, [9, 3]], [3, []]], [[0, []], [8, [2, 8, 1]], [2, []], [4, [4, 7]], [1, []], [7, []], [6, [6]]]], [[[8, [2, 8]]], [[8, [1]]], [[5, [5]]], [[4, [4, 7]]], [[9, [9, 3]]], [[6, [6]]]]]</t>
  </si>
  <si>
    <t>[[[[0, [2]], [2, []], [3, [3]], [4, [4, 7]], [7, []]], [[0, [6]], [1, [1]], [6, []], [10, [10, 5]], [8, [8, 9]], [9, []], [5, []]]], [[[1, [1]]], [[3, [3]]], [[10, [10, 5]]], [[4, [4, 7]]], [[8, [8, 9]]]]]</t>
  </si>
  <si>
    <t>U_10_1.0_Num_4.txt</t>
  </si>
  <si>
    <t>[[[[0, [2, 6]], [2, []], [6, []], [3, [3]], [10, [10]], [4, [4, 7]], [7, []]], [[0, []], [1, [1]], [5, [5]], [8, [8, 9]], [9, []]]], [[[1, [1]]], [[5, [5]]], [[3, [3]]], [[10, [10]]], [[4, [4, 7]]], [[8, [8, 9]]]]]</t>
  </si>
  <si>
    <t>[[[[0, [2, 1]], [2, []], [1, []], [4, [4, 5]], [7, [7]], [5, []]], [[0, [6]], [6, []], [10, [10, 3]], [3, []], [8, [8, 9]], [9, []]]], [[[10, [10, 3]]], [[4, [4, 5]]], [[7, [7]]], [[8, [8, 9]]]]]</t>
  </si>
  <si>
    <t>[[[[0, [8]], [8, []], [10, [10, 7]], [7, []], [2, [2, 6]], [6, []]], [[0, [9]], [4, [4, 5]], [5, []], [9, []], [3, [3, 1]], [1, []]]], [[[10, [10, 7]]], [[4, [4, 5]]], [[3, [3, 1]]], [[2, [2, 6]]]]]</t>
  </si>
  <si>
    <t>U_10_1.0_Num_3.txt</t>
  </si>
  <si>
    <t>[[[[0, []], [7, [7]], [10, [10, 1]], [1, []], [0, []], [4, [4]]], [[0, []], [8, [8]], [0, []], [9, [9]], [5, [5]], [3, [3, 6]], [2, [2]], [6, []]]], [[[8, [8]]], [[7, [7]]], [[9, [9]]], [[10, [10, 1]]], [[5, [5]]], [[3, [3, 6]]], [[4, [4]]], [[2, [2]]]]]</t>
  </si>
  <si>
    <t>[[[[0, [8, 7]], [8, []], [10, [10]], [7, []], [2, [2, 6]], [6, []]], [[0, [9]], [4, [4, 5]], [5, []], [9, []], [3, [3, 1]], [1, []]]], [[[10, [10]]], [[4, [4, 5]]], [[3, [3, 1]]], [[2, [2, 6]]]]]</t>
  </si>
  <si>
    <t>[[[[0, [2, 1]], [2, [8]], [1, []], [8, []], [5, [5, 3]], [3, []]], [[0, [7]], [7, []], [4, [4, 6]], [6, []], [9, [9, 10]], [10, []]]], [[[2, [8]]], [[4, [4, 6]]], [[9, [9, 10]]], [[5, [5, 3]]]]]</t>
  </si>
  <si>
    <t>U_10_1.0_Num_2.txt</t>
  </si>
  <si>
    <t>[[[[0, [2]], [2, []], [1, [1, 8]], [8, []], [3, [3, 5]], [5, []]], [[0, [7]], [7, []], [4, [4]], [6, [6]], [9, [9, 10]], [10, []]]], [[[4, [4]]], [[1, [1, 8]]], [[6, [6]]], [[3, [3, 5]]], [[9, [9, 10]]]]]</t>
  </si>
  <si>
    <t>[[[[0, []], [8, [8, 4]], [4, []], [6, [6]], [10, [10, 9]], [9, []]], [[0, [7, 2, 1]], [7, []], [2, []], [1, []], [5, [5]], [3, [3]]]], [[[8, [8, 4]]], [[6, [6]]], [[5, [5]]], [[10, [10, 9]]], [[3, [3]]]]]</t>
  </si>
  <si>
    <t>[[[[0, [6]], [6, []], [2, [2]], [5, [5, 7]], [7, []], [9, [9, 4]], [4, []]], [[0, []], [8, [3, 8]], [3, []], [10, [10, 1]], [1, []]]], [[[2, [2]]], [[8, [3, 8]]], [[10, [10, 1]]], [[5, [5, 7]]], [[9, [9, 4]]]]]</t>
  </si>
  <si>
    <t>U_10_1.0_Num_1.txt</t>
  </si>
  <si>
    <t>[[[[0, [6]], [6, []], [3, [3]], [1, [1, 2]], [2, []]], [[0, []], [8, [8]], [4, [4]], [9, [9, 10]], [5, [5, 7]], [10, []], [7, []]]], [[[3, [3]]], [[8, [8]]], [[4, [4]]], [[1, [1, 2]]], [[9, [9, 10]]], [[5, [5, 7]]]]]</t>
  </si>
  <si>
    <t>[[[[0, [6]], [6, []], [3, [3]], [5, [5, 9]], [9, []], [7, [7, 4]], [4, []]], [[0, [8]], [8, []], [2, [2]], [1, [1, 10]], [10, []]]], [[[2, [2]]], [[3, [3]]], [[1, [1, 10]]], [[5, [5, 9]]], [[7, [7, 4]]]]]</t>
  </si>
  <si>
    <t>[[[[0, []], [3, [3, 1, 6, 9]], [1, []], [9, []], [10, [10, 7]], [7, []], [6, []]], [[0, [5, 8]], [5, []], [2, [2, 4]], [4, []], [8, []]]], [[[3, [6, 9]]], [[3, [3, 1]]], [[10, [10, 7]]], [[2, [2, 4]]]]]</t>
  </si>
  <si>
    <t>U_10_0.5_Num_5.txt</t>
  </si>
  <si>
    <t>[[[[0, [8, 5]], [8, []], [4, [4, 2]], [2, []], [5, []]], [[0, []], [3, [3, 9, 6]], [6, []], [7, [7, 10, 1]], [1, []], [10, []], [9, []]]], [[[3, [3, 6]]], [[3, [9]]], [[7, [1]]], [[7, [7, 10]]], [[4, [4, 2]]]]]</t>
  </si>
  <si>
    <t>[[[[0, [9]], [3, [3, 6, 1]], [9, []], [10, [10, 7]], [1, []], [7, []], [6, []]], [[0, [5, 8]], [5, []], [2, [2, 4]], [4, []], [8, []]]], [[[3, [6, 1]]], [[3, [3]]], [[10, [10, 7]]], [[2, [2, 4]]]]]</t>
  </si>
  <si>
    <t>[[[[0, [3]], [3, []], [10, [10, 8]], [8, []], [9, [9, 2]], [2, []]], [[0, [6]], [7, [7, 4]], [4, []], [6, []], [1, [1, 5]], [5, []]]], [[[10, [10, 8]]], [[7, [7, 4]]], [[9, [9, 2]]], [[1, [1, 5]]]]]</t>
  </si>
  <si>
    <t>U_10_0.5_Num_4.txt</t>
  </si>
  <si>
    <t>[[[[0, [3]], [6, [6, 4]], [4, []], [7, [7, 10]], [10, []], [3, []]], [[0, [8]], [8, []], [9, [9, 5]], [5, []], [1, [1, 2]], [2, []]]], [[[9, [9, 5]]], [[6, [6, 4]]], [[7, [7, 10]]], [[1, [1, 2]]]]]</t>
  </si>
  <si>
    <t>[[[[0, [6]], [7, [7, 4]], [4, []], [6, []], [1, [1, 5]], [5, []]], [[0, [3]], [3, []], [10, [10, 8]], [8, [9, 2]], [9, []], [2, []]]], [[[10, [10, 8]]], [[7, [7, 4]]], [[8, [9, 2]]], [[1, [1, 5]]]]]</t>
  </si>
  <si>
    <t>[[[[0, [1]], [1, []], [4, [4, 9, 5]], [5, []], [9, []], [3, [3, 8]], [8, []]], [[0, [6, 10]], [10, []], [6, []], [2, [2, 7]], [7, []]]], [[[4, [9, 5]]], [[4, [4]]], [[3, [3, 8]]], [[2, [2, 7]]]]]</t>
  </si>
  <si>
    <t>U_10_0.5_Num_3.txt</t>
  </si>
  <si>
    <t>[[[[0, [1]], [1, []], [10, [10]], [2, [2, 7]], [7, []], [8, [8]]], [[0, [9, 5, 6]], [6, []], [3, [3, 4]], [9, []], [5, []], [4, []]]], [[[10, [10]]], [[3, [3, 4]]], [[2, [2, 7]]], [[8, [8]]]]]</t>
  </si>
  <si>
    <t>[[[[0, [6, 1]], [1, []], [10, [10]], [6, []], [2, [2, 7]], [7, []], [8, [8]]], [[0, []], [5, [5, 9]], [9, []], [3, [3, 4]], [4, []]]], [[[5, [5, 9]]], [[10, [10]]], [[3, [3, 4]]], [[2, [2, 7]]], [[8, [8]]]]]</t>
  </si>
  <si>
    <t>[[[[0, []], [9, [9, 4]], [4, []], [2, [2, 6]], [6, []], [10, [10]]], [[0, []], [3, [3, 8]], [8, []], [1, [1, 5]], [5, []], [7, [7]]]], [[[9, [9, 4]]], [[3, [3, 8]]], [[2, [2, 6]]], [[1, [1, 5]]], [[7, [7]]], [[10, [10]]]]]</t>
  </si>
  <si>
    <t>U_10_0.5_Num_2.txt</t>
  </si>
  <si>
    <t>[[[[0, []], [2, [2, 4]], [6, [10, 6]], [4, []], [10, []]], [[0, []], [9, [9]], [3, [3, 8]], [7, [7]], [1, [1, 5]], [5, []], [8, []]]], [[[9, [9]]], [[2, [2, 4]]], [[3, [3, 8]]], [[7, [7]]], [[6, [10, 6]]], [[1, [1, 5]]]]]</t>
  </si>
  <si>
    <t>[[[[0, []], [3, [3, 8]], [5, [5]], [8, []], [1, [1, 7]], [7, []]], [[0, []], [9, [4, 9]], [4, []], [6, [6, 2]], [2, []], [10, [10]]]], [[[9, [4, 9]]], [[3, [3, 8]]], [[5, [5]]], [[6, [6, 2]]], [[1, [1, 7]]], [[10, [10]]]]]</t>
  </si>
  <si>
    <t>[[[[0, [3, 8, 9, 5]], [8, []], [9, []], [3, []], [5, []], [7, [7, 4]], [4, []]], [[0, []], [10, [10, 6]], [6, []], [1, [1, 2]], [2, []]]], [[[10, [10, 6]]], [[1, [1, 2]]], [[7, [7, 4]]]]]</t>
  </si>
  <si>
    <t>U_10_0.5_Num_1.txt</t>
  </si>
  <si>
    <t>[[[[0, []], [10, [10]], [6, [6]], [1, [1, 2]], [2, []]], [[0, []], [3, [9, 3]], [5, [5, 8]], [7, [7, 4]], [9, []], [8, []], [4, []]]], [[[10, [10]]], [[3, [9, 3]]], [[6, [6]]], [[5, [5, 8]]], [[7, [7, 4]]], [[1, [1, 2]]]]]</t>
  </si>
  <si>
    <t>[[[[0, [9, 3, 5]], [9, []], [3, []], [5, []], [7, [7, 8]], [8, []], [4, [4]]], [[0, []], [10, [10]], [6, [6]], [1, [1, 2]], [2, []]]], [[[10, [10]]], [[6, [6]]], [[1, [1, 2]]], [[7, [7, 8]]], [[4, [4]]]]]</t>
  </si>
  <si>
    <t>Average</t>
  </si>
  <si>
    <t>Best</t>
  </si>
  <si>
    <t>Optimal</t>
  </si>
  <si>
    <t>[[[[0, [12, 13, 5, 1]], [13, []], [12, []], [5, []], [15, [15]], [1, []], [3, [3]]], [[0, [11, 9, 2, 6]], [11, []], [6, []], [4, [4, 7]], [9, []], [2, []], [10, [10, 8]], [8, []], [7, []], [14, [14]]]], [[[15, [15]]], [[4, [4, 7]]], [[10, [10, 8]]], [[14, [14]]], [[3, [3]]]]]</t>
  </si>
  <si>
    <t>U_15_1.5_Num_5.txt</t>
  </si>
  <si>
    <t>[[[[0, [5]], [5, []], [0, [12]], [12, []], [0, [2]], [2, []], [7, [7]], [0, []], [8, [8]], [3, [3]]], [[0, [1, 11]], [1, []], [11, []], [6, [6]], [9, [9, 4]], [4, []], [15, [15, 10]], [10, []], [14, [14, 13]], [13, []]]], [[[6, [6]]], [[9, [9, 4]]], [[7, [7]]], [[8, [8]]], [[15, [15, 10]]], [[14, [14, 13]]], [[3, [3]]]]]</t>
  </si>
  <si>
    <t>[[[[0, [11]], [11, []], [0, [12]], [12, []], [9, [9]], [4, [4]], [15, [15]], [3, [3]]], [[0, [1]], [5, [5, 2]], [2, []], [6, [6]], [1, []], [7, [7, 13]], [13, []], [10, [10, 8]], [8, []], [14, [14]]]], [[[5, [5, 2]]], [[6, [6]]], [[9, [9]]], [[4, [4]]], [[7, [7, 13]]], [[15, [15]]], [[10, [10, 8]]], [[14, [14]]], [[3, [3]]]]]</t>
  </si>
  <si>
    <t>[[[[0, []], [12, [12]], [13, [13]], [8, [8, 6]], [14, [14, 15]], [15, []], [6, []], [3, [3, 1]], [1, []]], [[0, [7]], [2, [2]], [5, [5, 10]], [7, []], [9, [9, 11]], [11, []], [10, []], [4, [4]]]], [[[12, [12]]], [[2, [2]]], [[5, [5, 10]]], [[13, [13]]], [[8, [8, 6]]], [[9, [9, 11]]], [[14, [14, 15]]], [[4, [4]]], [[3, [3, 1]]]]]</t>
  </si>
  <si>
    <t>U_15_1.5_Num_4.txt</t>
  </si>
  <si>
    <t>[[[[0, [12]], [12, []], [0, []], [10, [10, 13]], [13, []], [6, [6]], [0, []], [11, [11, 1]], [1, []], [4, [4]]], [[0, [7]], [7, []], [0, [2, 5]], [9, [9, 8]], [2, []], [5, []], [8, []], [14, [14, 15]], [15, []], [3, [3]]]], [[[10, [10, 13]]], [[9, [9, 8]]], [[6, [6]]], [[11, [11, 1]]], [[14, [14, 15]]], [[3, [3]]], [[4, [4]]]]]</t>
  </si>
  <si>
    <t>[[[[0, [7, 2]], [7, []], [2, []], [0, []], [13, [13]], [6, [6, 8]], [8, []], [14, [14, 15]], [15, []], [3, [3]]], [[0, [12]], [12, []], [0, []], [5, [5, 10]], [9, [9]], [11, [11]], [1, [1]], [10, []], [4, [4]]]], [[[5, [5, 10]]], [[13, [13]]], [[9, [9]]], [[6, [6, 8]]], [[11, [11]]], [[1, [1]]], [[14, [14, 15]]], [[3, [3]]], [[4, [4]]]]]</t>
  </si>
  <si>
    <t>[[[[0, [15, 6]], [15, []], [6, []], [0, [9, 13, 5, 10]], [13, []], [5, []], [10, []], [9, []], [12, [12, 14]], [14, []]], [[0, [1]], [3, [3]], [2, [2, 7]], [4, [4, 8]], [8, []], [1, []], [7, []], [11, [11]]]], [[[3, [3]]], [[2, [2, 7]]], [[4, [4, 8]]], [[12, [12, 14]]], [[11, [11]]]]]</t>
  </si>
  <si>
    <t>U_15_1.5_Num_3.txt</t>
  </si>
  <si>
    <t>[[[[0, [15]], [15, []], [6, [6]], [10, [10]], [2, [2, 4]], [4, []], [14, [14]], [12, [12]]], [[0, [3, 5, 1, 13]], [5, [9]], [13, []], [9, []], [3, []], [8, [8, 7]], [7, []], [1, []], [11, [11]]]], [[[6, [6]]], [[10, [10]]], [[5, [9]]], [[2, [2, 4]]], [[14, [14]]], [[8, [8, 7]]], [[11, [11]]], [[12, [12]]]]]</t>
  </si>
  <si>
    <t>[[[[0, [15, 6]], [15, []], [6, []], [2, [2]], [0, []], [4, [4]], [0, []], [14, [14]], [12, [12]]], [[0, [1, 3, 13, 5]], [13, []], [5, [10, 9]], [10, []], [9, []], [1, []], [3, []], [8, [8, 7]], [7, []], [11, [11]]]], [[[5, [10, 9]]], [[2, [2]]], [[4, [4]]], [[8, [8, 7]]], [[14, [14]]], [[12, [12]]], [[11, [11]]]]]</t>
  </si>
  <si>
    <t>[[[[0, [11]], [11, []], [13, [13]], [2, [2, 9]], [9, []], [1, [1, 4]], [4, []]], [[0, [5, 14]], [12, [12, 3]], [3, []], [5, []], [14, []], [7, [7, 6]], [8, [8, 10]], [6, []], [10, []], [15, [15]]]], [[[13, [13]]], [[12, [12, 3]]], [[7, [7, 6]]], [[2, [2, 9]]], [[8, [8, 10]]], [[1, [1, 4]]], [[15, [15]]]]]</t>
  </si>
  <si>
    <t>U_15_1.5_Num_2.txt</t>
  </si>
  <si>
    <t>[[[[0, [14, 11, 5]], [11, []], [5, []], [14, []], [7, [7, 13]], [10, [10, 8, 2]], [8, []], [13, []], [2, []], [15, [15]]], [[0, []], [12, [12, 3]], [6, [6, 9]], [3, []], [9, []], [1, [1]], [4, [4]]]], [[[12, [12, 3]]], [[6, [6, 9]]], [[7, [7, 13]]], [[10, [8]]], [[10, [10, 2]]], [[1, [1]]], [[4, [4]]], [[15, [15]]]]]</t>
  </si>
  <si>
    <t>[[[[0, [14, 5]], [14, []], [5, []], [13, [13]], [7, [6, 7]], [8, [8, 10]], [6, []], [10, []], [15, [15]]], [[0, [11]], [3, [3, 12]], [12, []], [11, []], [9, [9, 2]], [1, [1]], [4, [4]], [2, []]]], [[[3, [3, 12]]], [[13, [13]]], [[9, [9, 2]]], [[7, [6, 7]]], [[1, [1]]], [[8, [8, 10]]], [[4, [4]]], [[15, [15]]]]]</t>
  </si>
  <si>
    <t>[[[[0, [1, 15, 7, 9]], [1, []], [15, []], [7, []], [12, [12, 4]], [4, []], [9, []], [6, [6, 14]], [14, []]], [[0, []], [11, [11, 3]], [8, [8, 13]], [3, []], [5, [5, 10]], [13, []], [10, []], [2, [2]]]], [[[12, [12, 4]]], [[11, [11, 3]]], [[8, [8, 13]]], [[5, [5, 10]]], [[6, [6, 14]]], [[2, [2]]]]]</t>
  </si>
  <si>
    <t>U_15_1.5_Num_1.txt</t>
  </si>
  <si>
    <t>[[[[0, [1]], [1, []], [12, [12, 9]], [9, []], [4, [4]], [10, [10]], [2, [2]]], [[0, [3, 11, 15, 7]], [15, []], [7, []], [11, []], [3, []], [8, [8]], [5, [5, 13]], [6, [6, 14]], [14, []], [13, []]]], [[[8, [8]]], [[12, [12, 9]]], [[5, [5, 13]]], [[4, [4]]], [[10, [10]]], [[6, [6, 14]]], [[2, [2]]]]]</t>
  </si>
  <si>
    <t>[[[[0, [11]], [11, []], [15, [7, 15]], [7, []], [0, []], [4, [4, 12]], [12, []], [14, [14, 6]], [6, []]], [[0, [9, 3, 1, 5]], [5, []], [3, []], [8, [8]], [1, [13, 10]], [9, []], [13, []], [10, []], [2, [2]]]], [[[15, [7, 15]]], [[8, [8]]], [[1, [13, 10]]], [[4, [4, 12]]], [[14, [14, 6]]], [[2, [2]]]]]</t>
  </si>
  <si>
    <t>[[[[0, [9]], [6, [6, 2]], [2, []], [9, []], [4, [4, 3]], [3, []], [1, [1, 8]], [8, []], [13, [13, 11]], [11, []]], [[0, [14, 7]], [15, [15, 10]], [10, []], [14, []], [7, []], [12, [12, 5]], [5, []]]], [[[6, [6, 2]]], [[15, [15, 10]]], [[4, [4, 3]]], [[1, [1, 8]]], [[12, [12, 5]]], [[13, [13, 11]]]]]</t>
  </si>
  <si>
    <t>U_15_1.0_Num_5.txt</t>
  </si>
  <si>
    <t>[[[[0, []], [7, [7, 9]], [9, []], [2, [2, 6]], [6, []], [4, [4, 3]], [3, []], [1, [1, 10]], [11, [11]], [10, []]], [[0, [14]], [15, [15]], [5, [5]], [12, [12, 13]], [8, [8]], [13, []], [14, []]]], [[[7, [7, 9]]], [[2, [2, 6]]], [[15, [15]]], [[5, [5]]], [[4, [4, 3]]], [[1, [1, 10]]], [[12, [12, 13]]], [[11, [11]]], [[8, [8]]]]]</t>
  </si>
  <si>
    <t>[[[[0, []], [15, [15, 10]], [5, [5, 8]], [12, [12, 13]], [13, []], [8, []], [10, []]], [[0, [9, 6, 7, 14]], [14, []], [7, []], [2, [2, 3]], [9, []], [3, []], [4, [4, 1]], [1, []], [6, []], [11, [11]]]], [[[15, [15, 10]]], [[5, [5, 8]]], [[2, [2, 3]]], [[12, [12, 13]]], [[4, [4, 1]]], [[11, [11]]]]]</t>
  </si>
  <si>
    <t>[[[[0, [11, 8, 9, 7]], [11, []], [8, []], [14, [14, 5]], [5, []], [9, []], [7, []], [2, [2, 15]], [15, []]], [[0, []], [12, [12, 4, 6]], [6, [10]], [13, [13, 3]], [4, []], [10, []], [3, []], [1, [1]]]], [[[12, [6]]], [[12, [12, 4]]], [[6, [10]]], [[13, [13, 3]]], [[14, [14, 5]]], [[1, [1]]], [[2, [2, 15]]]]]</t>
  </si>
  <si>
    <t>U_15_1.0_Num_4.txt</t>
  </si>
  <si>
    <t>[[[[0, [11, 8, 7, 9]], [11, []], [8, []], [9, []], [7, []], [14, [14, 5]], [5, []], [2, [2]], [15, [15]]], [[0, [12, 6]], [6, []], [12, [4]], [13, [13, 10, 3]], [4, []], [10, []], [3, []], [1, [1]]]], [[[12, [4]]], [[13, [10, 3]]], [[13, [13]]], [[1, [1]]], [[14, [14, 5]]], [[2, [2]]], [[15, [15]]]]]</t>
  </si>
  <si>
    <t>[[[[0, [12, 6, 7]], [12, []], [6, [9, 8]], [7, []], [14, [14, 5]], [9, []], [8, []], [5, []], [2, [2, 15]], [15, []]], [[0, [11, 4]], [11, []], [13, [13, 10, 3]], [4, []], [10, []], [3, []], [1, [1]]]], [[[6, [9, 8]]], [[13, [10, 3]]], [[13, [13]]], [[14, [14, 5]]], [[2, [2, 15]]], [[1, [1]]]]]</t>
  </si>
  <si>
    <t>[[[[0, [6, 14, 12, 15, 5, 9, 13]], [6, []], [14, []], [12, []], [15, []], [5, []], [9, []], [13, []], [4, [4]]], [[0, []], [10, [10]], [2, [2, 1]], [3, [3, 8]], [8, [7, 11]], [7, []], [1, []], [11, []]]], [[[10, [10]]], [[2, [2, 1]]], [[3, [3, 8]]], [[8, [7, 11]]], [[4, [4]]]]]</t>
  </si>
  <si>
    <t>U_15_1.0_Num_3.txt</t>
  </si>
  <si>
    <t>[[[[0, []], [6, [6]], [10, [10]], [13, [13]], [14, [14, 5]], [15, [15, 12]], [12, []], [5, []], [7, [7, 1]], [1, []], [11, [11, 8]], [8, []]], [[0, []], [9, [9]], [3, [3, 2]], [2, []], [4, [4]]]], [[[9, [9]]], [[6, [6]]], [[10, [10]]], [[13, [13]]], [[14, [5]]], [[14, [14]]], [[15, [15, 12]]], [[3, [3, 2]]], [[4, [4]]], [[7, [7, 1]]], [[11, [11, 8]]]]]</t>
  </si>
  <si>
    <t>[[[[0, []], [10, [10]], [14, [14, 13]], [13, []], [15, [15, 12]], [12, []], [7, [7, 11]], [1, [1, 8]], [8, []], [11, []]], [[0, []], [6, [6]], [5, [5, 9]], [9, []], [3, [3, 2]], [2, []], [0, []], [4, [4]]]], [[[6, [6]]], [[5, [5, 9]]], [[10, [10]]], [[14, [14, 13]]], [[15, [15, 12]]], [[3, [3, 2]]], [[7, [7, 11]]], [[1, [1, 8]]], [[4, [4]]]]]</t>
  </si>
  <si>
    <t>[[[[0, [2, 6]], [2, [8, 15]], [15, []], [6, []], [12, [12, 3]], [3, []], [8, []], [13, [13, 10]], [10, []], [5, [5]]], [[0, []], [9, [9]], [4, [4]], [11, [11, 7]], [7, []], [14, [14, 1]], [1, []]]], [[[9, [9]]], [[4, [4]]], [[2, [8, 15]]], [[12, [12, 3]]], [[11, [11, 7]]], [[13, [13, 10]]], [[14, [14, 1]]], [[5, [5]]]]]</t>
  </si>
  <si>
    <t>U_15_1.0_Num_2.txt</t>
  </si>
  <si>
    <t>[[[[0, []], [9, [9]], [4, [4, 15]], [15, []], [12, [12, 3]], [3, []], [13, [13, 11]], [11, []], [10, [10]]], [[0, [8]], [2, [2, 6]], [6, []], [8, []], [7, [7, 5]], [14, [14, 1]], [1, []], [5, []]]], [[[9, [9]]], [[2, [2, 6]]], [[4, [4, 15]]], [[12, [12, 3]]], [[7, [7, 5]]], [[13, [13, 11]]], [[14, [14, 1]]], [[10, [10]]]]]</t>
  </si>
  <si>
    <t>[[[[0, [6]], [2, [2]], [6, []], [7, [7]], [14, [14, 1]], [1, []]], [[0, []], [9, [9, 8]], [4, [4, 15]], [5, [5, 12]], [12, []], [3, [3, 11]], [15, []], [10, [10, 13]], [11, []], [8, []], [13, []]]], [[[2, [2]]], [[9, [9, 8]]], [[7, [7]]], [[4, [4, 15]]], [[5, [5, 12]]], [[3, [3, 11]]], [[10, [10, 13]]], [[14, [14, 1]]]]]</t>
  </si>
  <si>
    <t>[[[[0, [10]], [10, []], [1, [1, 15]], [15, []], [13, [13, 14]], [14, []], [3, [3, 8]], [8, []]], [[0, [11, 5]], [11, []], [5, []], [2, [2, 12]], [12, []], [4, [4, 7]], [7, []], [9, [9, 6]], [6, []]]], [[[2, [2, 12]]], [[1, [1, 15]]], [[4, [4, 7]]], [[13, [13, 14]]], [[9, [9, 6]]], [[3, [3, 8]]]]]</t>
  </si>
  <si>
    <t>U_15_1.0_Num_1.txt</t>
  </si>
  <si>
    <t>[[[[0, [11, 5]], [11, []], [5, []], [4, [4, 7]], [7, []], [9, [9, 6]], [6, []]], [[0, []], [12, [10, 12]], [10, []], [15, [15, 2]], [2, []], [1, [1, 14]], [14, [13]], [8, [8, 3]], [3, []], [13, []]]], [[[12, [10, 12]]], [[4, [4, 7]]], [[15, [15, 2]]], [[1, [1, 14]]], [[14, [13]]], [[8, [8, 3]]], [[9, [9, 6]]]]]</t>
  </si>
  <si>
    <t>[[[[0, [11]], [11, []], [0, []], [1, [1, 2]], [2, []], [13, [13, 14]], [14, []], [8, [8, 3]], [3, []]], [[0, [12, 5, 10]], [5, []], [10, []], [15, [15]], [12, []], [4, [4, 7]], [9, [9, 6]], [7, []], [6, []]]], [[[15, [15]]], [[1, [1, 2]]], [[13, [13, 14]]], [[4, [4, 7]]], [[9, [9, 6]]], [[8, [8, 3]]]]]</t>
  </si>
  <si>
    <t>[[[[0, [15, 12, 11, 13, 14, 5, 10]], [15, []], [5, []], [12, []], [13, []], [14, []], [10, []], [11, []]], [[0, []], [8, [8, 4]], [7, [7, 9]], [2, [2, 1]], [9, []], [4, []], [3, [3, 6]], [1, []], [6, []]]], [[[8, [8, 4]]], [[7, [7, 9]]], [[2, [2, 1]]], [[3, [3, 6]]]]]</t>
  </si>
  <si>
    <t>U_15_0.5_Num_5.txt</t>
  </si>
  <si>
    <t>[[[[0, [7, 12, 14, 2, 9, 4, 8]], [12, []], [14, []], [7, []], [8, []], [2, []], [9, []], [4, []]], [[0, [13]], [13, []], [5, [5]], [15, [15, 11]], [11, []], [6, [6, 3, 1, 10]], [1, []], [3, []], [10, []]]], [[[5, [5]]], [[15, [15, 11]]], [[6, [6, 3]]], [[6, [1, 10]]]]]</t>
  </si>
  <si>
    <t>[[[[0, []], [13, [5, 13]], [8, [8, 14]], [7, [7, 12, 15]], [14, []], [12, []], [5, []], [15, []]], [[0, [10, 2, 9, 4]], [10, []], [2, []], [9, []], [4, []], [1, [1, 3, 6, 11]], [3, []], [6, []], [11, []]]], [[[13, [5, 13]]], [[8, [8, 14]]], [[7, [12, 15]]], [[7, [7]]], [[1, [6, 11]]], [[1, [1, 3]]]]]</t>
  </si>
  <si>
    <t>[[[[0, [7, 2, 9, 12, 15, 8, 5, 14]], [12, []], [15, []], [8, []], [7, []], [2, []], [9, []], [5, []], [14, []]], [[0, []], [6, [6, 11]], [13, [13, 1]], [4, [4]], [10, [3, 10]], [3, []], [1, []], [11, []]]], [[[6, [6, 11]]], [[13, [13, 1]]], [[4, [4]]], [[10, [3, 10]]]]]</t>
  </si>
  <si>
    <t>U_15_0.5_Num_4.txt</t>
  </si>
  <si>
    <t>[[[[0, [11, 6]], [11, []], [6, [9, 2]], [12, [12, 14]], [14, []], [5, [7, 5]], [9, []], [2, []], [7, []]], [[0, []], [8, [8]], [15, [15, 1]], [1, []], [3, [3, 13]], [10, [10, 4]], [4, []], [13, []]]], [[[8, [8]]], [[15, [15, 1]]], [[6, [9, 2]]], [[12, [12, 14]]], [[3, [3, 13]]], [[10, [10, 4]]], [[5, [7, 5]]]]]</t>
  </si>
  <si>
    <t>[[[[0, [1, 11]], [11, []], [1, []], [3, [3, 4]], [10, [10, 13]], [4, []], [13, []]], [[0, []], [6, [6]], [12, [12]], [0, [8, 7, 2, 9, 5, 14, 15]], [15, []], [8, []], [7, []], [2, []], [9, []], [5, []], [14, []]]], [[[6, [6]]], [[12, [12]]], [[3, [3, 4]]], [[10, [10, 13]]]]]</t>
  </si>
  <si>
    <t>[[[[0, [9, 8, 11, 10, 2]], [10, []], [9, []], [8, []], [11, []], [3, [3]], [2, []]], [[0, [14, 6, 1, 13]], [6, []], [14, []], [13, []], [15, [15, 12]], [12, []], [5, [5, 7]], [1, []], [7, []], [4, [4]]]], [[[15, [15, 12]]], [[5, [5, 7]]], [[3, [3]]], [[4, [4]]]]]</t>
  </si>
  <si>
    <t>U_15_0.5_Num_3.txt</t>
  </si>
  <si>
    <t>[[[[0, [6, 9, 11, 12, 15, 14, 13]], [11, []], [9, []], [12, []], [15, []], [13, []], [14, []], [6, []], [4, [4]]], [[0, [2, 1, 8]], [2, []], [3, [3, 7, 5, 10]], [8, []], [1, []], [7, []], [5, []], [10, []]]], [[[3, [5, 10]]], [[3, [3, 7]]], [[4, [4]]]]]</t>
  </si>
  <si>
    <t>[[[[0, [2, 11, 10, 9, 8]], [10, []], [9, []], [8, []], [11, []], [3, [3]], [2, []]], [[0, [14, 13, 1, 6]], [6, []], [14, []], [13, []], [15, [15, 12]], [12, [5]], [5, []], [7, [7, 4]], [1, []], [4, []]]], [[[15, [15, 12]]], [[12, [5]]], [[3, [3]]], [[7, [7, 4]]]]]</t>
  </si>
  <si>
    <t>[[[[0, []], [2, [2]], [6, [6, 12, 3, 10]], [3, []], [12, []], [11, [11, 7]], [7, []], [10, []], [15, [15, 5]], [5, []]], [[0, [14, 13, 8]], [13, []], [8, []], [14, []], [1, [1, 9]], [9, []], [4, [4]]]], [[[2, [2]]], [[6, [3, 10]]], [[6, [6, 12]]], [[11, [11, 7]]], [[1, [1, 9]]], [[15, [15, 5]]], [[4, [4]]]]]</t>
  </si>
  <si>
    <t>U_15_0.5_Num_2.txt</t>
  </si>
  <si>
    <t>[[[[0, [14, 2, 13, 8]], [8, []], [13, []], [2, []], [4, [4, 1, 9]], [9, []], [14, []], [1, []]], [[0, [3]], [3, []], [12, [12, 6]], [6, []], [0, [10, 7, 11, 15, 5]], [5, []], [10, []], [7, []], [11, []], [15, []]]], [[[12, [12, 6]]], [[4, [9]]], [[4, [4, 1]]]]]</t>
  </si>
  <si>
    <t>[[[[0, [8, 13, 2]], [2, []], [13, []], [8, []], [12, [12, 10]], [10, []], [7, [7, 11]], [11, []], [15, [15, 6]], [6, []]], [[0, [3, 14]], [3, []], [5, [5, 9]], [1, [1, 4]], [14, []], [9, []], [4, []]]], [[[12, [12, 10]]], [[5, [5, 9]]], [[1, [1, 4]]], [[7, [7, 11]]], [[15, [15, 6]]]]]</t>
  </si>
  <si>
    <t>[[[[0, [14, 3, 8, 5, 1, 6, 11, 7, 9]], [11, []], [7, []], [9, []], [6, []], [1, []], [5, []], [14, []], [3, []], [8, []]], [[0, []], [13, [13, 12]], [15, [15]], [12, [10, 4]], [4, []], [10, []], [2, [2]]]], [[[13, [13, 12]]], [[15, [15]]], [[12, [10, 4]]], [[2, [2]]]]]</t>
  </si>
  <si>
    <t>U_15_0.5_Num_1.txt</t>
  </si>
  <si>
    <t>[[[[0, [13, 5, 3]], [13, []], [5, [1]], [14, [14, 8]], [3, []], [8, []], [6, [6, 9, 7]], [1, []], [9, []], [7, []]], [[0, []], [11, [11]], [0, [12]], [2, [2, 15]], [15, []], [10, [10, 4]], [4, []], [12, []]]], [[[11, [11]]], [[5, [1]]], [[2, [2, 15]]], [[14, [14, 8]]], [[10, [10, 4]]], [[6, [6]]], [[6, [9, 7]]]]]</t>
  </si>
  <si>
    <t>[[[[0, []], [5, [5, 3, 13, 15]], [15, []], [2, [2, 10]], [10, []], [13, []], [14, [14, 8]], [8, []], [3, []], [0, []]], [[0, []], [11, [11, 12]], [9, [9, 1]], [12, []], [4, [4, 7]], [7, []], [1, []], [6, [6]]]], [[[11, [11, 12]]], [[5, [3, 15]]], [[5, [5, 13]]], [[9, [9, 1]]], [[2, [2, 10]]], [[4, [4, 7]]], [[14, [14, 8]]], [[6, [6]]]]]</t>
  </si>
  <si>
    <t>[[[[0, [1, 8, 15, 3]], [1, []], [8, []], [15, []], [17, [17, 5, 9]], [9, []], [3, []], [5, []], [20, [20, 10]], [10, []], [16, [16, 14]], [14, []]], [[0, [7, 13]], [7, [11]], [19, [19, 6]], [6, []], [13, []], [4, [4, 12]], [12, []], [11, []], [2, [2, 18]], [18, []]]], [[[7, [11]]], [[19, [19, 6]]], [[17, [5, 9]]], [[17, [17]]], [[4, [4, 12]]], [[20, [20, 10]]], [[16, [16, 14]]], [[2, [2, 18]]]]]</t>
  </si>
  <si>
    <t>U_20_1.5_Num_5.txt</t>
  </si>
  <si>
    <t>[[[[0, [3, 12, 11]], [12, []], [11, []], [3, []], [9, [9, 5]], [5, []], [10, [10, 20]], [20, []], [14, [14]], [16, [16]]], [[0, [7]], [13, [13]], [7, []], [0, []], [19, [19, 15]], [15, [6]], [8, [8, 1]], [6, []], [1, []], [17, [17]], [18, [18, 4]], [4, []], [2, [2]]]], [[[13, [13]]], [[19, [19, 15]]], [[15, [6]]], [[8, [8, 1]]], [[17, [17]]], [[9, [9, 5]]], [[18, [18, 4]]], [[10, [10, 20]]], [[14, [14]]], [[16, [16]]], [[2, [2]]]]]</t>
  </si>
  <si>
    <t>[[[[0, []], [19, [19, 6]], [6, []], [0, [11, 7, 12, 5]], [7, []], [5, []], [12, []], [11, []], [4, [4, 18]], [2, [2]], [18, []]], [[0, [13]], [13, []], [0, []], [15, [15, 1]], [1, []], [8, [8, 3]], [17, [17]], [9, [9]], [3, []], [10, [10, 20]], [20, []], [16, [16, 14]], [14, []]]], [[[19, [19, 6]]], [[15, [15, 1]]], [[8, [8, 3]]], [[17, [17]]], [[9, [9]]], [[10, [10, 20]]], [[4, [4, 18]]], [[16, [16, 14]]], [[2, [2]]]]]</t>
  </si>
  <si>
    <t>[[[[0, [1, 5, 13, 15]], [5, []], [1, []], [13, []], [15, []], [11, [11, 2]], [2, []], [8, [8, 20]], [20, []]], [[0, [10, 3]], [10, []], [3, []], [18, [18, 17]], [17, []], [16, [16]], [9, [9]], [19, [19, 14]], [7, [7, 6]], [6, []], [14, []], [4, [4, 12]], [12, []]]], [[[18, [18, 17]]], [[16, [16]]], [[9, [9]]], [[19, [19, 14]]], [[7, [7, 6]]], [[11, [11, 2]]], [[8, [8, 20]]], [[4, [4, 12]]]]]</t>
  </si>
  <si>
    <t>U_20_1.5_Num_4.txt</t>
  </si>
  <si>
    <t>[[[[0, [10, 15]], [15, []], [10, []], [5, [5, 17, 18]], [13, [13]], [17, []], [18, []], [6, [6, 7]], [7, []], [11, [11, 8, 20]], [8, []], [20, []]], [[0, [3]], [3, []], [1, [1, 16]], [16, []], [0, []], [9, [9]], [19, [19]], [0, []], [14, [14, 2]], [2, []], [4, [4, 12]], [12, []], [0, []]]], [[[5, [5]]], [[5, [17, 18]]], [[1, [1, 16]]], [[9, [9]]], [[13, [13]]], [[19, [19]]], [[14, [14, 2]]], [[6, [6, 7]]], [[11, [8, 20]]], [[11, [11]]], [[4, [4, 12]]]]]</t>
  </si>
  <si>
    <t>[[[[0, [5, 15, 1, 13]], [5, []], [13, []], [15, []], [19, [19]], [2, [2, 14]], [14, []], [1, []], [4, [4, 12]], [12, []]], [[0, [17, 3, 10]], [10, []], [3, []], [9, [16, 18, 9]], [16, []], [17, []], [18, []], [7, [7, 6]], [6, []], [11, [11]], [8, [8, 20]], [20, []]]], [[[9, [16, 18]]], [[9, [9]]], [[19, [19]]], [[2, [2, 14]]], [[7, [7, 6]]], [[11, [11]]], [[4, [4, 12]]], [[8, [8, 20]]]]]</t>
  </si>
  <si>
    <t>[[[[0, [6, 15, 11, 19]], [6, []], [15, []], [11, []], [19, []], [18, [18, 2]], [2, []], [10, [10, 5]], [5, []], [12, [12, 20]], [20, []]], [[0, [14, 13]], [14, [1, 16]], [13, []], [16, []], [1, []], [9, [9]], [8, [8]], [4, [4, 17]], [17, []], [3, [3, 7]], [7, []]]], [[[14, [1, 16]]], [[18, [18, 2]]], [[9, [9]]], [[8, [8]]], [[10, [10, 5]]], [[4, [4, 17]]], [[12, [12, 20]]], [[3, [3, 7]]]]]</t>
  </si>
  <si>
    <t>U_20_1.5_Num_3.txt</t>
  </si>
  <si>
    <t>[[[[0, [15, 6]], [6, []], [15, []], [0, [11]], [11, []], [0, [1]], [1, []], [0, [14]], [14, []], [0, []], [5, [5, 2]], [2, []], [10, [10]], [17, [17]], [3, [3, 7]], [7, []]], [[0, [19, 13]], [19, []], [13, []], [0, [16, 18]], [9, [9]], [16, []], [18, []], [0, []], [4, [4, 8]], [8, []], [20, [20, 12]], [12, []]]], [[[9, [9]]], [[5, [5, 2]]], [[4, [4, 8]]], [[10, [10]]], [[17, [17]]], [[20, [20, 12]]], [[3, [3, 7]]]]]</t>
  </si>
  <si>
    <t>[[[[0, [19, 16, 6, 13]], [13, []], [19, []], [16, []], [6, []], [8, [8]], [0, []], [4, [4]], [12, [12, 20]], [20, []]], [[0, [11, 14, 15]], [14, [1]], [15, []], [1, []], [11, []], [18, [18, 9]], [9, []], [5, [5, 2]], [2, []], [17, [17, 10]], [10, []], [3, [3, 7]], [7, []]]], [[[14, [1]]], [[18, [18, 9]]], [[8, [8]]], [[4, [4]]], [[5, [5, 2]]], [[12, [12, 20]]], [[17, [17, 10]]], [[3, [3, 7]]]]]</t>
  </si>
  <si>
    <t>[[[[0, []], [14, [14, 2]], [2, []], [19, [19, 6]], [5, [5, 15, 9, 11]], [15, []], [6, []], [9, []], [7, [7, 18]], [18, []], [11, []], [16, [16]]], [[0, []], [1, [1]], [4, [4, 8]], [8, []], [3, [3, 12]], [13, [13, 17]], [12, []], [17, []], [20, [20, 10]], [10, []]]], [[[1, [1]]], [[14, [14, 2]]], [[4, [4, 8]]], [[19, [19, 6]]], [[5, [9, 11]]], [[5, [5, 15]]], [[3, [3, 12]]], [[13, [13, 17]]], [[7, [7, 18]]], [[20, [20, 10]]], [[16, [16]]]]]</t>
  </si>
  <si>
    <t>U_20_1.5_Num_2.txt</t>
  </si>
  <si>
    <t>[[[[0, []], [1, [1, 2]], [2, []], [6, [6]], [11, [11, 13]], [13, []], [12, [12, 4]], [4, []], [3, [3, 5]], [5, [16]], [16, []]], [[0, []], [14, [14]], [19, [19]], [9, [9, 8]], [8, []], [17, [17, 20]], [20, []], [10, [10, 15]], [7, [7, 18]], [15, []], [18, []]]], [[[1, [1, 2]]], [[14, [14]]], [[19, [19]]], [[6, [6]]], [[9, [9, 8]]], [[11, [11, 13]]], [[12, [12, 4]]], [[17, [17, 20]]], [[10, [10, 15]]], [[3, [3, 5]]], [[7, [7, 18]]], [[5, [16]]]]]</t>
  </si>
  <si>
    <t>[[[[0, []], [14, [14, 1]], [1, []], [11, [11, 10]], [10, []], [20, [20, 18]], [18, []], [7, [7, 15]], [15, []], [16, [16, 5]], [5, []]], [[0, []], [2, [2]], [6, [6, 19]], [19, []], [9, [9, 8]], [8, []], [17, [17, 12]], [13, [13, 4]], [12, []], [4, []], [3, [3]]]], [[[14, [14, 1]]], [[2, [2]]], [[6, [6, 19]]], [[9, [9, 8]]], [[11, [11, 10]]], [[20, [20, 18]]], [[17, [17, 12]]], [[7, [7, 15]]], [[13, [13, 4]]], [[3, [3]]], [[16, [16, 5]]]]]</t>
  </si>
  <si>
    <t>[[[[0, [20]], [20, []], [18, [18, 5]], [5, []], [15, [15]], [9, [9, 11]], [19, [19, 1]], [11, []], [1, []], [8, [8, 10]], [10, []]], [[0, [6, 4, 16, 12]], [12, [14, 13]], [4, []], [16, []], [13, []], [14, []], [6, []], [7, [7, 2]], [3, [3, 17]], [17, []], [2, []]]], [[[12, [14, 13]]], [[18, [18, 5]]], [[15, [15]]], [[9, [9, 11]]], [[7, [7, 2]]], [[19, [19, 1]]], [[8, [8, 10]]], [[3, [3, 17]]]]]</t>
  </si>
  <si>
    <t>U_20_1.5_Num_1.txt</t>
  </si>
  <si>
    <t>[[[[0, [14]], [14, []], [0, [6]], [6, []], [0, [18, 13]], [13, []], [18, []], [0, [5]], [5, []], [0, []], [1, [1, 11]], [11, []], [8, [8, 19]], [10, [10, 2]], [19, []], [2, []]], [[0, []], [16, [16]], [0, [20, 4, 12]], [12, []], [20, []], [4, []], [0, []], [9, [9, 15]], [15, []], [7, [7]], [3, [3, 17]], [17, []]]], [[[16, [16]]], [[9, [9, 15]]], [[1, [1, 11]]], [[7, [7]]], [[8, [8, 19]]], [[10, [10, 2]]], [[3, [3, 17]]]]]</t>
  </si>
  <si>
    <t>[[[[0, []], [17, [17, 3, 20]], [3, []], [20, []], [0, [15]], [15, []], [0, [18]], [18, []], [9, [9, 11]], [11, []], [1, [1, 19]], [19, []], [8, [8, 10]], [10, []]], [[0, [14]], [14, []], [0, [13, 16, 4, 5]], [5, []], [13, []], [16, []], [4, []], [0, [7, 12, 6, 2]], [2, []], [12, []], [6, []], [7, []]]], [[[17, [17, 3]]], [[17, [20]]], [[9, [9, 11]]], [[1, [1, 19]]], [[8, [8, 10]]]]]</t>
  </si>
  <si>
    <t>[[[[0, [16, 14, 8, 1]], [16, []], [14, []], [20, [20, 9]], [9, []], [7, [7, 17]], [17, []], [8, []], [1, []], [6, [6]]], [[0, [12, 2, 3, 15]], [15, []], [18, [10, 18, 11]], [2, []], [4, [4, 13]], [13, []], [11, []], [12, []], [10, []], [3, []], [5, [5, 19]], [19, []]]], [[[18, [18, 11]]], [[18, [10]]], [[4, [4, 13]]], [[20, [20, 9]]], [[7, [7, 17]]], [[5, [5, 19]]], [[6, [6]]]]]</t>
  </si>
  <si>
    <t>U_20_1.0_Num_5.txt</t>
  </si>
  <si>
    <t>[[[[0, [3, 14, 16]], [14, []], [16, []], [3, []], [10, [10, 9, 8, 1]], [9, []], [6, [6]], [8, []], [1, []], [17, [17, 19]], [19, []]], [[0, [18, 15, 2]], [18, []], [15, []], [2, []], [0, [4, 13, 11, 12, 20]], [4, []], [13, []], [11, []], [12, []], [5, [5, 7]], [20, []], [7, []]]], [[[10, [8, 1]]], [[10, [10, 9]]], [[6, [6]]], [[17, [17, 19]]], [[5, [5, 7]]]]]</t>
  </si>
  <si>
    <t>[[[[0, [10, 1, 8, 15]], [1, []], [8, []], [9, [9, 20]], [10, []], [20, []], [7, [7, 17]], [17, []], [15, []], [6, [6]]], [[0, [18]], [2, [2]], [18, []], [0, [12, 11, 3, 16, 14]], [14, []], [16, []], [4, [4, 13]], [13, []], [12, []], [11, []], [3, []], [5, [5, 19]], [19, []]]], [[[9, [9, 20]]], [[2, [2]]], [[4, [4, 13]]], [[5, [5, 19]]], [[7, [7, 17]]], [[6, [6]]]]]</t>
  </si>
  <si>
    <t>[[[[0, [16, 4, 1, 20]], [20, []], [12, [12, 8]], [16, []], [1, []], [4, []], [2, [2, 3]], [3, []], [8, []]], [[0, [10]], [10, []], [11, [6, 15, 11]], [13, [14, 13]], [15, []], [9, [9, 18]], [14, []], [18, []], [17, [17, 7]], [7, []], [6, []], [5, [5, 19]], [19, []]]], [[[11, [15, 11]]], [[11, [6]]], [[13, [14, 13]]], [[9, [9, 18]]], [[12, [12, 8]]], [[17, [17, 7]]], [[2, [2, 3]]], [[5, [5, 19]]]]]</t>
  </si>
  <si>
    <t>U_20_1.0_Num_4.txt</t>
  </si>
  <si>
    <t>[[[[0, [11]], [11, []], [0, []], [8, [8]], [0, [18, 16, 1, 14]], [16, []], [1, []], [14, []], [18, []], [17, [17, 19, 5, 7]], [7, []], [5, []], [19, []]], [[0, [10]], [10, []], [0, [6, 15]], [6, []], [15, []], [0, []], [9, [9, 13]], [20, [20, 4]], [4, []], [2, [2, 3]], [3, []], [12, [12]], [13, []]]], [[[8, [8]]], [[9, [9, 13]]], [[20, [20, 4]]], [[17, [17, 5]]], [[17, [19, 7]]], [[2, [2, 3]]], [[12, [12]]]]]</t>
  </si>
  <si>
    <t>[[[[0, [10]], [10, []], [0, [15]], [15, []], [0, [6, 14, 16, 13]], [13, []], [14, []], [1, [1, 7]], [16, []], [17, [17, 5]], [7, []], [6, []], [5, []]], [[0, [18, 11]], [11, []], [18, []], [4, [4, 8]], [8, []], [20, [20, 9]], [9, []], [2, [2, 3]], [3, []], [12, [12, 19]], [19, []]]], [[[4, [4, 8]]], [[20, [20, 9]]], [[1, [1, 7]]], [[17, [17, 5]]], [[2, [2, 3]]], [[12, [12, 19]]]]]</t>
  </si>
  <si>
    <t>[[[[0, [8, 5, 18, 7, 12, 11, 16]], [20, [20, 6]], [8, []], [18, []], [12, []], [11, []], [16, []], [5, []], [7, []], [6, []]], [[0, [15, 14]], [15, [2, 10]], [14, []], [1, [1]], [4, [4, 13]], [2, []], [17, [17, 3]], [10, []], [3, []], [19, [19, 9]], [13, []], [9, []]]], [[[15, [2, 10]]], [[1, [1]]], [[4, [4, 13]]], [[20, [20, 6]]], [[17, [17, 3]]], [[19, [19, 9]]]]]</t>
  </si>
  <si>
    <t>U_20_1.0_Num_3.txt</t>
  </si>
  <si>
    <t>[[[[0, [14, 18, 15]], [18, []], [14, []], [15, []], [1, [1, 4]], [16, [16]], [5, [5, 7]], [7, []], [4, []], [20, [20, 8]], [8, []], [6, [6]]], [[0, [2, 10]], [2, []], [10, []], [13, [13]], [11, [11, 12]], [12, []], [9, [9, 19]], [19, []], [3, [3, 17]], [17, []]]], [[[1, [1, 4]]], [[16, [16]]], [[13, [13]]], [[5, [5, 7]]], [[11, [11, 12]]], [[9, [9, 19]]], [[20, [20, 8]]], [[3, [3, 17]]], [[6, [6]]]]]</t>
  </si>
  <si>
    <t>[[[[0, [14, 15, 18]], [14, []], [15, []], [18, []], [11, [11, 12, 5, 13]], [12, []], [5, []], [3, [3, 19]], [19, []], [13, []], [9, [9]]], [[0, []], [2, [2, 10]], [10, []], [4, [4, 8, 16, 1]], [16, []], [1, []], [17, [17, 7]], [7, []], [6, [6, 20]], [8, []], [20, []]]], [[[2, [2, 10]]], [[4, [8, 16]]], [[4, [4, 1]]], [[11, [5, 13]]], [[11, [11, 12]]], [[17, [17, 7]]], [[3, [3, 19]]], [[6, [6, 20]]], [[9, [9]]]]]</t>
  </si>
  <si>
    <t>[[[[0, [16, 11, 15, 19, 2, 14, 7]], [5, [5]], [16, []], [11, []], [15, []], [7, []], [19, []], [2, []], [9, [9, 6]], [6, []], [14, []]], [[0, [20]], [3, [3, 4, 12]], [4, []], [12, []], [20, []], [10, [10, 18]], [18, []], [1, [1, 17]], [17, []], [8, [8, 13]], [13, []]]], [[[3, [12]]], [[3, [3, 4]]], [[5, [5]]], [[10, [10, 18]]], [[1, [1, 17]]], [[9, [9, 6]]], [[8, [8, 13]]]]]</t>
  </si>
  <si>
    <t>U_20_1.0_Num_2.txt</t>
  </si>
  <si>
    <t>[[[[0, [20, 19]], [19, []], [2, [2, 12]], [7, [7, 3]], [14, [14, 13]], [3, []], [13, []], [12, []], [8, [8, 17]], [17, []], [20, []]], [[0, [4]], [4, []], [15, [15]], [11, [16, 11]], [16, []], [5, [5, 18]], [1, [1, 10]], [18, []], [6, [6, 9]], [9, []], [10, []]]], [[[2, [12]]], [[2, [2]]], [[15, [15]]], [[7, [7, 3]]], [[11, [16, 11]]], [[14, [14, 13]]], [[5, [5, 18]]], [[1, [1, 10]]], [[6, [6, 9]]], [[8, [8, 17]]]]]</t>
  </si>
  <si>
    <t>[[[[0, []], [20, [20, 4]], [4, []], [3, [3]], [14, [14, 11]], [5, [5, 18]], [11, []], [18, []], [1, [1, 15]], [15, []], [9, [9, 6]], [6, []]], [[0, [2, 7, 16, 12, 19]], [16, []], [19, []], [2, []], [7, []], [10, [10, 17]], [17, []], [8, [8, 13]], [12, []], [13, []]]], [[[20, [20, 4]]], [[3, [3]]], [[14, [14, 11]]], [[5, [5, 18]]], [[1, [1, 15]]], [[10, [10, 17]]], [[8, [8, 13]]], [[9, [9, 6]]]]]</t>
  </si>
  <si>
    <t>[[[[0, [9, 15, 19, 8, 16]], [15, []], [9, []], [8, []], [19, []], [18, [18, 11]], [11, []], [10, [10, 1]], [1, []], [16, []], [3, [3, 14]], [14, []]], [[0, [12]], [12, [4, 17]], [17, []], [4, []], [7, [7, 6]], [6, []], [2, [2, 20]], [20, []], [5, [5, 13]], [13, []]]], [[[12, [4, 17]]], [[7, [7, 6]]], [[18, [18, 11]]], [[10, [10, 1]]], [[2, [2, 20]]], [[3, [3, 14]]], [[5, [5, 13]]]]]</t>
  </si>
  <si>
    <t>U_20_1.0_Num_1.txt</t>
  </si>
  <si>
    <t>[[[[0, [19, 4, 15, 9]], [19, []], [9, []], [15, []], [7, [7]], [6, [6, 14]], [4, []], [3, [3, 2]], [14, []], [2, []]], [[0, [8, 16]], [12, [12]], [17, [17]], [8, []], [16, []], [11, [11]], [0, [5, 13, 20, 1, 10, 18]], [13, []], [5, []], [20, []], [1, []], [10, []], [18, []]]], [[[7, [7]]], [[12, [12]]], [[17, [17]]], [[11, [11]]], [[6, [6, 14]]], [[3, [3, 2]]]]]</t>
  </si>
  <si>
    <t>[[[[0, [19, 16]], [4, [4, 8]], [19, []], [11, [11]], [16, []], [8, []], [1, [1, 20]], [20, []], [5, [5, 3, 13, 2]], [3, []], [13, []], [2, []]], [[0, [9, 17, 12]], [9, []], [17, []], [12, []], [0, [10, 14, 6, 7, 15, 18]], [15, []], [18, []], [10, []], [14, []], [6, []], [7, []]]], [[[4, [4, 8]]], [[11, [11]]], [[1, [1, 20]]], [[5, [13, 2]]], [[5, [5, 3]]]]]</t>
  </si>
  <si>
    <t>[[[[0, [20, 9, 17, 15, 10, 3, 5, 6, 18]], [18, []], [20, []], [10, []], [3, []], [5, []], [9, []], [17, []], [15, []], [6, []]], [[0, []], [19, [19, 2, 1]], [2, []], [13, [13, 4, 11, 12]], [4, []], [11, []], [12, []], [16, [16, 14, 7]], [14, []], [7, []], [8, [8]], [1, []]]], [[[19, [19, 2]]], [[19, [1]]], [[13, [11, 12]]], [[13, [13, 4]]], [[16, [7]]], [[16, [16, 14]]], [[8, [8]]]]]</t>
  </si>
  <si>
    <t>U_20_0.5_Num_5.txt</t>
  </si>
  <si>
    <t>[[[[0, [20]], [20, []], [5, [5, 11]], [9, [9, 12]], [3, [3, 10]], [10, []], [11, [16, 14]], [12, []], [16, []], [14, []]], [[0, [2, 15, 17, 6, 18, 19, 1]], [4, [4, 13]], [13, []], [2, []], [19, []], [18, []], [15, []], [17, []], [8, [8, 7]], [1, []], [6, []], [7, []]]], [[[5, [5, 11]]], [[4, [4, 13]]], [[9, [9, 12]]], [[3, [3, 10]]], [[11, [16, 14]]], [[8, [8, 7]]]]]</t>
  </si>
  <si>
    <t>[[[[0, [2, 19]], [19, []], [2, []], [13, [13, 4, 12, 11]], [4, []], [11, []], [12, []], [16, [16, 8]], [14, [14, 7]], [7, []], [8, []]], [[0, [6, 1]], [6, []], [1, []], [0, [5, 9, 17, 18, 20, 3, 10, 15]], [20, []], [3, []], [10, []], [5, []], [9, []], [17, []], [15, []], [18, []]]], [[[13, [12, 11]]], [[13, [13, 4]]], [[16, [16, 8]]], [[14, [14, 7]]]]]</t>
  </si>
  <si>
    <t>[[[[0, [9, 3, 2, 8, 16, 12, 13, 19, 15]], [9, []], [8, []], [3, []], [2, []], [16, []], [12, []], [15, []], [13, []], [19, []]], [[0, [10, 4]], [10, []], [5, [5]], [11, [11, 18]], [7, [7, 6]], [6, []], [17, [17, 14]], [18, []], [14, []], [1, [1, 20]], [4, []], [20, []]]], [[[5, [5]]], [[11, [11, 18]]], [[7, [7, 6]]], [[17, [17, 14]]], [[1, [1, 20]]]]]</t>
  </si>
  <si>
    <t>U_20_0.5_Num_4.txt</t>
  </si>
  <si>
    <t>[[[[0, [4]], [4, []], [2, [2, 3]], [3, []], [0, [18, 6, 7, 11, 15, 13, 14, 1, 17]], [14, []], [1, []], [18, []], [17, []], [6, []], [7, []], [11, []], [15, []], [13, []]], [[0, [10]], [5, [16, 5]], [10, []], [19, [19, 20]], [9, [9]], [20, []], [8, [8, 12]], [12, []], [16, []]]], [[[5, [16, 5]]], [[2, [2, 3]]], [[19, [19, 20]]], [[9, [9]]], [[8, [8, 12]]]]]</t>
  </si>
  <si>
    <t>[[[[0, [2, 3, 4, 16, 20]], [16, []], [14, [14, 1]], [1, []], [4, []], [12, [12, 8]], [2, []], [3, []], [8, []], [20, []]], [[0, [10]], [10, []], [5, [5, 11, 18, 6]], [11, []], [6, []], [7, [7, 17]], [18, []], [17, []], [15, [15, 13]], [13, []], [9, [9, 19]], [19, []]]], [[[5, [11, 6]]], [[5, [5, 18]]], [[14, [14, 1]]], [[7, [7, 17]]], [[12, [12, 8]]], [[15, [15, 13]]], [[9, [9, 19]]]]]</t>
  </si>
  <si>
    <t>[[[[0, [2, 3, 6, 9, 10, 13, 16]], [6, []], [16, []], [9, [19, 17]], [13, []], [19, []], [3, []], [2, []], [17, []], [10, []]], [[0, [7, 5, 1, 15, 4, 11]], [4, []], [7, []], [5, [12, 18]], [1, []], [11, []], [12, []], [15, []], [18, []], [14, [14, 20]], [8, [8]], [20, []]]], [[[5, [12, 18]]], [[9, [19, 17]]], [[14, [14, 20]]], [[8, [8]]]]]</t>
  </si>
  <si>
    <t>U_20_0.5_Num_3.txt</t>
  </si>
  <si>
    <t>[[[[0, [4]], [4, []], [0, [15, 18, 6]], [15, []], [18, []], [14, [14]], [8, [8, 20]], [20, []], [6, []]], [[0, [1]], [1, []], [5, [13, 11, 2, 5]], [12, [12, 16, 10, 7]], [16, []], [11, []], [9, [9, 3]], [13, []], [19, [19, 17]], [3, []], [2, []], [17, []], [10, []], [7, []]]], [[[5, [2, 5]]], [[5, [13, 11]]], [[12, [10, 7]]], [[12, [12, 16]]], [[14, [14]]], [[9, [9, 3]]], [[19, [19, 17]]], [[8, [8, 20]]]]]</t>
  </si>
  <si>
    <t>[[[[0, [18, 15, 6, 16, 11, 12]], [6, []], [16, []], [11, []], [12, []], [15, []], [18, []], [14, [14, 8]], [8, []], [20, [20]]], [[0, [4, 7, 5, 2, 1]], [4, []], [7, [13, 10, 3]], [5, []], [1, [9]], [9, []], [13, [17, 19]], [19, []], [3, []], [2, []], [17, []], [10, []]]], [[[7, [10, 3]]], [[7, [13]]], [[1, [9]]], [[13, [17, 19]]], [[14, [14, 8]]], [[20, [20]]]]]</t>
  </si>
  <si>
    <t>[[[[0, [14, 7, 2, 9, 15, 5]], [14, []], [7, []], [6, [6, 19]], [2, []], [9, []], [19, []], [15, []], [5, []]], [[0, [4, 13, 3, 20]], [3, []], [4, []], [13, []], [12, [12, 8, 10, 18]], [8, []], [17, [17, 1]], [20, []], [10, []], [18, []], [1, []], [11, [11, 16]], [16, []]]], [[[12, [8, 18]]], [[12, [12, 10]]], [[17, [17, 1]]], [[6, [6, 19]]], [[11, [11, 16]]]]]</t>
  </si>
  <si>
    <t>U_20_0.5_Num_2.txt</t>
  </si>
  <si>
    <t>[[[[0, [15, 7, 9, 20, 2, 18]], [18, []], [15, []], [7, []], [9, []], [2, []], [19, [19, 6, 17, 10]], [6, []], [17, []], [20, []], [10, []]], [[0, [4, 3]], [8, [14, 8, 13]], [12, [12, 5, 16]], [13, []], [4, []], [3, []], [14, []], [5, []], [16, []], [11, [11, 1]], [1, []]]], [[[8, [13]]], [[8, [14, 8]]], [[12, [5]]], [[12, [12, 16]]], [[19, [17, 10]]], [[19, [19, 6]]], [[11, [11, 1]]]]]</t>
  </si>
  <si>
    <t>[[[[0, [9, 7, 5, 2, 15, 18, 14]], [5, []], [15, []], [18, []], [6, [6, 19]], [19, []], [2, []], [9, []], [7, []], [14, []]], [[0, [4, 3, 13]], [4, []], [3, [8, 20]], [13, []], [12, [12]], [8, []], [17, [17, 11]], [20, []], [10, [16, 10, 1]], [1, []], [11, []], [16, []]]], [[[3, [8, 20]]], [[12, [12]]], [[6, [6, 19]]], [[17, [17, 11]]], [[10, [10, 1]]], [[10, [16]]]]]</t>
  </si>
  <si>
    <t>[[[[0, [4, 17, 3]], [13, [13, 14]], [3, []], [17, []], [5, [5, 20]], [20, []], [4, []], [14, []], [12, [12, 6]], [6, []], [7, [7]]], [[0, [9, 15, 11, 18, 10, 19, 16]], [15, []], [9, []], [10, []], [11, []], [16, []], [1, [1, 8]], [8, []], [19, []], [18, []], [2, [2]]]], [[[13, [13, 14]]], [[5, [5, 20]]], [[1, [1, 8]]], [[12, [12, 6]]], [[7, [7]]], [[2, [2]]]]]</t>
  </si>
  <si>
    <t>U_20_0.5_Num_1.txt</t>
  </si>
  <si>
    <t>[[[[0, [9, 15, 7, 14, 13]], [9, []], [15, []], [7, []], [6, [6, 12]], [12, []], [14, []], [13, []], [2, [2]]], [[0, [17, 4, 3]], [4, []], [17, [19, 11, 16, 10]], [3, []], [5, [5, 20, 18]], [20, []], [11, []], [16, []], [1, [1, 8]], [8, []], [19, []], [10, []], [18, []]]], [[[17, [19, 10]]], [[17, [11, 16]]], [[5, [18]]], [[5, [5, 20]]], [[1, [1, 8]]], [[6, [6, 12]]], [[2, [2]]]]]</t>
  </si>
  <si>
    <t>[[[[0, [9, 15, 16, 11, 13, 18, 10, 19]], [15, []], [9, []], [18, []], [10, []], [8, [8, 1]], [1, []], [16, []], [11, []], [19, []], [13, []]], [[0, [3]], [14, [14, 17, 4]], [17, []], [3, []], [4, []], [20, [20, 5]], [5, []], [2, [2, 12]], [12, []], [6, [6, 7]], [7, []]]], [[[14, [4]]], [[14, [14, 17]]], [[20, [20, 5]]], [[8, [8, 1]]], [[2, [2, 12]]], [[6, [6, 7]]]]]</t>
  </si>
  <si>
    <t>[[[[0, [11, 26, 20, 24]], [26, []], [20, []], [24, []], [6, [6, 15, 9, 3]], [3, []], [15, []], [11, []], [9, []], [22, [22, 7, 2, 21]], [2, []], [21, []], [7, []], [1, [1, 23, 4, 17, 14]], [4, []], [23, []], [17, []], [14, []]], [[0, [13, 8, 28, 18, 19, 10, 25]], [5, [5, 29]], [19, []], [25, []], [29, []], [13, []], [8, []], [28, []], [10, []], [27, [27, 16]], [18, []], [16, []], [30, [30, 12]], [12, []]]], [[[5, [5, 29]]], [[6, [6, 15, 9, 3]]], [[27, [27, 16]]], [[22, [22, 7, 2, 21]]], [[1, [1, 23, 4, 17, 14]]], [[30, [30, 12]]]]]</t>
  </si>
  <si>
    <t>U_30_1.5_Num_9.txt</t>
  </si>
  <si>
    <t>[[[[0, [5, 3]], [5, []], [12, [12]], [3, []], [15, [15, 7, 23]], [7, []], [23, []], [11, [11]], [24, [24, 28, 20, 26]], [26, []], [28, []], [20, []]], [[0, [29, 13, 1, 16, 22, 19, 9]], [22, []], [16, []], [19, []], [9, []], [29, []], [13, []], [14, [14, 6, 27, 4, 21, 8]], [6, []], [4, []], [21, []], [27, []], [30, [30, 10, 2]], [2, []], [8, []], [10, []], [1, []], [25, [25, 17, 18]], [17, []], [18, []]]], [[[12, [12]]], [[15, [15, 7, 23]]], [[14, [14, 6, 27, 4, 21, 8]]], [[30, [30, 10, 2]]], [[11, [11]]], [[24, [24, 28, 20, 26]]], [[25, [25, 17, 18]]]]]</t>
  </si>
  <si>
    <t>U_30_1.5_Num_8.txt</t>
  </si>
  <si>
    <t>[[[[0, [11, 28, 16]], [28, []], [26, [2, 20, 5, 13, 26, 17]], [2, []], [20, []], [5, []], [10, [10, 18]], [17, []], [13, []], [11, []], [18, []], [9, [9, 15]], [15, []], [16, []], [21, [3, 6, 21]], [3, []], [6, []]], [[0, [22]], [19, [19]], [27, [27, 30, 25, 29, 14, 7, 4, 24]], [30, []], [25, []], [22, []], [29, []], [14, []], [7, []], [4, []], [12, [12, 1, 23, 8]], [24, []], [1, []], [23, []], [8, []]]], [[[26, [2, 20, 5, 13, 26, 17]]], [[19, [19]]], [[10, [10, 18]]], [[27, [27, 30, 25, 29, 14, 7, 4, 24]]], [[9, [9, 15]]], [[12, [12, 1, 23, 8]]], [[21, [3, 6, 21]]]]]</t>
  </si>
  <si>
    <t>U_30_1.5_Num_7.txt</t>
  </si>
  <si>
    <t>[[[[0, [14, 27]], [14, [18]], [27, []], [18, []], [0, []], [17, [17, 21, 5]], [21, []], [20, [20, 6, 22, 25]], [6, []], [22, []], [5, []], [25, []], [23, [23, 19]], [19, []]], [[0, [15, 2]], [15, []], [2, []], [13, [30, 13]], [30, []], [0, []], [7, [7, 24, 9, 10, 29]], [24, []], [9, []], [8, [8, 16, 11, 26, 12, 28]], [28, []], [10, []], [29, []], [16, []], [11, []], [26, []], [12, []], [3, [3, 4, 1]], [1, []], [4, []]]], [[[14, [18]]], [[13, [30, 13]]], [[7, [7, 24, 9, 10, 29]]], [[8, [8, 16, 11, 26, 12, 28]]], [[17, [17, 21, 5]]], [[20, [20, 6, 22, 25]]], [[3, [3, 4, 1]]], [[23, [23, 19]]]]]</t>
  </si>
  <si>
    <t>U_30_1.5_Num_6.txt</t>
  </si>
  <si>
    <t>[[[[0, [9]], [9, []], [24, [24]], [0, [13, 8]], [13, []], [2, [2, 22, 7, 29]], [22, []], [7, []], [29, []], [14, [14, 27, 5]], [27, []], [8, []], [5, []], [19, [19, 17, 1, 12]], [17, []], [1, []], [12, []]], [[0, []], [18, [18]], [0, [4, 10, 21]], [11, [11, 16, 15]], [16, []], [15, []], [21, []], [6, [6, 26, 25, 28]], [26, []], [28, []], [30, [30, 3, 20]], [3, []], [25, []], [4, []], [10, []], [23, [23]], [20, []]]], [[[18, [18]]], [[24, [24]]], [[11, [11, 16, 15]]], [[2, [2, 22, 7, 29]]], [[6, [6, 26, 25, 28]]], [[14, [14, 27, 5]]], [[30, [30, 3, 20]]], [[19, [19, 17, 1, 12]]], [[23, [23]]]]]</t>
  </si>
  <si>
    <t>U_30_1.5_Num_5.txt</t>
  </si>
  <si>
    <t>[[[[0, [30, 18, 16, 7, 14, 2]], [2, []], [14, []], [16, []], [7, []], [18, []], [1, [1, 8]], [30, []], [8, []], [19, [19, 23, 4, 27, 21]], [23, []], [4, []], [27, []], [9, [9, 15, 3]], [15, []], [21, []], [3, []]], [[0, []], [10, [17, 10]], [17, [11, 13, 29]], [11, []], [13, []], [29, []], [28, [28, 22, 26, 24, 6]], [24, []], [6, []], [22, []], [26, []], [25, [25, 20, 12]], [20, []], [12, []], [5, [5]]]], [[[10, [17, 10]]], [[17, [11, 13, 29]]], [[28, [28, 22, 26, 24, 6]]], [[1, [1, 8]]], [[19, [19, 23, 4, 27, 21]]], [[9, [9, 15, 3]]], [[25, [25, 20, 12]]], [[5, [5]]]]]</t>
  </si>
  <si>
    <t>U_30_1.5_Num_4.txt</t>
  </si>
  <si>
    <t>[[[[0, [25]], [25, []], [0, [1]], [1, []], [0, []], [24, [24, 13, 27, 28, 12]], [13, []], [27, []], [21, [21, 26, 14, 18]], [12, []], [28, []], [26, []], [14, []], [18, []]], [[0, [7]], [10, [10, 6, 20, 8]], [6, []], [20, []], [8, []], [16, [16]], [7, []], [17, [17, 15, 29, 2, 5]], [15, []], [29, []], [2, []], [30, [30, 11, 23, 9]], [11, []], [23, []], [5, []], [3, [3, 4]], [9, []], [4, []], [22, [22, 19]], [19, []]]], [[[10, [10, 6, 20, 8]]], [[16, [16]]], [[17, [17, 15, 29, 2, 5]]], [[30, [30, 11, 23, 9]]], [[24, [24, 13, 27, 28, 12]]], [[21, [21, 26, 14, 18]]], [[3, [3, 4]]], [[22, [22, 19]]]]]</t>
  </si>
  <si>
    <t>U_30_1.5_Num_3.txt</t>
  </si>
  <si>
    <t>[[[[0, [13, 5, 3]], [3, []], [13, []], [5, []], [2, [25, 6, 22, 10, 2]], [6, []], [22, []], [25, []], [17, [17, 1]], [10, []], [20, [20, 15, 26, 9]], [26, []], [9, []], [15, []], [1, []]], [[0, [30]], [8, [8, 21]], [21, []], [27, [29, 18, 27, 23, 24]], [18, []], [23, []], [24, []], [29, []], [19, [19, 4, 14, 28]], [30, []], [12, [12]], [4, []], [14, []], [11, [11, 16, 7]], [28, []], [16, []], [7, []]]], [[[8, [8, 21]]], [[27, [29, 18, 27, 23, 24]]], [[2, [25, 6, 22, 10, 2]]], [[19, [19, 4, 14, 28]]], [[12, [12]]], [[17, [17, 1]]], [[11, [11, 16, 7]]], [[20, [20, 15, 26, 9]]]]]</t>
  </si>
  <si>
    <t>U_30_1.5_Num_2.txt</t>
  </si>
  <si>
    <t>[[[[0, [10, 13]], [10, []], [13, []], [7, [7, 26, 4, 9, 2, 23, 15]], [4, []], [26, []], [9, []], [2, []], [23, []], [27, [27, 5, 16, 20]], [15, []], [5, []], [16, []], [20, []], [11, [11, 22, 1]], [22, []], [1, []]], [[0, []], [14, [21, 14, 17, 3, 8, 18, 6]], [17, []], [21, []], [3, []], [8, []], [6, []], [18, [30, 12, 19]], [19, []], [30, []], [12, []], [28, [28, 29]], [29, []], [24, [24, 25]], [25, []]]], [[[7, [7, 26, 4, 9, 2, 23, 15]]], [[14, [21, 14, 17, 3, 8, 18, 6]]], [[18, [30, 12, 19]]], [[27, [27, 5, 16, 20]]], [[28, [28, 29]]], [[24, [24, 25]]], [[11, [11, 22, 1]]]]]</t>
  </si>
  <si>
    <t>U_30_1.5_Num_10.txt</t>
  </si>
  <si>
    <t>[[[[0, [25, 27, 4, 11, 21, 3, 2]], [3, []], [25, []], [27, []], [4, []], [2, []], [8, [8]], [11, []], [7, [7]], [13, [13, 1]], [1, []], [21, []], [23, [23, 29, 5]], [29, []], [5, []]], [[0, [26]], [15, [15]], [26, []], [0, [24, 17]], [22, [22, 9, 28, 10, 19, 20]], [28, []], [17, []], [10, []], [19, []], [20, []], [24, []], [9, []], [14, [14, 6, 30]], [6, []], [30, []], [18, [18, 16, 12]], [16, []], [12, []]]], [[[15, [15]]], [[8, [8]]], [[22, [22, 9, 28, 10, 19, 20]]], [[7, [7]]], [[14, [14, 6, 30]]], [[13, [13, 1]]], [[23, [23, 29, 5]]], [[18, [18, 16, 12]]]]]</t>
  </si>
  <si>
    <t>U_30_1.5_Num_1.txt</t>
  </si>
  <si>
    <t>[[[[0, []], [3, [3, 24, 19, 7]], [24, []], [23, [23]], [19, []], [17, [17, 11, 1, 18, 21, 6]], [11, []], [1, []], [18, []], [21, []], [7, []], [10, [10, 27, 26, 20, 15]], [27, []], [6, []], [15, []], [20, []], [26, []]], [[0, [29, 30, 28, 16, 8, 14, 25]], [14, []], [25, []], [2, [2, 13]], [13, []], [8, []], [29, []], [30, []], [28, []], [16, []], [12, [12, 9, 4, 22, 5]], [9, []], [4, []], [22, []], [5, []]]], [[[3, [3, 24, 19, 7]]], [[23, [23]]], [[17, [17, 11, 1, 18, 21, 6]]], [[2, [2, 13]]], [[10, [10, 27, 26, 20, 15]]], [[12, [12, 9, 4, 22, 5]]]]]</t>
  </si>
  <si>
    <t>U_30_1.0_Num_9.txt</t>
  </si>
  <si>
    <t>[[[[0, [3]], [3, []], [16, [16, 26, 4, 9]], [26, []], [4, []], [24, [24]], [9, []], [21, [21, 27, 6, 17, 12, 29]], [27, []], [6, []], [29, []], [13, [13, 30, 5, 14]], [14, []], [30, []], [17, []], [12, []], [5, []], [22, [22]]], [[0, []], [18, [18]], [0, [2, 8]], [15, [15, 28]], [28, []], [11, [11, 23, 19, 10]], [23, []], [2, []], [8, []], [10, []], [25, [25, 1, 7, 20]], [1, []], [7, []], [19, []], [20, []]]], [[[18, [18]]], [[15, [15, 28]]], [[16, [16, 26, 4, 9]]], [[24, [24]]], [[11, [11, 23, 19, 10]]], [[21, [21, 27, 6, 17, 12, 29]]], [[13, [13, 30, 5, 14]]], [[25, [25, 1, 7, 20]]], [[22, [22]]]]]</t>
  </si>
  <si>
    <t>U_30_1.0_Num_8.txt</t>
  </si>
  <si>
    <t>[[[[0, [30]], [30, []], [9, [9, 10]], [10, []], [28, [28, 29, 14, 22]], [29, []], [14, []], [22, []], [12, [12, 23, 11, 13, 17]], [23, []], [11, []], [17, []], [13, []], [1, [1, 24, 4, 7, 25, 27]], [24, []], [4, []], [7, []], [25, []], [27, []]], [[0, []], [2, [2, 21]], [21, []], [6, [6, 8, 3]], [8, []], [18, [18, 20, 26]], [3, []], [5, [5, 15, 16, 19]], [15, []], [16, []], [20, []], [19, []], [26, []]]], [[[2, [2, 21]]], [[9, [9, 10]]], [[28, [28, 29, 14, 22]]], [[6, [6, 8, 3]]], [[18, [18, 20, 26]]], [[12, [12, 23, 11, 13, 17]]], [[5, [5, 15, 16, 19]]], [[1, [1, 24, 4, 7, 25, 27]]]]]</t>
  </si>
  <si>
    <t>U_30_1.0_Num_7.txt</t>
  </si>
  <si>
    <t>[[[[0, [6]], [6, []], [22, [22, 20]], [20, []], [7, [7, 9, 16]], [9, [10, 17, 24, 18, 29, 15]], [17, []], [24, []], [18, []], [26, [26, 28]], [16, []], [15, []], [29, []], [10, []], [28, []]], [[0, []], [4, [23, 4, 8, 2, 1, 5, 11]], [8, []], [2, []], [1, []], [5, []], [11, []], [12, [12, 25, 3]], [3, []], [25, []], [23, [27, 14, 19, 21, 13, 30]], [27, []], [14, []], [19, []], [21, []], [13, []], [30, []]]], [[[4, [23, 4, 8, 2, 1, 5, 11]]], [[22, [22, 20]]], [[7, [7, 9, 16]]], [[12, [12, 25, 3]]], [[9, [10, 17, 24, 18, 29, 15]]], [[23, [27, 14, 19, 21, 13, 30]]], [[26, [26, 28]]]]]</t>
  </si>
  <si>
    <t>U_30_1.0_Num_6.txt</t>
  </si>
  <si>
    <t>[[[[0, [24]], [4, [4, 20]], [20, []], [24, []], [6, [6, 21, 15, 18, 25]], [21, []], [15, []], [18, []], [27, [27, 14, 30]], [14, []], [30, []], [22, [22, 2, 28, 13, 29]], [28, []], [29, []], [25, []], [2, []], [13, []]], [[0, [3]], [9, [9, 26, 23]], [26, []], [3, []], [7, [7, 11, 5, 19, 10]], [11, []], [5, []], [19, []], [10, []], [23, []], [16, [16, 8, 17, 1, 12]], [8, []], [17, []], [1, []], [12, []]]], [[[4, [4, 20]]], [[6, [6, 21, 15, 18, 25]]], [[9, [9, 26, 23]]], [[7, [7, 11, 5, 19, 10]]], [[27, [27, 14, 30]]], [[22, [22, 2, 28, 13, 29]]], [[16, [16, 8, 17, 1, 12]]]]]</t>
  </si>
  <si>
    <t>U_30_1.0_Num_5.txt</t>
  </si>
  <si>
    <t>[[[[0, [19, 5]], [5, []], [3, [3, 18]], [18, []], [19, []], [14, [14, 1, 24, 15]], [24, []], [1, []], [6, [6, 22]], [22, []], [4, [4, 16, 21, 2, 28]], [15, []], [16, []], [21, []], [2, []], [28, []]], [[0, [17, 8, 27]], [27, []], [10, [10]], [17, []], [23, [23, 7, 9, 11, 13]], [7, []], [9, []], [8, []], [11, []], [30, [30, 20, 25, 26, 29, 12]], [20, []], [12, []], [25, []], [13, []], [26, []], [29, []]]], [[[3, [3, 18]]], [[10, [10]]], [[14, [14, 1, 24, 15]]], [[23, [23, 7, 9, 11, 13]]], [[6, [6, 22]]], [[30, [30, 20, 25, 26, 29, 12]]], [[4, [4, 16, 21, 2, 28]]]]]</t>
  </si>
  <si>
    <t>U_30_1.0_Num_4.txt</t>
  </si>
  <si>
    <t>[[[[0, [24, 14, 6]], [6, []], [24, []], [13, [13, 27]], [27, []], [14, []], [7, [7, 3, 28, 26, 12]], [3, []], [26, []], [28, []], [12, []], [8, [8, 21, 10]], [21, []], [10, []]], [[0, [25, 18, 20, 1, 15, 29, 2]], [25, []], [18, [22]], [20, []], [1, []], [29, []], [22, []], [2, []], [30, [30, 11, 5, 16, 9, 23, 19, 17]], [11, []], [5, []], [15, []], [16, []], [9, []], [4, [4]], [23, []], [19, []], [17, []]]], [[[18, [22]]], [[13, [13, 27]]], [[30, [30, 11, 5, 16, 9, 23, 19, 17]]], [[7, [7, 3, 28, 26, 12]]], [[4, [4]]], [[8, [8, 21, 10]]]]]</t>
  </si>
  <si>
    <t>U_30_1.0_Num_3.txt</t>
  </si>
  <si>
    <t>[[[[0, [16, 23, 29, 4, 30, 12, 19, 21, 10, 3]], [10, []], [19, []], [4, []], [12, []], [16, []], [6, [6]], [30, []], [18, [18, 24, 8, 27]], [24, []], [23, []], [29, []], [8, []], [3, []], [21, []], [27, []]], [[0, [14]], [26, [26, 9]], [1, [1]], [9, []], [2, [28, 11, 5, 2, 17, 7, 22]], [17, []], [28, []], [7, []], [11, []], [14, []], [5, []], [13, [13, 25, 20, 15]], [22, []], [25, []], [20, []], [15, []]]], [[[26, [26, 9]]], [[1, [1]]], [[2, [28, 11, 5, 2, 17, 7, 22]]], [[6, [6]]], [[13, [13, 25, 20, 15]]], [[18, [18, 24, 8, 27]]]]]</t>
  </si>
  <si>
    <t>U_30_1.0_Num_2.txt</t>
  </si>
  <si>
    <t>[[[[0, [24]], [24, []], [12, [3, 12]], [20, [20, 4, 16, 18, 8, 7, 22]], [4, []], [16, []], [18, []], [8, []], [3, []], [21, [21, 6, 17]], [6, []], [17, []], [7, []], [22, []]], [[0, [14]], [13, [13]], [14, []], [11, [11, 27, 1, 19, 30]], [27, [2, 29, 23, 25]], [23, []], [1, []], [2, []], [29, []], [19, []], [30, []], [25, []], [28, [28, 10, 9, 26, 5, 15]], [10, []], [9, []], [26, []], [5, []], [15, []]]], [[[12, [3, 12]]], [[13, [13]]], [[11, [11, 27, 1, 19, 30]]], [[27, [2, 29, 23, 25]]], [[20, [20, 4, 16, 18, 8, 7, 22]]], [[28, [28, 10, 9, 26, 5, 15]]], [[21, [21, 6, 17]]]]]</t>
  </si>
  <si>
    <t>U_30_1.0_Num_10.txt</t>
  </si>
  <si>
    <t>[[[[0, [9]], [15, [15, 6, 20]], [6, []], [20, []], [3, [3, 2, 4, 17, 5, 24]], [2, []], [4, []], [17, []], [5, []], [14, [14, 13, 12]], [24, []], [12, []], [9, []], [13, []]], [[0, []], [26, [26, 1, 7, 27, 18]], [7, []], [1, []], [27, []], [16, [16, 30, 25, 21]], [18, []], [30, []], [25, []], [10, [10, 19, 23, 8]], [19, []], [21, []], [23, []], [28, [28, 11, 22, 29]], [8, []], [29, []], [11, []], [22, []]]], [[[26, [26, 1, 7, 27, 18]]], [[15, [15, 6, 20]]], [[16, [16, 30, 25, 21]]], [[3, [3, 2, 4, 17, 5, 24]]], [[10, [10, 19, 23, 8]]], [[28, [28, 11, 22, 29]]], [[14, [14, 13, 12]]]]]</t>
  </si>
  <si>
    <t>U_30_1.0_Num_1.txt</t>
  </si>
  <si>
    <t>[[[[0, [6]], [6, []], [3, [3, 25, 1, 18]], [24, [24, 2, 21, 7, 10, 27, 19, 20, 14]], [2, []], [25, []], [1, []], [18, []], [21, []], [7, []], [10, []], [27, []], [19, []], [20, []], [14, []]], [[0, []], [15, [15]], [26, [26, 29, 13, 8, 23]], [8, []], [13, []], [29, []], [28, [28, 16, 17]], [30, [30, 11, 4, 12, 9, 5, 22]], [16, []], [12, []], [9, []], [11, []], [4, []], [23, []], [17, []], [22, []], [5, []]]], [[[3, [3, 25, 1, 18]]], [[15, [15]]], [[26, [26, 29, 13, 8, 23]]], [[24, [24, 2, 21, 7, 10, 27, 19, 20, 14]]], [[28, [28, 16, 17]]], [[30, [30, 11, 4, 12, 9, 5, 22]]]]]</t>
  </si>
  <si>
    <t>U_30_0.5_Num_9.txt</t>
  </si>
  <si>
    <t>[[[[0, [18]], [18, []], [22, [22, 7, 3]], [7, []], [3, []], [28, [28, 9, 24, 4, 21, 26, 16, 19]], [19, []], [20, [20]], [9, []], [24, []], [4, []], [21, []], [26, []], [16, []]], [[0, [29, 14, 13, 5, 27]], [27, []], [6, [6, 30, 11, 15]], [13, []], [29, []], [14, []], [30, []], [17, [17, 12, 1, 25, 8, 2, 23, 10]], [5, []], [12, []], [1, []], [25, []], [10, []], [8, []], [2, []], [23, []], [11, []], [15, []]]], [[[6, [6, 30, 11, 15]]], [[22, [22, 7, 3]]], [[17, [17, 12, 1, 25, 8, 2, 23, 10]]], [[28, [28, 9, 24, 4, 21, 26, 16, 19]]], [[20, [20]]]]]</t>
  </si>
  <si>
    <t>U_30_0.5_Num_8.txt</t>
  </si>
  <si>
    <t>[[[[0, [14, 29, 26]], [14, [15, 9, 19]], [29, []], [26, []], [5, [5, 2, 16, 21, 30, 20, 6, 8]], [15, []], [2, []], [16, []], [20, []], [21, []], [9, []], [19, []], [6, []], [30, []], [8, []]], [[0, []], [3, [3, 17, 10]], [18, [18, 12, 23, 11, 13, 24]], [23, []], [11, []], [17, []], [10, []], [13, []], [1, [1, 27, 25, 22, 4, 28, 7]], [24, []], [12, []], [4, []], [28, []], [7, []], [25, []], [22, []], [27, []]]], [[[14, [15, 9, 19]]], [[3, [3, 17, 10]]], [[18, [18, 12, 23, 11, 13, 24]]], [[5, [5, 2, 16, 21, 30, 20, 6, 8]]], [[1, [1, 27, 25, 22, 4, 28, 7]]]]]</t>
  </si>
  <si>
    <t>U_30_0.5_Num_7.txt</t>
  </si>
  <si>
    <t>[[[[0, [6, 14, 23]], [6, []], [13, [13, 22, 20]], [20, []], [22, []], [14, []], [27, [27, 3, 1, 17, 21, 25, 5, 7]], [23, []], [3, []], [25, []], [5, []], [1, []], [17, []], [21, []], [7, []]], [[0, [26, 4]], [30, [30, 12, 11]], [4, []], [24, [24, 19, 16, 18, 15, 29, 28, 8]], [19, []], [18, []], [12, []], [26, []], [11, []], [16, []], [2, [2, 10, 9]], [15, []], [29, []], [10, []], [28, []], [8, []], [9, []]]], [[[30, [30, 12, 11]]], [[13, [13, 22, 20]]], [[24, [24, 19, 16, 18, 15, 29, 28, 8]]], [[27, [27, 3, 1, 17, 21, 25, 5, 7]]], [[2, [2, 10, 9]]]]]</t>
  </si>
  <si>
    <t>U_30_0.5_Num_6.txt</t>
  </si>
  <si>
    <t>[[[[0, [15, 21]], [12, [12, 19, 8, 18, 29, 14, 28, 30, 13]], [19, []], [8, []], [15, []], [21, []], [18, []], [27, [27, 7, 22, 3]], [29, []], [7, []], [14, []], [28, []], [22, []], [30, []], [3, []], [13, []]], [[0, [25, 2]], [2, []], [25, []], [11, [23, 11, 16]], [16, []], [23, []], [1, [1, 6, 24, 9, 17, 5, 10, 4, 26, 20]], [6, []], [24, []], [9, []], [17, []], [5, []], [20, []], [10, []], [4, []], [26, []]]], [[[12, [12, 19, 8, 18, 29, 14, 28, 30, 13]]], [[11, [23, 11, 16]]], [[27, [27, 7, 22, 3]]], [[1, [1, 6, 24, 9, 17, 5, 10, 4, 26, 20]]]]]</t>
  </si>
  <si>
    <t>U_30_0.5_Num_5.txt</t>
  </si>
  <si>
    <t>[[[[0, [21, 18, 15, 27, 10, 11, 4, 9, 7, 24, 14, 19]], [24, []], [21, []], [18, []], [19, []], [15, []], [27, []], [10, []], [17, [17, 8, 23, 16, 28]], [11, []], [8, []], [4, []], [9, []], [7, []], [23, []], [16, []], [14, []], [28, []]], [[0, [3, 2]], [2, []], [3, [5, 13, 26]], [26, []], [13, []], [25, [25, 20, 1, 12, 6, 22, 30, 29]], [20, []], [30, []], [5, []], [1, []], [12, []], [6, []], [22, []], [29, []]]], [[[3, [5, 13, 26]]], [[25, [25, 20, 1, 12, 6, 22, 30, 29]]], [[17, [17, 8, 23, 16, 28]]]]]</t>
  </si>
  <si>
    <t>U_30_0.5_Num_4.txt</t>
  </si>
  <si>
    <t>[[[[0, []], [24, [24, 1, 27, 20]], [1, []], [27, []], [20, []], [6, [6, 13, 10, 21]], [13, []], [10, []], [21, []], [12, [12, 8, 14, 18, 7, 25]], [8, []], [14, []], [18, []], [7, []], [25, []]], [[0, [17]], [17, []], [11, [11, 30, 2, 22, 23]], [30, []], [2, []], [22, []], [23, []], [15, [15, 3, 16, 28, 26, 9, 29, 4, 5, 19]], [3, []], [16, []], [28, []], [26, []], [9, []], [29, []], [4, []], [5, []], [19, []]]], [[[24, [24, 1, 27, 20]]], [[6, [6, 13, 10, 21]]], [[11, [11, 30, 2, 22, 23]]], [[15, [15, 3, 16, 28, 26, 9, 29, 4, 5, 19]]], [[12, [12, 8, 14, 18, 7, 25]]]]]</t>
  </si>
  <si>
    <t>U_30_0.5_Num_3.txt</t>
  </si>
  <si>
    <t>[[[[0, [30, 18, 29, 23, 24]], [30, []], [18, []], [29, []], [24, []], [23, []], [14, [14, 10, 5, 13, 11, 28, 17]], [5, []], [13, []], [11, []], [28, []], [17, []], [10, []]], [[0, [21, 12]], [21, []], [3, [3]], [12, []], [19, [19, 4, 8, 16]], [4, []], [8, []], [16, []], [7, [7, 6, 2]], [6, []], [2, []], [22, [9, 15, 1, 27, 22, 25, 20, 26]], [25, []], [20, []], [26, []], [9, []], [15, []], [1, []], [27, []]]], [[[3, [3]]], [[19, [19, 4, 8, 16]]], [[7, [7, 6, 2]]], [[22, [9, 15, 1, 27, 22, 25, 20, 26]]], [[14, [14, 10, 5, 13, 11, 28, 17]]]]]</t>
  </si>
  <si>
    <t>U_30_0.5_Num_2.txt</t>
  </si>
  <si>
    <t>[[[[0, [28, 18, 5]], [5, []], [9, [26, 10, 9, 25, 19, 2]], [26, []], [10, []], [28, []], [18, []], [12, [12, 30, 24, 29, 23, 1]], [25, []], [30, []], [24, []], [19, []], [29, []], [2, []], [1, []], [23, []]], [[0, [16, 4, 14, 17, 13, 6, 27]], [27, []], [15, [15]], [16, []], [4, []], [14, [21, 3, 8, 20, 11, 7, 22]], [17, []], [13, []], [6, []], [21, []], [3, []], [8, []], [20, []], [11, []], [7, []], [22, []]]], [[[9, [26, 10, 9, 25, 19, 2]]], [[15, [15]]], [[14, [21, 3, 8, 20, 11, 7, 22]]], [[12, [12, 30, 24, 29, 23, 1]]]]]</t>
  </si>
  <si>
    <t>U_30_0.5_Num_10.txt</t>
  </si>
  <si>
    <t>[[[[0, [4]], [4, []], [15, [15, 24, 14, 17]], [24, []], [14, []], [5, [5, 1, 19, 21, 23, 28, 11, 29, 10, 20]], [20, []], [10, []], [1, []], [19, []], [17, []], [21, []], [23, []], [28, []], [29, []], [11, []]], [[0, [13, 30, 9, 18, 2]], [13, []], [22, [22, 7, 8, 12, 25]], [7, []], [8, []], [9, []], [6, [6, 27, 16, 3, 26]], [27, []], [25, []], [30, []], [18, []], [16, []], [12, []], [3, []], [2, []], [26, []]]], [[[15, [15, 24, 14, 17]]], [[22, [22, 7, 8, 12, 25]]], [[5, [5, 1, 19, 21, 23, 28, 11, 29, 10, 20]]], [[6, [6, 27, 16, 3, 26]]]]]</t>
  </si>
  <si>
    <t>U_30_0.5_Num_1.txt</t>
  </si>
  <si>
    <t>[[[[0, [12, 22, 21, 7, 19, 26, 2]], [12, []], [22, []], [19, []], [21, []], [31, [31, 13, 27, 30, 15, 36]], [13, []], [26, []], [7, []], [2, []], [27, []], [30, []], [15, []], [36, []], [24, [24, 1, 29, 3, 9]], [3, []], [1, []], [29, []], [9, []]], [[0, [40, 5, 39, 18, 35, 33, 34, 16, 6, 10]], [39, []], [18, []], [35, []], [33, []], [34, []], [16, []], [5, []], [32, [32, 14]], [6, []], [10, []], [14, []], [20, [20, 17]], [17, []], [8, [8, 37, 28, 4]], [37, []], [28, []], [4, []], [40, []], [38, [38, 23, 25, 11]], [23, []], [25, []], [11, []]]], [[[31, [31, 13, 27, 30, 15, 36]]], [[32, [32, 14]]], [[20, [20, 17]]], [[8, [8, 37, 28, 4]]], [[24, [24, 1, 29, 3, 9]]], [[38, [38, 23, 25, 11]]]]]</t>
  </si>
  <si>
    <t>U_40_1.5_Num_9.txt</t>
  </si>
  <si>
    <t>[[[[0, [4, 10, 8]], [10, []], [8, []], [28, [28, 21, 23]], [4, []], [21, []], [23, []], [5, [5, 35, 20, 16]], [35, []], [20, [11, 13, 2, 36, 37, 25]], [11, []], [13, []], [2, []], [36, []], [16, []], [37, []], [25, []], [38, [38, 40]], [40, []]], [[0, [1, 24]], [24, []], [29, [29, 26, 6, 9]], [26, []], [6, []], [9, []], [1, []], [14, [14, 34, 32, 31, 18, 19, 33, 3]], [34, []], [32, []], [31, []], [19, []], [33, []], [3, []], [18, []], [12, [12, 22, 17, 7, 39]], [22, []], [17, []], [30, [30, 15, 27]], [15, []], [7, []], [39, []], [27, []]]], [[[29, [29, 26, 6, 9]]], [[28, [28, 21, 23]]], [[5, [5, 35, 20, 16]]], [[14, [14, 34, 32, 31, 18, 19, 33, 3]]], [[20, [11, 13, 2, 36, 37, 25]]], [[12, [12, 22, 17, 7, 39]]], [[30, [30, 15, 27]]], [[38, [38, 40]]]]]</t>
  </si>
  <si>
    <t>U_40_1.5_Num_8.txt</t>
  </si>
  <si>
    <t>[[[[0, [4, 33, 24]], [4, []], [33, []], [24, []], [0, [10, 17, 35, 11, 15, 37, 36]], [12, [12, 28, 27, 13]], [17, []], [28, []], [27, []], [10, []], [36, []], [13, []], [18, [18, 7, 5, 25, 26]], [7, []], [5, []], [25, []], [35, []], [11, []], [15, []], [34, [34, 38, 39]], [26, []], [37, []], [38, []], [39, []]], [[0, [9, 16]], [9, [29]], [16, []], [29, []], [0, [14, 32, 6, 1]], [3, [3, 20, 22]], [22, []], [8, [8, 19, 40, 2]], [14, []], [32, []], [6, []], [1, []], [20, []], [19, []], [40, []], [2, []], [30, [30, 23, 21, 31]], [23, []], [21, []], [31, []]]], [[[9, [29]]], [[3, [3, 20, 22]]], [[12, [12, 28, 27, 13]]], [[8, [8, 19, 40, 2]]], [[18, [18, 7, 5, 25, 26]]], [[34, [34, 38, 39]]], [[30, [30, 23, 21, 31]]]]]</t>
  </si>
  <si>
    <t>U_40_1.5_Num_7.txt</t>
  </si>
  <si>
    <t>[[[[0, [30, 22, 35, 10, 14, 21]], [30, []], [22, []], [35, []], [10, []], [14, []], [21, []], [0, []], [26, [26]], [0, []], [24, [24, 33, 6, 19, 27]], [33, []], [6, []], [27, []], [4, [4, 16, 9, 17, 3, 12]], [16, []], [9, []], [17, []], [19, []], [12, []], [3, []]], [[0, []], [28, [28]], [0, [31]], [31, []], [0, [38, 36, 15, 40]], [32, [32, 29, 7, 18, 37]], [29, []], [7, []], [18, []], [37, []], [2, [39, 2, 34, 8]], [34, []], [8, []], [39, []], [40, []], [15, []], [5, [5, 11]], [38, []], [36, []], [23, [23, 25, 20, 1, 13]], [13, []], [25, []], [20, []], [1, []], [11, []]]], [[[28, [28]]], [[32, [32, 29, 7, 18, 37]]], [[26, [26]]], [[2, [39, 2, 34, 8]]], [[24, [24, 33, 6, 19, 27]]], [[4, [4, 16, 9, 17, 3, 12]]], [[5, [5, 11]]], [[23, [23, 25, 20, 1, 13]]]]]</t>
  </si>
  <si>
    <t>U_40_1.5_Num_6.txt</t>
  </si>
  <si>
    <t>[[[[0, [25, 7, 22, 9, 26, 31, 40]], [31, []], [40, []], [22, []], [26, []], [25, []], [9, []], [39, [39, 12, 10, 32]], [7, []], [10, []], [12, []], [32, []], [18, [18, 17, 33, 38, 24]], [17, []], [33, []], [38, []], [28, [28, 8, 6, 20, 16, 3]], [8, []], [6, []], [20, []], [16, []], [3, []], [24, []]], [[0, [30, 36, 2, 19, 14, 35, 15]], [30, []], [36, []], [2, []], [19, []], [27, [27, 29]], [29, []], [34, [34, 37, 13, 4]], [15, []], [35, []], [14, []], [37, []], [11, [11, 23, 1, 21, 5]], [13, []], [23, []], [4, []], [5, []], [1, []], [21, []], [0, []]]], [[[27, [27, 29]]], [[39, [39, 12, 10, 32]]], [[34, [34, 37, 13, 4]]], [[18, [18, 17, 33, 38, 24]]], [[11, [11, 23, 1, 21, 5]]], [[28, [28, 8, 6, 20, 16, 3]]]]]</t>
  </si>
  <si>
    <t>U_40_1.5_Num_5.txt</t>
  </si>
  <si>
    <t>[[[[0, [16, 35, 24]], [24, []], [35, []], [25, [15, 25, 23, 22, 38, 3, 32, 20, 19, 30]], [23, []], [22, []], [38, []], [3, []], [32, []], [20, []], [19, []], [34, [34, 7, 13]], [7, []], [13, []], [15, []], [36, [36, 18]], [30, []], [18, []], [16, []]], [[0, []], [26, [26, 29, 10, 8]], [29, []], [10, []], [8, []], [31, [31]], [0, [40, 33, 28, 27, 12, 1, 2, 39, 14, 6, 21, 17]], [17, []], [21, []], [2, []], [39, []], [4, [4, 37]], [14, []], [37, []], [6, []], [40, []], [33, []], [28, []], [27, []], [12, []], [1, []], [5, [5, 9, 11]], [9, []], [11, []]]], [[[26, [26, 29, 10, 8]]], [[31, [31]]], [[25, [15, 25, 23, 22, 38, 3, 32, 20, 19, 30]]], [[4, [4, 37]]], [[5, [5, 9, 11]]], [[34, [34, 7, 13]]], [[36, [36, 18]]]]]</t>
  </si>
  <si>
    <t>U_40_1.5_Num_4.txt</t>
  </si>
  <si>
    <t>[[[[0, [7, 30, 11]], [11, []], [30, []], [6, [6, 25, 2]], [25, []], [8, [8, 33, 1]], [1, []], [33, [35, 17, 39, 18, 15, 21, 10]], [35, []], [2, []], [17, []], [39, []], [18, []], [7, []], [34, [34]], [15, []], [21, []], [10, []], [31, [31, 19, 23, 9, 27]], [19, []], [23, []], [9, []], [27, []]], [[0, []], [36, [36]], [4, [4, 5]], [5, []], [0, [20]], [26, [26, 13, 38]], [13, []], [38, []], [37, [37, 12, 16, 28, 29, 3, 32, 24, 14]], [16, []], [28, []], [29, []], [3, []], [32, []], [24, []], [14, []], [20, []], [40, [40, 22]], [12, []], [22, []], [0, []]]], [[[36, [36]]], [[4, [4, 5]]], [[6, [6, 25, 2]]], [[26, [26, 13, 38]]], [[8, [8, 33, 1]]], [[33, [35, 17, 39, 18, 15, 21, 10]]], [[37, [37, 12, 16, 28, 29, 3, 32, 24, 14]]], [[34, [34]]], [[31, [31, 19, 23, 9, 27]]], [[40, [40, 22]]]]]</t>
  </si>
  <si>
    <t>U_40_1.5_Num_3.txt</t>
  </si>
  <si>
    <t>[[[[0, [14, 30, 31, 4, 22, 27]], [27, []], [31, []], [4, []], [14, []], [22, []], [30, []], [0, [1, 8, 34, 11, 9, 5]], [1, []], [11, []], [8, []], [9, []], [20, [20, 21, 17, 25]], [21, []], [17, []], [34, [12, 38, 7]], [7, []], [12, []], [38, []], [5, []], [25, []]], [[0, [6, 2]], [37, [37]], [6, []], [0, [39]], [18, [18, 28, 33]], [36, [36, 19, 35, 29, 13]], [2, []], [19, []], [35, []], [28, [26, 15, 16, 24, 3]], [26, []], [33, []], [15, []], [29, []], [16, []], [13, []], [32, [32, 10, 40, 23]], [10, []], [24, []], [39, []], [3, []], [40, []], [23, []]]], [[[37, [37]]], [[18, [18, 28, 33]]], [[36, [36, 19, 35, 29, 13]]], [[20, [20, 21, 17, 25]]], [[28, [26, 15, 16, 24, 3]]], [[34, [12, 38, 7]]], [[32, [32, 10, 40, 23]]]]]</t>
  </si>
  <si>
    <t>U_40_1.5_Num_2.txt</t>
  </si>
  <si>
    <t>[[[[0, [9, 28]], [28, [1, 17, 5, 25, 16, 20, 22, 30]], [9, []], [1, []], [17, []], [5, []], [25, []], [16, []], [20, []], [22, []], [40, [40, 6, 33, 14]], [6, []], [30, []], [27, [27, 36, 24, 7]], [33, []], [14, []], [36, []], [24, []], [7, []]], [[0, [3, 32, 19]], [19, []], [3, []], [32, []], [13, [13, 38, 4, 15, 31, 29, 34]], [38, []], [4, []], [15, []], [10, [10, 37, 39]], [31, []], [39, []], [29, []], [37, [2, 21]], [34, []], [21, []], [26, [26, 23, 8, 12, 18, 11, 35]], [23, []], [8, []], [12, []], [18, []], [11, []], [35, []], [2, []]]], [[[28, [1, 17, 5, 25, 16, 20, 22, 30]]], [[13, [13, 38, 4, 15, 31, 29, 34]]], [[10, [10, 37, 39]]], [[40, [40, 6, 33, 14]]], [[37, [2, 21]]], [[26, [26, 23, 8, 12, 18, 11, 35]]], [[27, [27, 36, 24, 7]]]]]</t>
  </si>
  <si>
    <t>U_40_1.5_Num_10.txt</t>
  </si>
  <si>
    <t>[[[[0, [16]], [16, []], [36, [36, 30, 15, 17, 12]], [12, []], [30, []], [38, [38, 28, 21, 10, 2]], [10, []], [15, []], [17, []], [28, []], [23, [23, 8, 18, 40]], [8, []], [34, [34, 5]], [5, []], [21, []], [18, []], [40, []], [2, []]], [[0, [33]], [14, [14, 35, 24, 7]], [35, []], [7, []], [19, [19, 31, 29, 11, 3]], [31, []], [24, []], [33, []], [29, []], [3, []], [39, [39, 25, 26]], [11, []], [25, []], [1, [1, 22, 9, 27, 4, 6]], [22, []], [9, []], [27, []], [26, []], [37, [37, 20, 32, 13]], [4, []], [6, []], [20, []], [32, []], [13, []]]], [[[36, [36, 30, 15, 17, 12]]], [[14, [14, 35, 24, 7]]], [[19, [19, 31, 29, 11, 3]]], [[39, [39, 25, 26]]], [[38, [38, 28, 21, 10, 2]]], [[1, [1, 22, 9, 27, 4, 6]]], [[23, [23, 8, 18, 40]]], [[37, [37, 20, 32, 13]]], [[34, [34, 5]]]]]</t>
  </si>
  <si>
    <t>U_40_1.5_Num_1.txt</t>
  </si>
  <si>
    <t>[[[[0, [38, 19, 23, 37, 22]], [37, []], [22, []], [38, [3, 2]], [19, []], [23, []], [3, []], [2, []], [5, [5, 25, 31, 11, 29]], [25, []], [31, []], [11, []], [29, []], [1, [1, 32, 7, 26, 6, 13, 20, 9, 21]], [32, []], [7, []], [26, []], [6, []], [13, []], [20, []], [9, []], [21, []], [0, []]], [[0, []], [8, [8, 12, 39, 35, 18]], [12, []], [39, []], [35, []], [34, [34, 40, 15, 16, 17]], [17, []], [40, []], [18, []], [28, [28, 33, 30, 36, 27, 14, 10]], [33, []], [30, []], [36, []], [15, []], [24, [24, 4]], [16, []], [27, []], [4, []], [14, []], [10, []]]], [[[38, [3, 2]]], [[8, [8, 12, 39, 35, 18]]], [[34, [34, 40, 15, 16, 17]]], [[5, [5, 25, 31, 11, 29]]], [[28, [28, 33, 30, 36, 27, 14, 10]]], [[24, [24, 4]]], [[1, [1, 32, 7, 26, 6, 13, 20, 9, 21]]]]]</t>
  </si>
  <si>
    <t>U_40_1.0_Num_9.txt</t>
  </si>
  <si>
    <t>[[[[0, [19, 14]], [19, []], [14, [40, 37, 2, 17, 25]], [17, []], [25, []], [40, []], [38, [38, 36, 13, 21, 10]], [37, []], [2, []], [36, []], [13, []], [21, []], [10, []], [1, [1, 4, 28, 5, 20, 35, 8, 15, 29]], [4, []], [28, []], [5, []], [20, []], [35, []], [8, []], [15, []], [29, []]], [[0, [3]], [39, [39, 32, 34]], [32, []], [34, []], [3, [18, 12, 24, 22, 7, 9, 26, 6]], [9, []], [26, []], [6, []], [18, []], [12, []], [31, [31]], [24, []], [22, []], [27, [27, 16, 23, 11, 30, 33]], [16, []], [23, []], [11, []], [30, []], [33, []], [7, []]]], [[[14, [40, 37, 2, 17, 25]]], [[39, [39, 32, 34]]], [[3, [18, 12, 24, 22, 7, 9, 26, 6]]], [[38, [38, 36, 13, 21, 10]]], [[31, [31]]], [[1, [1, 4, 28, 5, 20, 35, 8, 15, 29]]], [[27, [27, 16, 23, 11, 30, 33]]]]]</t>
  </si>
  <si>
    <t>U_40_1.0_Num_8.txt</t>
  </si>
  <si>
    <t>[[[[0, [5, 28, 18, 13]], [28, []], [13, []], [18, []], [38, [38, 37, 36]], [37, []], [36, []], [14, [14, 7, 9, 40, 35, 15, 25]], [7, []], [5, []], [9, []], [40, []], [25, []], [35, []], [11, [11, 26, 16, 17, 8]], [15, []], [26, []], [8, []], [16, []], [17, []]], [[0, [31]], [31, []], [24, [24]], [39, [39, 33, 30, 23, 1]], [12, [12, 34, 20, 27, 32, 3]], [33, []], [34, []], [2, [2, 10, 21, 6, 19]], [30, []], [19, []], [20, []], [23, []], [1, []], [6, []], [32, []], [10, []], [21, []], [27, []], [22, [22, 4, 29]], [4, []], [29, []], [3, []]]], [[[24, [24]]], [[39, [39, 33, 30, 23, 1]]], [[12, [12, 34, 20, 27, 32, 3]]], [[38, [38, 37, 36]]], [[2, [2, 10, 21, 6, 19]]], [[14, [14, 7, 9, 40, 35, 15, 25]]], [[22, [22, 4, 29]]], [[11, [11, 26, 16, 17, 8]]]]]</t>
  </si>
  <si>
    <t>U_40_1.0_Num_7.txt</t>
  </si>
  <si>
    <t>[[[[0, [16]], [16, []], [38, [38, 1, 12]], [1, []], [12, []], [0, [21]], [21, []], [29, [29, 35, 39, 14, 2, 34, 20, 7, 40]], [14, []], [35, []], [20, []], [39, []], [2, []], [34, []], [25, [25, 32, 13, 10, 37]], [13, []], [40, []], [37, []], [10, []], [32, []], [7, []]], [[0, []], [8, [8]], [6, [6]], [26, [26, 9, 19, 3, 17, 18, 23, 22]], [3, []], [19, []], [28, [28, 5, 33, 31, 4, 15]], [17, []], [4, []], [9, []], [22, []], [18, []], [27, [27, 36, 24, 11, 30]], [23, []], [5, []], [36, []], [15, []], [33, []], [24, []], [31, []], [11, []], [30, []]]], [[[8, [8]]], [[38, [38, 1, 12]]], [[6, [6]]], [[26, [26, 9, 19, 3, 17, 18, 23, 22]]], [[28, [28, 5, 33, 31, 4, 15]]], [[29, [29, 35, 39, 14, 2, 34, 20, 7, 40]]], [[25, [25, 32, 13, 10, 37]]], [[27, [27, 36, 24, 11, 30]]]]]</t>
  </si>
  <si>
    <t>U_40_1.0_Num_6.txt</t>
  </si>
  <si>
    <t>[[[[0, [33]], [1, [1]], [3, [3, 36, 31, 17, 27, 34]], [36, []], [31, []], [17, []], [33, []], [19, [19]], [27, []], [34, []], [12, [12, 32, 30, 15, 4, 26, 13]], [32, []], [30, []], [15, []], [25, [25, 40, 22, 9, 21, 24]], [4, []], [26, []], [13, []], [9, []], [40, []], [22, []], [21, []], [24, []]], [[0, [11]], [11, []], [23, [23, 14, 37, 29]], [35, [2, 18, 10, 35]], [14, []], [37, []], [29, []], [2, []], [18, []], [10, []], [38, [38, 28, 8, 6, 20, 39, 7, 16, 5]], [28, []], [8, []], [6, []], [20, []], [39, []], [7, []], [16, []], [5, []]]], [[[1, [1]]], [[3, [3, 36, 31, 17, 27, 34]]], [[23, [23, 14, 37, 29]]], [[35, [2, 18, 10, 35]]], [[19, [19]]], [[12, [12, 32, 30, 15, 4, 26, 13]]], [[38, [38, 28, 8, 6, 20, 39, 7, 16, 5]]], [[25, [25, 40, 22, 9, 21, 24]]]]]</t>
  </si>
  <si>
    <t>U_40_1.0_Num_5.txt</t>
  </si>
  <si>
    <t>[[[[0, [20, 16, 39]], [20, []], [16, []], [39, []], [40, [40, 27, 25, 14, 23, 17]], [27, []], [4, [4, 12, 5]], [14, []], [23, []], [3, [3, 38, 37, 33, 31]], [25, []], [38, []], [17, []], [37, []], [22, [22, 19, 1, 9]], [33, []], [12, []], [1, []], [9, []], [5, []], [31, []], [19, []]], [[0, [8, 24]], [8, []], [24, []], [6, [21, 2, 30, 29, 6, 28]], [28, []], [21, []], [2, []], [35, [35, 18, 7, 13]], [18, []], [34, [34, 32, 10, 11]], [30, []], [10, []], [36, [36, 15]], [15, []], [7, []], [13, []], [11, []], [26, [26]], [29, []], [32, []]]], [[[6, [21, 2, 30, 29, 6, 28]]], [[40, [40, 27, 25, 14, 23, 17]]], [[4, [4, 12, 5]]], [[35, [35, 18, 7, 13]]], [[3, [3, 38, 37, 33, 31]]], [[34, [34, 32, 10, 11]]], [[22, [22, 19, 1, 9]]], [[36, [36, 15]]], [[26, [26]]]]]</t>
  </si>
  <si>
    <t>U_40_1.0_Num_4.txt</t>
  </si>
  <si>
    <t>[[[[0, [7, 24, 13, 3]], [3, []], [24, []], [8, [8, 1, 36, 6, 19, 34, 21, 31, 33]], [36, []], [13, []], [6, []], [21, []], [31, []], [19, [18, 39, 40, 17, 10, 5]], [10, []], [34, []], [7, []], [18, []], [39, []], [40, []], [5, []], [33, []], [17, []], [1, []]], [[0, [35, 2]], [2, []], [35, []], [0, [32, 9, 29, 27, 22, 11, 26, 16]], [9, []], [27, []], [22, []], [29, []], [32, []], [16, []], [11, []], [28, [28, 12, 30, 38, 4, 15, 14, 20]], [12, []], [30, []], [38, []], [37, [37, 25, 23]], [26, []], [4, []], [25, []], [23, []], [15, []], [14, []], [20, []]]], [[[8, [8, 1, 36, 6, 19, 34, 21, 31, 33]]], [[28, [28, 12, 30, 38, 4, 15, 14, 20]]], [[37, [37, 25, 23]]], [[19, [18, 39, 40, 17, 10, 5]]]]]</t>
  </si>
  <si>
    <t>U_40_1.0_Num_3.txt</t>
  </si>
  <si>
    <t>[[[[0, []], [25, [25]], [10, [10, 3, 8, 22, 30]], [3, []], [8, []], [22, []], [16, [33, 26, 29, 15, 16, 19]], [29, []], [15, []], [19, []], [2, [2, 18, 35, 24]], [35, []], [33, []], [26, []], [18, []], [12, [12, 4, 13, 14, 37, 11]], [4, []], [13, []], [14, []], [37, []], [30, []], [24, []], [11, []]], [[0, []], [7, [5, 9, 7]], [5, [6, 34, 32, 38, 1]], [1, []], [21, [21, 17, 20]], [9, []], [6, []], [34, []], [32, []], [38, []], [27, [27, 31, 28, 36, 40, 39]], [31, []], [28, []], [36, []], [17, []], [20, []], [40, []], [39, []], [23, [23]]]], [[[25, [25]]], [[7, [5, 9, 7]]], [[10, [10, 3, 8, 22, 30]]], [[5, [6, 34, 32, 38, 1]]], [[21, [21, 17, 20]]], [[16, [33, 26, 29, 15, 16, 19]]], [[2, [2, 18, 35, 24]]], [[27, [27, 31, 28, 36, 40, 39]]], [[23, [23]]], [[12, [12, 4, 13, 14, 37, 11]]]]]</t>
  </si>
  <si>
    <t>U_40_1.0_Num_2.txt</t>
  </si>
  <si>
    <t>[[[[0, []], [36, [36, 29]], [29, []], [15, [15, 31, 10, 38, 30, 8]], [31, []], [10, []], [38, []], [4, [4, 2, 18, 20, 26]], [2, []], [18, []], [20, []], [26, []], [30, []], [19, [19, 23, 9, 12, 28]], [8, []], [23, []], [9, []], [28, []], [12, []], [21, [21, 40]], [40, []]], [[0, [34, 11]], [34, []], [11, []], [37, [37, 7, 35, 6, 22, 1, 16, 25, 33]], [7, []], [35, []], [6, []], [22, []], [24, [24, 14, 32, 27, 3]], [1, []], [14, []], [27, []], [32, []], [16, []], [25, []], [5, [5, 17, 39, 13]], [33, []], [17, []], [13, []], [3, []], [39, []]]], [[[36, [36, 29]]], [[37, [37, 7, 35, 6, 22, 1, 16, 25, 33]]], [[15, [15, 31, 10, 38, 30, 8]]], [[24, [24, 14, 32, 27, 3]]], [[4, [4, 2, 18, 20, 26]]], [[19, [19, 23, 9, 12, 28]]], [[5, [5, 17, 39, 13]]], [[21, [21, 40]]]]]</t>
  </si>
  <si>
    <t>U_40_1.0_Num_10.txt</t>
  </si>
  <si>
    <t>[[[[0, []], [35, [22, 25, 35, 1]], [22, []], [1, []], [25, []], [30, [30, 9, 27, 19, 37, 24, 29, 14]], [29, []], [9, []], [39, [39, 8, 31, 3]], [27, []], [8, []], [19, []], [31, []], [37, []], [24, []], [11, [11, 33, 17, 23]], [33, []], [3, []], [17, []], [23, []], [14, []]], [[0, []], [21, [21]], [28, [28]], [0, [16, 12, 40, 7, 34, 26, 5, 36, 20, 4, 2, 13, 6]], [2, []], [16, []], [12, []], [40, []], [18, [18, 32, 38, 15, 10]], [32, []], [20, []], [6, []], [4, []], [38, []], [7, []], [15, []], [10, []], [34, []], [26, []], [5, []], [36, []], [13, []]]], [[[21, [21]]], [[35, [22, 25, 35, 1]]], [[28, [28]]], [[30, [30, 9, 27, 19, 37, 24, 29, 14]]], [[39, [39, 8, 31, 3]]], [[18, [18, 32, 38, 15, 10]]], [[11, [11, 33, 17, 23]]]]]</t>
  </si>
  <si>
    <t>U_40_1.0_Num_1.txt</t>
  </si>
  <si>
    <t>[[[[0, [23, 3, 28]], [28, []], [23, [38, 22, 15, 27, 1, 14]], [3, []], [1, []], [14, []], [38, []], [22, [30, 36, 34, 33, 35, 8, 12, 16, 24, 4]], [15, []], [30, []], [36, []], [16, []], [24, []], [27, []], [4, []], [34, []], [33, []], [35, []], [8, []], [12, []]], [[0, []], [39, [39]], [29, [29, 18, 10, 5, 20]], [18, []], [37, [37, 17, 40, 19, 6, 32, 21, 9, 7, 31]], [17, []], [40, []], [10, []], [19, []], [6, []], [26, [26, 25, 13, 11, 2]], [7, []], [32, []], [2, []], [25, []], [5, []], [20, []], [9, []], [13, []], [21, []], [31, []], [11, []]]], [[[39, [39]]], [[29, [29, 18, 10, 5, 20]]], [[23, [38, 22, 15, 27, 1, 14]]], [[37, [37, 17, 40, 19, 6, 32, 21, 9, 7, 31]]], [[26, [26, 25, 13, 11, 2]]], [[22, [30, 36, 34, 33, 35, 8, 12, 16, 24, 4]]]]]</t>
  </si>
  <si>
    <t>U_40_0.5_Num_9.txt</t>
  </si>
  <si>
    <t>[[[[0, [22, 7, 4, 35, 1]], [7, []], [1, []], [4, []], [10, [10, 5, 30, 11, 25, 17, 32, 31, 19]], [35, []], [5, []], [20, [20, 23, 24, 12, 18, 27, 3, 14, 34]], [30, []], [11, []], [25, []], [23, []], [17, []], [34, []], [14, []], [32, []], [22, []], [24, []], [31, []], [12, []], [18, []], [27, []], [3, []], [19, []]], [[0, [37, 16, 15, 13, 21, 26, 6]], [26, []], [6, []], [29, [29, 9, 40, 38]], [9, []], [40, []], [38, [28, 33, 39, 36, 2, 8]], [37, []], [16, []], [36, []], [2, []], [13, []], [21, []], [28, []], [8, []], [15, []], [33, []], [39, []]]], [[[29, [29, 9, 40, 38]]], [[10, [10, 5, 30, 11, 25, 17, 32, 31, 19]]], [[20, [20, 23, 24, 12, 18, 27, 3, 14, 34]]], [[38, [28, 33, 39, 36, 2, 8]]]]]</t>
  </si>
  <si>
    <t>U_40_0.5_Num_8.txt</t>
  </si>
  <si>
    <t>[[[[0, [20, 19, 23, 1, 6, 32, 10, 21, 2, 30, 29, 8, 22]], [16, [16, 4]], [4, []], [29, []], [8, []], [2, []], [30, []], [20, []], [19, [31, 27, 3]], [23, []], [1, []], [6, []], [32, []], [10, []], [21, []], [31, []], [27, []], [22, []], [3, []]], [[0, []], [18, [18, 7, 33]], [7, []], [12, [12, 39, 13, 35, 25, 5, 37]], [39, []], [37, []], [38, [38, 24, 34, 15, 11, 28]], [24, []], [33, []], [26, [26, 40, 9, 36, 14, 17]], [13, []], [34, []], [15, []], [35, []], [11, []], [25, []], [40, []], [9, []], [5, []], [36, []], [14, []], [28, []], [17, []]]], [[[18, [18, 7, 33]]], [[16, [16, 4]]], [[12, [12, 39, 13, 35, 25, 5, 37]]], [[38, [38, 24, 34, 15, 11, 28]]], [[26, [26, 40, 9, 36, 14, 17]]], [[19, [31, 27, 3]]]]]</t>
  </si>
  <si>
    <t>U_40_0.5_Num_7.txt</t>
  </si>
  <si>
    <t>[[[[0, [17, 28, 9, 4]], [4, []], [17, []], [28, []], [19, [19, 14, 29, 16, 32, 22, 26]], [9, []], [32, []], [16, []], [7, [7, 18, 35, 10, 37, 27, 30, 3, 12, 21]], [18, []], [37, []], [35, []], [10, []], [14, []], [29, []], [27, []], [22, []], [21, []], [30, []], [3, []], [12, []], [26, []]], [[0, [20]], [11, [23, 2, 34, 6, 11]], [6, []], [24, [24, 5, 8, 40, 39, 31]], [40, []], [20, []], [39, []], [34, []], [8, []], [2, []], [25, [25, 13, 38, 1, 33, 36, 15]], [13, []], [23, []], [5, []], [38, []], [33, []], [36, []], [15, []], [1, []], [31, []]]], [[[11, [23, 2, 34, 6, 11]]], [[24, [24, 5, 8, 40, 39, 31]]], [[19, [19, 14, 29, 16, 32, 22, 26]]], [[7, [7, 18, 35, 10, 37, 27, 30, 3, 12, 21]]], [[25, [25, 13, 38, 1, 33, 36, 15]]]]]</t>
  </si>
  <si>
    <t>U_40_0.5_Num_6.txt</t>
  </si>
  <si>
    <t>[[[[0, []], [39, [39, 7, 34, 15, 29, 4, 14]], [7, []], [16, [16, 38, 19, 12, 8, 28, 10]], [8, []], [28, []], [38, []], [10, []], [12, []], [19, []], [2, [2, 30, 25, 35, 37]], [30, []], [34, []], [15, []], [29, []], [4, []], [25, []], [35, []], [14, []], [37, []]], [[0, [13, 26, 22, 40]], [13, []], [26, []], [24, [24, 5, 23, 6, 20, 9]], [9, []], [22, []], [21, [21, 1, 3, 18, 17, 33, 32]], [1, []], [5, []], [3, []], [36, [36, 27, 11, 31]], [6, []], [20, []], [17, []], [33, []], [32, []], [27, []], [18, []], [23, []], [11, []], [40, []], [31, []]]], [[[39, [39, 7, 34, 15, 29, 4, 14]]], [[24, [24, 5, 23, 6, 20, 9]]], [[16, [16, 38, 19, 12, 8, 28, 10]]], [[21, [21, 1, 3, 18, 17, 33, 32]]], [[36, [36, 27, 11, 31]]], [[2, [2, 30, 25, 35, 37]]]]]</t>
  </si>
  <si>
    <t>U_40_0.5_Num_5.txt</t>
  </si>
  <si>
    <t>[[[[0, [8, 1]], [8, []], [1, []], [26, [26, 12, 27]], [12, []], [27, []], [40, [40, 6, 37, 3, 25, 38]], [6, []], [37, []], [3, []], [25, []], [38, []], [22, [22, 33, 21, 24, 2, 35, 31, 32, 39, 20]], [33, []], [21, []], [24, []], [2, []], [35, []], [31, []], [32, []], [39, []], [20, []]], [[0, [16]], [16, []], [29, [29, 17, 23]], [17, []], [23, []], [4, [4, 14, 28, 5, 9]], [14, []], [28, []], [5, []], [9, []], [11, [11, 13, 7, 15, 10, 36, 30, 18, 34, 19]], [13, []], [7, []], [15, []], [10, []], [36, []], [30, []], [18, []], [34, []], [19, []]]], [[[29, [29, 17, 23]]], [[26, [26, 12, 27]]], [[4, [4, 14, 28, 5, 9]]], [[40, [40, 6, 37, 3, 25, 38]]], [[22, [22, 33, 21, 24, 2, 35, 31, 32, 39, 20]]], [[11, [11, 13, 7, 15, 10, 36, 30, 18, 34, 19]]]]]</t>
  </si>
  <si>
    <t>U_40_0.5_Num_4.txt</t>
  </si>
  <si>
    <t>[[[[0, [28]], [28, []], [32, [32, 12, 33, 17, 2, 40]], [12, []], [33, []], [17, []], [2, []], [40, [1, 20, 14, 19, 10]], [20, []], [14, []], [19, []], [10, []], [31, [31, 21, 15, 34, 7, 18, 39, 5, 35]], [21, []], [15, []], [34, []], [7, []], [18, []], [39, []], [5, []], [35, []], [1, []]], [[0, []], [8, [8, 30, 37, 38]], [30, []], [11, [11, 16]], [16, []], [37, []], [38, [13, 36, 6]], [13, []], [36, []], [6, []], [23, [23, 25, 4, 26, 24, 29, 3, 22, 27, 9]], [25, []], [4, []], [26, []], [24, []], [29, []], [3, []], [22, []], [27, []], [9, []]]], [[[32, [32, 12, 33, 17, 2, 40]]], [[8, [8, 30, 37, 38]]], [[11, [11, 16]]], [[38, [13, 36, 6]]], [[40, [1, 20, 14, 19, 10]]], [[31, [31, 21, 15, 34, 7, 18, 39, 5, 35]]], [[23, [23, 25, 4, 26, 24, 29, 3, 22, 27, 9]]]]]</t>
  </si>
  <si>
    <t>U_40_0.5_Num_3.txt</t>
  </si>
  <si>
    <t>[[[[0, []], [13, [13, 38]], [38, []], [5, [5, 10, 30, 22, 37, 14, 19, 6]], [10, []], [30, []], [39, [39, 7, 2, 36, 17, 34, 25, 24, 35]], [6, []], [7, []], [14, []], [19, []], [2, []], [35, []], [36, []], [17, []], [22, []], [37, []], [34, []], [24, []], [25, []]], [[0, []], [9, [9, 12, 33, 31, 21, 20]], [21, []], [20, []], [27, [27, 16, 28, 15, 18, 32, 8]], [16, []], [31, []], [28, []], [15, []], [33, []], [26, [26, 29, 4, 1, 11, 23, 3, 40]], [29, []], [4, []], [12, []], [18, []], [32, []], [11, []], [23, []], [8, []], [3, []], [40, []], [1, []]]], [[[13, [13, 38]]], [[9, [9, 12, 33, 31, 21, 20]]], [[5, [5, 10, 30, 22, 37, 14, 19, 6]]], [[27, [27, 16, 28, 15, 18, 32, 8]]], [[39, [39, 7, 2, 36, 17, 34, 25, 24, 35]]], [[26, [26, 29, 4, 1, 11, 23, 3, 40]]]]]</t>
  </si>
  <si>
    <t>U_40_0.5_Num_2.txt</t>
  </si>
  <si>
    <t>[[[[0, [34, 36]], [36, []], [34, []], [3, [3, 7, 5, 32, 10, 33]], [7, []], [39, [39, 14, 27, 13, 15, 4]], [10, []], [31, [31, 17, 25, 16, 38, 1]], [14, []], [17, []], [33, []], [27, []], [5, []], [25, []], [16, []], [32, []], [13, []], [38, []], [1, []], [4, []], [15, []]], [[0, [2, 35, 21, 6]], [2, []], [35, []], [21, []], [6, []], [40, [40, 22, 19, 26, 30, 8, 9, 23]], [22, []], [26, []], [30, []], [19, []], [9, []], [23, [24, 37, 29, 20, 28, 12, 18, 11]], [8, []], [28, []], [12, []], [20, []], [18, []], [11, []], [24, []], [37, []], [29, []]]], [[[3, [3, 7, 5, 32, 10, 33]]], [[39, [39, 14, 27, 13, 15, 4]]], [[40, [40, 22, 19, 26, 30, 8, 9, 23]]], [[31, [31, 17, 25, 16, 38, 1]]], [[23, [24, 37, 29, 20, 28, 12, 18, 11]]]]]</t>
  </si>
  <si>
    <t>U_40_0.5_Num_10.txt</t>
  </si>
  <si>
    <t>[[[[0, [14]], [14, []], [23, [23, 28]], [28, []], [17, [17, 39]], [39, []], [27, [27, 8, 34, 35, 7, 20]], [8, []], [34, []], [35, []], [7, []], [20, []], [6, [6, 32, 15, 10, 5, 26, 21, 36, 12, 13]], [32, []], [15, []], [10, []], [5, []], [26, []], [21, []], [36, []], [12, []], [13, []]], [[0, []], [40, [40, 18, 31]], [18, []], [2, [2, 16, 4, 38, 19, 37]], [16, []], [4, []], [38, []], [19, []], [37, []], [31, []], [24, [24, 25, 11, 3, 1, 33, 22, 29, 9, 30]], [25, []], [11, []], [3, []], [1, []], [33, []], [22, []], [29, []], [9, []], [30, []]]], [[[40, [40, 18, 31]]], [[23, [23, 28]]], [[2, [2, 16, 4, 38, 19, 37]]], [[17, [17, 39]]], [[27, [27, 8, 34, 35, 7, 20]]], [[6, [6, 32, 15, 10, 5, 26, 21, 36, 12, 13]]], [[24, [24, 25, 11, 3, 1, 33, 22, 29, 9, 30]]]]]</t>
  </si>
  <si>
    <t>U_40_0.5_Num_1.txt</t>
  </si>
  <si>
    <t>[[[[0, [40, 49, 22, 1, 23, 17, 19]], [49, []], [22, []], [1, []], [40, []], [23, [13, 29, 18]], [29, []], [13, []], [7, [7, 11, 41, 10, 6]], [18, []], [11, []], [41, []], [10, []], [6, []], [38, [38, 39, 26, 28, 33, 42, 27, 50, 37]], [17, []], [39, []], [26, []], [28, []], [33, []], [42, []], [45, [45, 5, 24, 20, 34, 48, 21, 31]], [27, []], [19, []], [50, []], [5, []], [24, []], [20, []], [34, []], [48, []], [31, []], [37, []], [21, []]], [[0, [46, 30, 16, 44, 14, 25]], [46, []], [30, []], [16, []], [44, []], [14, []], [25, []], [0, [32]], [8, [8, 36, 3, 12, 47, 4]], [43, [43]], [36, []], [3, []], [15, [15, 35, 2, 9]], [32, []], [12, []], [35, []], [2, []], [9, []], [47, []], [4, []]]], [[[23, [13, 29, 18]]], [[8, [8, 36, 3, 12, 47, 4]]], [[7, [7, 11, 41, 10, 6]]], [[43, [43]]], [[38, [38, 39, 26, 28, 33, 42, 27, 50, 37]]], [[15, [15, 35, 2, 9]]], [[45, [45, 5, 24, 20, 34, 48, 21, 31]]]]]</t>
  </si>
  <si>
    <t>U_50_1.5_Num_9.txt</t>
  </si>
  <si>
    <t>[[[[0, [31, 29, 39, 28]], [28, []], [31, []], [29, []], [39, []], [0, [13, 12, 36, 44, 45, 26, 1]], [12, []], [1, []], [44, []], [26, []], [20, [20, 7, 23, 5, 40, 48]], [7, []], [23, []], [9, [9, 3, 16]], [3, []], [16, []], [5, []], [40, []], [13, []], [33, [33, 10, 8, 35, 22]], [48, []], [10, []], [45, []], [22, []], [36, []], [8, []], [35, []]], [[0, [15, 18, 49, 27, 25]], [15, []], [18, []], [38, [38, 2]], [2, [17, 47]], [49, []], [27, []], [17, []], [25, []], [47, []], [0, []], [50, [50, 46, 43, 34, 41, 42, 32]], [41, []], [6, [6, 24, 37, 19, 30, 14, 11, 4, 21]], [24, []], [46, []], [37, []], [19, []], [43, []], [30, []], [34, []], [14, []], [11, []], [4, []], [21, []], [42, []], [32, []]]], [[[38, [38, 2]]], [[2, [17, 47]]], [[20, [20, 7, 23, 5, 40, 48]]], [[9, [9, 3, 16]]], [[50, [50, 46, 43, 34, 41, 42, 32]]], [[6, [6, 24, 37, 19, 30, 14, 11, 4, 21]]], [[33, [33, 10, 8, 35, 22]]]]]</t>
  </si>
  <si>
    <t>U_50_1.5_Num_8.txt</t>
  </si>
  <si>
    <t>[[[[0, []], [21, [18, 21, 30, 50, 9, 19, 25]], [30, []], [25, []], [50, []], [9, [35, 2]], [2, []], [19, []], [18, []], [31, [31, 4, 7, 27, 36, 38, 17]], [35, []], [4, []], [7, []], [27, []], [16, [16, 39, 20, 26, 43, 40, 46]], [43, []], [36, []], [38, []], [26, []], [14, [14, 49]], [40, []], [17, []], [39, []], [20, []], [13, [13, 29, 41, 45]], [41, []], [45, []], [29, []], [46, []], [8, [8]], [49, []]], [[0, [48, 3, 5, 32]], [32, []], [48, []], [3, [10, 6, 47, 24, 42]], [5, []], [10, []], [6, []], [47, []], [24, []], [42, []], [33, [33, 34, 44]], [34, []], [44, []], [37, [37, 15, 1, 23, 28, 22]], [15, []], [1, []], [23, []], [28, []], [22, []], [11, [11, 12]], [12, []]]], [[[3, [10, 6, 47, 24, 42]]], [[21, [18, 21, 30, 50, 9, 19, 25]]], [[9, [35, 2]]], [[31, [31, 4, 7, 27, 36, 38, 17]]], [[16, [16, 39, 20, 26, 43, 40, 46]]], [[33, [33, 34, 44]]], [[14, [14, 49]]], [[37, [37, 15, 1, 23, 28, 22]]], [[13, [13, 29, 41, 45]]], [[8, [8]]], [[11, [11, 12]]]]]</t>
  </si>
  <si>
    <t>U_50_1.5_Num_7.txt</t>
  </si>
  <si>
    <t>[[[[0, [8, 26, 32, 17, 13, 1, 45, 49, 33, 25, 50, 38]], [1, []], [49, []], [13, [46, 14, 21]], [17, []], [45, []], [38, []], [46, []], [26, []], [33, []], [25, []], [50, []], [8, []], [14, []], [32, []], [21, []], [24, [24, 27, 18, 2, 15, 28, 5, 10, 12]], [12, []], [27, []], [18, []], [2, []], [16, [16, 40, 4, 3]], [15, []], [3, []], [28, []], [10, []], [5, []], [4, []], [40, []]], [[0, [19]], [29, [29, 7]], [7, []], [19, []], [0, [11, 42, 41, 34, 9, 23]], [11, []], [42, []], [41, []], [34, []], [9, []], [23, []], [0, [48, 20, 31, 22, 39, 35, 30, 6, 36]], [6, []], [36, []], [22, []], [47, [47, 44]], [44, []], [39, []], [35, []], [30, []], [48, []], [20, []], [43, [43, 37]], [37, []], [31, []]]], [[[29, [29, 7]]], [[13, [46, 14, 21]]], [[47, [47, 44]]], [[24, [24, 27, 18, 2, 15, 28, 5, 10, 12]]], [[43, [43, 37]]], [[16, [16, 40, 4, 3]]]]]</t>
  </si>
  <si>
    <t>U_50_1.5_Num_6.txt</t>
  </si>
  <si>
    <t>[[[[0, [15, 37, 39]], [37, []], [39, []], [15, []], [8, [8, 50, 35, 2]], [50, []], [35, []], [2, []], [0, []], [42, [42, 36, 1, 25, 21, 12, 30, 47]], [12, []], [36, []], [1, []], [47, []], [30, []], [11, [11, 23, 46, 10, 28, 13]], [23, []], [25, []], [21, []], [46, []], [13, []], [10, []], [28, []], [26, [26, 24, 19, 34]], [19, []], [34, []], [24, []]], [[0, [22, 48, 5, 33, 44]], [48, []], [44, []], [22, []], [32, [32]], [20, [20, 40, 41, 38, 16, 9, 3]], [40, []], [41, []], [5, []], [16, []], [38, []], [9, []], [3, []], [17, [17, 4, 43, 49, 29, 45]], [29, []], [4, []], [43, []], [49, []], [18, [18, 14, 6, 27, 7, 31]], [14, []], [45, []], [31, []], [6, []], [33, []], [27, []], [7, []]]], [[[8, [8, 50, 35, 2]]], [[32, [32]]], [[20, [20, 40, 41, 38, 16, 9, 3]]], [[42, [42, 36, 1, 25, 21, 12, 30, 47]]], [[11, [11, 23, 46, 10, 28, 13]]], [[17, [17, 4, 43, 49, 29, 45]]], [[26, [26, 24, 19, 34]]], [[18, [18, 14, 6, 27, 7, 31]]]]]</t>
  </si>
  <si>
    <t>U_50_1.5_Num_5.txt</t>
  </si>
  <si>
    <t>[[[[0, [6]], [6, []], [5, [5, 40, 24]], [40, []], [24, []], [10, [10]], [43, [43, 49]], [49, []], [0, [33, 50]], [33, []], [38, [38, 46, 2, 35, 18, 28, 20]], [46, []], [2, []], [17, [17, 23, 22, 1, 8, 42]], [23, []], [22, []], [1, []], [42, []], [50, []], [12, [12, 29, 37]], [37, []], [8, []], [29, []], [35, []], [26, [26]], [28, []], [20, []], [18, []]], [[0, [48]], [48, []], [21, [45, 13, 21]], [45, []], [13, []], [0, [25, 34, 47, 7, 32, 3, 30, 9, 27, 16]], [25, []], [32, []], [3, []], [27, []], [47, []], [16, []], [34, []], [30, []], [41, [41, 39, 14, 15, 31, 36]], [31, []], [7, []], [39, []], [9, []], [14, []], [15, []], [11, [11, 19, 4, 44]], [19, []], [4, []], [36, []], [44, []]]], [[[5, [5, 40, 24]]], [[10, [10]]], [[43, [43, 49]]], [[38, [38, 46, 2, 35, 18, 28, 20]]], [[21, [45, 13, 21]]], [[17, [17, 23, 22, 1, 8, 42]]], [[41, [41, 39, 14, 15, 31, 36]]], [[12, [12, 29, 37]]], [[11, [11, 19, 4, 44]]], [[26, [26]]]]]</t>
  </si>
  <si>
    <t>U_50_1.5_Num_4.txt</t>
  </si>
  <si>
    <t>[[[[0, []], [5, [5, 2, 29, 34, 44, 20, 47]], [2, []], [29, []], [34, []], [44, [6, 21, 32, 30]], [20, []], [47, []], [21, []], [32, []], [6, []], [3, [3, 16, 50, 42]], [12, [12, 48, 46, 43]], [16, []], [30, []], [48, []], [46, []], [42, []], [50, []], [10, [10, 39, 37, 22, 28]], [39, []], [37, []], [43, []], [22, []], [28, []]], [[0, [1, 27, 36, 33, 13, 24]], [19, [7, 4, 19]], [1, []], [27, []], [36, []], [33, []], [13, []], [24, []], [38, [9, 8, 45, 38, 40]], [40, []], [9, [15]], [7, []], [4, []], [8, []], [45, []], [15, []], [25, [31, 18, 17, 35, 23, 25, 41]], [31, []], [18, [11, 14, 26, 49]], [17, []], [35, []], [23, []], [41, []], [11, []], [14, []], [26, []], [49, []]]], [[[19, [7, 4, 19]]], [[5, [5, 2, 29, 34, 44, 20, 47]]], [[38, [9, 8, 45, 38, 40]]], [[44, [6, 21, 32, 30]]], [[9, [15]]], [[3, [3, 16, 50, 42]]], [[12, [12, 48, 46, 43]]], [[25, [31, 18, 17, 35, 23, 25, 41]]], [[18, [11, 14, 26, 49]]], [[10, [10, 39, 37, 22, 28]]]]]</t>
  </si>
  <si>
    <t>U_50_1.5_Num_3.txt</t>
  </si>
  <si>
    <t>[[[[0, [11, 34, 22, 20, 33, 25, 40, 12, 28, 50]], [12, []], [28, []], [41, [41, 2, 19, 27, 14]], [2, [3, 35, 48, 6, 31]], [20, []], [33, []], [19, []], [27, []], [14, []], [3, []], [35, []], [48, []], [11, []], [34, []], [13, [13, 30, 29, 46, 39, 23]], [6, []], [30, []], [22, []], [23, []], [50, []], [40, []], [25, []], [29, []], [46, []], [39, []], [31, []], [37, [37, 26, 1, 45, 43]], [26, []], [1, []], [45, []], [43, []]], [[0, [32]], [32, []], [18, [18]], [0, [7, 24]], [7, []], [24, []], [0, []], [15, [15]], [0, [36, 9]], [42, [42, 38, 44, 8, 47, 21, 49]], [38, []], [44, []], [9, []], [36, []], [8, []], [5, [5, 10, 4, 17, 16]], [47, []], [16, []], [10, []], [4, []], [21, []], [17, []], [49, []]]], [[[41, [41, 2, 19, 27, 14]]], [[18, [18]]], [[2, [3, 35, 48, 6, 31]]], [[15, [15]]], [[13, [13, 30, 29, 46, 39, 23]]], [[42, [42, 38, 44, 8, 47, 21, 49]]], [[5, [5, 10, 4, 17, 16]]], [[37, [37, 26, 1, 45, 43]]]]]</t>
  </si>
  <si>
    <t>U_50_1.5_Num_2.txt</t>
  </si>
  <si>
    <t>[[[[0, []], [45, [45]], [6, [6, 50, 11]], [50, []], [11, []], [0, [5]], [26, [26, 46, 12, 15, 3, 24, 41]], [41, []], [46, []], [12, []], [15, []], [3, []], [5, []], [9, [9, 47, 39, 34, 32]], [47, []], [39, []], [34, []], [32, []], [36, [36, 23, 48, 28, 2, 16, 8]], [23, []], [48, []], [28, []], [2, []], [16, []], [8, []], [24, []]], [[0, [30, 7, 35, 17, 20, 13, 33, 1]], [30, []], [1, []], [7, []], [35, []], [17, []], [13, []], [33, [18, 31, 44]], [20, []], [18, []], [31, []], [44, []], [0, [14]], [19, [19, 22, 4, 21, 29, 25, 37, 40]], [21, []], [29, []], [37, []], [40, []], [38, [38, 43, 10, 27, 42, 49]], [43, []], [25, []], [10, []], [27, []], [22, []], [14, []], [42, []], [49, []], [4, []]]], [[[45, [45]]], [[6, [6, 50, 11]]], [[26, [26, 46, 12, 15, 3, 24, 41]]], [[33, [18, 31, 44]]], [[9, [9, 47, 39, 34, 32]]], [[19, [19, 22, 4, 21, 29, 25, 37, 40]]], [[38, [38, 43, 10, 27, 42, 49]]], [[36, [36, 23, 48, 28, 2, 16, 8]]]]]</t>
  </si>
  <si>
    <t>U_50_1.5_Num_10.txt</t>
  </si>
  <si>
    <t>[[[[0, []], [22, [22]], [0, [36, 8, 16, 2, 20, 9, 27, 17, 50, 44]], [44, []], [16, []], [2, []], [20, []], [9, []], [34, [34, 31, 33, 12]], [31, []], [36, []], [21, [21, 32, 30, 37, 41, 15, 6]], [27, []], [32, []], [30, []], [33, []], [37, []], [17, []], [50, []], [41, [28, 48]], [8, []], [28, []], [48, []], [12, []], [15, []], [6, []]], [[0, [45]], [49, [49, 29]], [29, []], [45, []], [0, [14, 38, 25]], [1, [1, 13, 18, 19, 4, 47]], [38, []], [25, []], [13, []], [18, []], [19, []], [46, [46, 10, 7, 3, 43, 26, 42]], [10, []], [7, []], [3, []], [43, []], [4, []], [26, []], [47, []], [14, []], [5, [5, 40, 23, 11, 35, 39, 24]], [35, []], [40, []], [42, []], [23, []], [11, []], [39, []], [24, []]]], [[[49, [49, 29]]], [[22, [22]]], [[1, [1, 13, 18, 19, 4, 47]]], [[46, [46, 10, 7, 3, 43, 26, 42]]], [[34, [34, 31, 33, 12]]], [[21, [21, 32, 30, 37, 41, 15, 6]]], [[5, [5, 40, 23, 11, 35, 39, 24]]], [[41, [28, 48]]]]]</t>
  </si>
  <si>
    <t>U_50_1.5_Num_1.txt</t>
  </si>
  <si>
    <t>[[[[0, [4, 22, 35]], [4, []], [30, [30, 7, 46, 33]], [7, []], [46, []], [34, [34, 31, 26, 28, 47, 40]], [31, []], [26, []], [28, []], [33, []], [47, []], [40, []], [9, [9, 29, 1, 13, 21, 8, 49, 2, 32, 45]], [49, []], [2, []], [22, []], [29, []], [1, []], [35, []], [12, [12, 11, 42, 15, 23]], [11, []], [13, []], [32, []], [42, []], [45, []], [15, []], [21, []], [8, []], [23, []]], [[0, [38, 17, 18, 44, 37]], [37, []], [38, []], [17, []], [18, [16]], [44, [39, 24, 48, 5, 36, 50, 27, 19]], [16, []], [39, []], [24, []], [48, []], [5, []], [43, [43, 10, 41, 6, 20, 3, 14, 25]], [36, []], [50, []], [27, []], [19, []], [10, []], [41, []], [6, []], [20, []], [14, []], [25, []], [3, []]]], [[[30, [30, 7, 46, 33]]], [[34, [34, 31, 26, 28, 47, 40]]], [[18, [16]]], [[44, [39, 24, 48, 5, 36, 50, 27, 19]]], [[9, [9, 29, 1, 13, 21, 8, 49, 2, 32, 45]]], [[43, [43, 10, 41, 6, 20, 3, 14, 25]]], [[12, [12, 11, 42, 15, 23]]]]]</t>
  </si>
  <si>
    <t>U_50_1.0_Num_9.txt</t>
  </si>
  <si>
    <t>[[[[0, [21, 19]], [21, []], [19, []], [6, [46, 41, 6]], [41, []], [46, []], [0, [30, 43, 38, 28]], [28, []], [16, [16, 9, 47, 3, 13, 27]], [9, []], [47, []], [3, []], [50, [50, 17, 15, 49, 31, 33, 45, 39, 1, 8]], [17, []], [27, []], [15, []], [49, []], [30, []], [31, []], [43, []], [13, []], [38, []], [33, []], [45, []], [39, []], [8, []], [1, []]], [[0, [44, 10, 48, 11]], [35, [35, 26, 25, 7, 18, 29, 40, 5]], [26, []], [44, [2, 14, 34, 4]], [10, []], [48, []], [18, []], [2, []], [29, []], [40, []], [5, []], [11, []], [23, [23, 24, 37, 22, 36, 20, 42, 32, 12]], [25, []], [7, []], [24, []], [14, []], [34, []], [37, []], [22, []], [36, []], [20, []], [4, []], [42, []], [32, []], [12, []]]], [[[6, [46, 41, 6]]], [[35, [35, 26, 25, 7, 18, 29, 40, 5]]], [[44, [2, 14, 34, 4]]], [[16, [16, 9, 47, 3, 13, 27]]], [[50, [50, 17, 15, 49, 31, 33, 45, 39, 1, 8]]], [[23, [23, 24, 37, 22, 36, 20, 42, 32, 12]]]]]</t>
  </si>
  <si>
    <t>U_50_1.0_Num_8.txt</t>
  </si>
  <si>
    <t>[[[[0, [46, 11]], [46, [30, 2, 3, 44, 37]], [11, []], [30, []], [2, []], [3, []], [33, [33, 48, 49]], [48, []], [49, [25, 1, 41, 45, 9, 8, 5, 50]], [5, []], [42, [42, 34, 32, 18, 24, 19, 12]], [50, []], [34, []], [44, []], [32, []], [37, []], [18, []], [25, []], [24, []], [19, []], [1, []], [41, []], [45, []], [9, []], [8, []], [12, []]], [[0, [35, 15, 40, 20, 23, 29, 31]], [29, []], [31, []], [40, []], [23, []], [20, []], [35, []], [15, []], [47, [47, 22, 28, 4, 7, 27, 39, 10, 36, 17]], [22, []], [28, []], [4, []], [7, []], [43, [26, 14, 13, 38, 6, 43, 16, 21]], [16, []], [27, []], [39, []], [36, []], [17, []], [26, []], [14, []], [13, []], [38, []], [10, []], [6, []], [21, []]]], [[[46, [30, 2, 3, 44, 37]]], [[33, [33, 48, 49]]], [[47, [47, 22, 28, 4, 7, 27, 39, 10, 36, 17]]], [[49, [25, 1, 41, 45, 9, 8, 5, 50]]], [[42, [42, 34, 32, 18, 24, 19, 12]]], [[43, [26, 14, 13, 38, 6, 43, 16, 21]]]]]</t>
  </si>
  <si>
    <t>U_50_1.0_Num_7.txt</t>
  </si>
  <si>
    <t>[[[[0, [29, 30, 44, 49]], [29, []], [49, []], [30, [7, 41, 20, 5, 26, 18]], [44, []], [7, []], [41, []], [20, []], [5, []], [26, [14, 43, 4, 13, 9]], [18, []], [14, []], [9, []], [37, [37, 42, 12, 27, 40, 48, 47, 19]], [43, []], [42, []], [12, []], [27, []], [40, []], [4, []], [48, []], [10, [10, 36]], [13, []], [47, []], [36, []], [19, []]], [[0, [15, 3]], [15, [1, 8]], [3, []], [1, []], [8, [24, 11, 31, 34, 22, 28]], [24, []], [11, []], [31, []], [34, []], [22, []], [28, []], [16, [38, 16, 35]], [35, []], [38, []], [45, [45, 39, 46, 25, 50, 2, 23, 17]], [17, []], [39, []], [46, []], [25, []], [50, []], [2, []], [33, [33, 21, 32, 6]], [21, []], [32, []], [23, []], [6, []]]], [[[15, [1, 8]]], [[8, [24, 11, 31, 34, 22, 28]]], [[30, [7, 41, 20, 5, 26, 18]]], [[26, [14, 43, 4, 13, 9]]], [[16, [38, 16, 35]]], [[45, [45, 39, 46, 25, 50, 2, 23, 17]]], [[37, [37, 42, 12, 27, 40, 48, 47, 19]]], [[10, [10, 36]]], [[33, [33, 21, 32, 6]]]]]</t>
  </si>
  <si>
    <t>U_50_1.0_Num_6.txt</t>
  </si>
  <si>
    <t>[[[[0, [6, 24, 37, 32, 21, 26, 48]], [26, []], [24, []], [42, [42, 16, 23, 9]], [37, []], [6, []], [21, []], [48, []], [32, []], [23, []], [18, [18, 14, 20, 10, 4, 19, 28, 29, 39]], [39, []], [14, []], [43, [43, 50, 15, 38, 2]], [50, []], [15, []], [9, []], [38, []], [16, []], [10, []], [28, []], [20, []], [29, []], [4, []], [19, []], [2, []]], [[0, [3, 5, 11]], [5, []], [3, []], [17, [17, 44, 49]], [49, []], [33, [12, 33, 25, 45]], [11, []], [44, []], [25, []], [1, [1, 27, 8, 22, 31, 41, 7]], [12, []], [27, []], [8, []], [36, [36, 46, 34, 40, 13, 30, 35, 47]], [45, []], [22, []], [40, []], [31, []], [46, []], [41, []], [13, []], [30, []], [47, []], [34, []], [35, []], [7, []]]], [[[42, [42, 16, 23, 9]]], [[17, [17, 44, 49]]], [[33, [12, 33, 25, 45]]], [[1, [1, 27, 8, 22, 31, 41, 7]]], [[18, [18, 14, 20, 10, 4, 19, 28, 29, 39]]], [[36, [36, 46, 34, 40, 13, 30, 35, 47]]], [[43, [43, 50, 15, 38, 2]]]]]</t>
  </si>
  <si>
    <t>U_50_1.0_Num_5.txt</t>
  </si>
  <si>
    <t>[[[[0, [36, 29, 27, 5, 13]], [13, []], [29, []], [27, []], [5, []], [40, [26, 35, 40, 10]], [36, []], [25, [25, 16, 34, 50, 37, 41]], [16, []], [34, [30, 46, 17, 48, 12, 15]], [30, []], [41, []], [48, []], [10, []], [35, []], [26, []], [46, []], [17, []], [12, []], [50, []], [37, []], [15, []]], [[0, []], [2, [2, 31]], [31, []], [14, [28, 14]], [11, [11, 8, 22, 38, 45, 1, 6, 7]], [8, []], [22, []], [38, []], [1, []], [45, [23, 33, 18, 4, 19, 21, 20, 47, 32, 3]], [23, []], [33, []], [18, []], [4, []], [19, []], [21, []], [20, []], [28, [24, 9, 43, 39, 44, 49, 42]], [24, []], [9, []], [6, []], [7, []], [39, []], [47, []], [44, []], [49, []], [32, []], [3, []], [43, []], [42, []]]], [[[2, [2, 31]]], [[14, [28, 14]]], [[11, [11, 8, 22, 38, 45, 1, 6, 7]]], [[40, [26, 35, 40, 10]]], [[45, [23, 33, 18, 4, 19, 21, 20, 47, 32, 3]]], [[25, [25, 16, 34, 50, 37, 41]]], [[34, [30, 46, 17, 48, 12, 15]]], [[28, [24, 9, 43, 39, 44, 49, 42]]]]]</t>
  </si>
  <si>
    <t>U_50_1.0_Num_4.txt</t>
  </si>
  <si>
    <t>[[[[0, [30, 18]], [18, []], [33, [33, 2]], [30, []], [3, [3, 36, 45, 28]], [2, []], [36, [19, 25, 15, 11, 29, 14]], [28, []], [25, []], [15, []], [14, []], [11, []], [29, []], [34, [34, 44, 31, 8, 32, 20, 24, 7, 22, 35]], [44, []], [31, []], [45, []], [8, []], [32, []], [20, []], [24, []], [19, []], [7, []], [22, []], [6, [6]], [35, []]], [[0, [5, 37, 42, 39, 49, 10, 12]], [49, []], [5, []], [37, []], [42, []], [39, []], [47, [21, 47, 46]], [21, []], [46, []], [9, [9, 4, 41, 50]], [4, []], [26, [26, 43, 27, 48, 13, 38]], [41, []], [23, [23, 1, 16, 40, 17]], [1, []], [43, []], [27, []], [48, []], [50, []], [13, []], [10, []], [16, []], [12, []], [38, []], [40, []], [17, []]]], [[[47, [21, 47, 46]]], [[33, [33, 2]]], [[3, [3, 36, 45, 28]]], [[36, [19, 25, 15, 11, 29, 14]]], [[9, [9, 4, 41, 50]]], [[26, [26, 43, 27, 48, 13, 38]]], [[34, [34, 44, 31, 8, 32, 20, 24, 7, 22, 35]]], [[23, [23, 1, 16, 40, 17]]], [[6, [6]]]]]</t>
  </si>
  <si>
    <t>U_50_1.0_Num_3.txt</t>
  </si>
  <si>
    <t>[[[[0, [43, 44, 32]], [44, []], [43, []], [32, []], [31, [39, 25, 33, 12, 31, 37]], [37, []], [39, [49, 30]], [25, []], [30, []], [33, []], [42, [42, 21, 10, 7, 4, 17]], [12, []], [49, []], [17, []], [21, []], [10, []], [7, []], [4, [41, 2, 28, 20, 15, 18, 24, 6, 13]], [18, []], [24, []], [6, []], [13, []], [41, []], [2, []], [28, []], [20, []], [15, []]], [[0, [38, 22, 26, 8, 48, 29, 35, 1]], [38, []], [22, []], [1, []], [26, []], [8, []], [48, []], [29, []], [35, []], [45, [47, 45, 3, 14, 27, 16]], [16, []], [3, []], [14, []], [27, []], [5, [5, 50, 11]], [11, []], [47, []], [19, [19, 34, 36, 23, 46, 40, 9]], [34, []], [36, []], [23, []], [50, []], [46, []], [40, []], [9, []]]], [[[31, [39, 25, 33, 12, 31, 37]]], [[39, [49, 30]]], [[45, [47, 45, 3, 14, 27, 16]]], [[42, [42, 21, 10, 7, 4, 17]]], [[5, [5, 50, 11]]], [[19, [19, 34, 36, 23, 46, 40, 9]]], [[4, [41, 2, 28, 20, 15, 18, 24, 6, 13]]]]]</t>
  </si>
  <si>
    <t>U_50_1.0_Num_2.txt</t>
  </si>
  <si>
    <t>[[[[0, [10, 30, 39, 24]], [1, [1, 9, 5]], [24, []], [30, []], [9, []], [5, []], [39, []], [10, []], [34, [34, 31, 21, 29, 13, 33, 17, 7]], [31, []], [21, []], [29, []], [13, []], [33, []], [17, [18, 20, 45, 32, 35, 11, 42, 49, 26]], [18, []], [20, []], [45, []], [32, []], [35, []], [11, []], [42, []], [49, []], [26, []], [7, []]], [[0, []], [14, [14]], [36, [36, 41, 48, 6, 16, 46]], [41, []], [48, []], [38, [38]], [6, []], [16, [2, 28, 40]], [46, []], [2, []], [28, []], [40, []], [37, [37, 12, 43, 3, 15, 25, 27, 22, 47, 8]], [12, []], [43, []], [3, []], [15, []], [25, []], [27, []], [22, []], [47, []], [8, []], [50, [50, 19, 44, 23, 4]], [19, []], [44, []], [23, []], [4, []]]], [[[14, [14]]], [[36, [36, 41, 48, 6, 16, 46]]], [[1, [1, 9, 5]]], [[38, [38]]], [[16, [2, 28, 40]]], [[34, [34, 31, 21, 29, 13, 33, 17, 7]]], [[37, [37, 12, 43, 3, 15, 25, 27, 22, 47, 8]]], [[17, [18, 20, 45, 32, 35, 11, 42, 49, 26]]], [[50, [50, 19, 44, 23, 4]]]]]</t>
  </si>
  <si>
    <t>U_50_1.0_Num_10.txt</t>
  </si>
  <si>
    <t>[[[[0, [14, 13, 18, 23, 4]], [4, []], [23, []], [14, []], [18, []], [13, []], [33, [47, 28, 43, 33]], [12, [12, 11, 41, 7]], [7, []], [11, []], [47, []], [28, []], [43, []], [3, [3, 8, 32, 36, 50, 17, 37, 9, 30]], [8, []], [50, []], [41, []], [17, []], [37, [27, 29, 21]], [9, []], [32, []], [36, []], [30, []], [27, []], [29, []], [21, []], [6, [6, 24]], [24, []]], [[0, [45, 34, 25]], [44, [22, 39, 15, 49, 44]], [45, []], [49, []], [31, [31, 2, 20, 1, 38, 5, 35, 40]], [20, []], [22, []], [34, []], [38, []], [25, []], [39, []], [1, []], [15, []], [2, []], [19, [19, 48, 26, 42, 16, 10, 46]], [48, []], [26, []], [42, []], [16, []], [5, []], [35, []], [40, []], [10, []], [46, []]]], [[[44, [22, 39, 15, 49, 44]]], [[33, [47, 28, 43, 33]]], [[31, [31, 2, 20, 1, 38, 5, 35, 40]]], [[12, [12, 11, 41, 7]]], [[19, [19, 48, 26, 42, 16, 10, 46]]], [[3, [3, 8, 32, 36, 50, 17, 37, 9, 30]]], [[37, [27, 29, 21]]], [[6, [6, 24]]]]]</t>
  </si>
  <si>
    <t>U_50_1.0_Num_1.txt</t>
  </si>
  <si>
    <t>[[[[0, []], [37, [37, 24, 5, 26, 33, 20, 34]], [33, []], [26, []], [24, []], [20, []], [5, []], [25, [25, 30, 44, 39, 10, 41, 16, 19]], [30, []], [44, []], [39, []], [10, []], [41, []], [6, [6, 17, 38, 27, 50, 43, 8, 14, 36, 48]], [16, []], [17, []], [38, []], [27, []], [19, []], [50, []], [43, []], [36, []], [48, []], [34, []], [14, []], [23, [23]], [8, []]], [[0, [21, 32]], [31, [18, 46, 31, 28, 7]], [28, []], [21, []], [3, [3, 42, 2, 49, 9, 40, 47, 4, 15]], [32, []], [13, [13, 45, 11, 35, 1, 12, 29, 22]], [42, []], [45, []], [18, []], [7, []], [46, []], [11, []], [35, []], [1, []], [12, []], [29, []], [22, []], [2, []], [49, []], [9, []], [40, []], [47, []], [4, []], [15, []]]], [[[31, [18, 46, 31, 28, 7]]], [[37, [37, 24, 5, 26, 33, 20, 34]]], [[25, [25, 30, 44, 39, 10, 41, 16, 19]]], [[3, [3, 42, 2, 49, 9, 40, 47, 4, 15]]], [[13, [13, 45, 11, 35, 1, 12, 29, 22]]], [[6, [6, 17, 38, 27, 50, 43, 8, 14, 36, 48]]], [[23, [23]]]]]</t>
  </si>
  <si>
    <t>U_50_0.5_Num_9.txt</t>
  </si>
  <si>
    <t>[[[[0, [1, 35, 12, 36, 5, 10, 18, 25]], [35, []], [12, []], [1, [42, 21, 39, 45, 13, 2, 34]], [42, []], [21, []], [39, []], [45, [33, 3, 38, 48, 29, 40, 22]], [33, []], [38, []], [10, []], [48, []], [18, []], [13, []], [2, []], [29, []], [40, []], [22, []], [36, []], [5, []], [34, []], [25, []], [3, []]], [[0, []], [44, [44, 30, 49]], [8, [8]], [26, [26, 16, 43, 15, 27, 17]], [16, []], [23, [23, 28, 20, 19, 50, 37, 4, 9]], [28, []], [20, []], [4, []], [32, [32, 11, 14, 46, 24, 7, 31, 41, 6, 47]], [11, []], [37, []], [19, []], [43, []], [31, []], [30, []], [49, []], [15, []], [14, []], [46, []], [24, []], [7, []], [27, []], [41, []], [6, []], [50, []], [17, []], [47, []], [9, []]]], [[[44, [44, 30, 49]]], [[8, [8]]], [[26, [26, 16, 43, 15, 27, 17]]], [[23, [23, 28, 20, 19, 50, 37, 4, 9]]], [[1, [42, 21, 39, 45, 13, 2, 34]]], [[32, [32, 11, 14, 46, 24, 7, 31, 41, 6, 47]]], [[45, [33, 3, 38, 48, 29, 40, 22]]]]]</t>
  </si>
  <si>
    <t>U_50_0.5_Num_8.txt</t>
  </si>
  <si>
    <t>[[[[0, [2, 15, 7]], [2, []], [15, []], [7, []], [35, [35, 45, 29, 28, 17, 36, 27, 43, 16, 20]], [45, []], [29, []], [28, []], [17, []], [36, []], [27, []], [43, []], [16, []], [20, []], [39, [39, 23, 4, 11, 38, 13, 26, 10, 6, 12]], [23, []], [4, []], [11, []], [38, []], [13, []], [26, []], [10, []], [6, []], [12, []]], [[0, [21, 14, 30, 40]], [21, []], [14, []], [30, []], [40, [22, 46, 47]], [22, []], [46, []], [47, []], [50, [50, 25, 19, 24, 44, 32, 37, 31, 1, 41]], [25, []], [19, []], [24, []], [44, []], [32, []], [37, []], [31, []], [1, []], [41, []], [18, [18, 34, 42, 33, 5, 8, 9, 48, 3, 49]], [34, []], [42, []], [33, []], [5, []], [8, []], [9, []], [48, []], [3, []], [49, []]]], [[[40, [22, 46, 47]]], [[35, [35, 45, 29, 28, 17, 36, 27, 43, 16, 20]]], [[50, [50, 25, 19, 24, 44, 32, 37, 31, 1, 41]]], [[18, [18, 34, 42, 33, 5, 8, 9, 48, 3, 49]]], [[39, [39, 23, 4, 11, 38, 13, 26, 10, 6, 12]]]]]</t>
  </si>
  <si>
    <t>U_50_0.5_Num_7.txt</t>
  </si>
  <si>
    <t>[[[[0, [2, 33, 9]], [19, [19, 28, 41, 15, 10]], [15, []], [28, []], [10, []], [40, [40, 32, 50, 14, 31, 37]], [32, []], [9, []], [41, []], [42, [42, 43, 34, 12, 24, 8, 11, 46, 36]], [43, []], [11, []], [31, []], [37, []], [34, []], [12, []], [24, []], [8, []], [14, []], [50, []], [2, []], [18, [18, 48, 26, 22]], [33, []], [26, []], [46, []], [48, []], [22, []], [36, []]], [[0, [23, 35, 13]], [23, []], [29, [29, 7, 1]], [7, []], [47, [47, 3, 44, 17, 49, 45, 5]], [44, []], [3, []], [13, []], [17, []], [49, []], [45, []], [1, []], [25, [25, 16, 39, 38]], [16, []], [35, []], [39, []], [30, [30, 4, 27, 21, 20, 6]], [38, []], [5, []], [4, []], [27, []], [21, []], [20, []], [6, []]]], [[[29, [29, 7, 1]]], [[19, [19, 28, 41, 15, 10]]], [[47, [47, 3, 44, 17, 49, 45, 5]]], [[40, [40, 32, 50, 14, 31, 37]]], [[25, [25, 16, 39, 38]]], [[42, [42, 43, 34, 12, 24, 8, 11, 46, 36]]], [[30, [30, 4, 27, 21, 20, 6]]], [[18, [18, 48, 26, 22]]]]]</t>
  </si>
  <si>
    <t>U_50_0.5_Num_6.txt</t>
  </si>
  <si>
    <t>[[[[0, [6, 41, 10]], [6, []], [41, []], [10, []], [20, [20, 16, 38, 9, 15, 17]], [16, []], [38, []], [9, []], [15, []], [17, [3, 50, 29, 19]], [3, []], [50, []], [29, []], [19, []], [34, [34, 4, 43, 49, 13, 28, 5, 26, 24, 7]], [4, []], [43, []], [49, []], [13, []], [28, []], [5, []], [26, []], [24, []], [7, []]], [[0, [2, 35]], [2, []], [35, []], [47, [47, 8, 42, 27, 12]], [8, []], [42, []], [27, []], [12, []], [11, [11, 33, 18, 1, 36, 48, 21, 46, 45, 31]], [33, []], [18, []], [1, []], [36, []], [48, []], [21, []], [46, []], [45, []], [31, []], [40, [40, 22, 32, 44, 23, 25, 39, 14, 37, 30]], [22, []], [32, []], [44, []], [23, []], [25, []], [39, []], [14, []], [37, []], [30, []]]], [[[47, [47, 8, 42, 27, 12]]], [[20, [20, 16, 38, 9, 15, 17]]], [[11, [11, 33, 18, 1, 36, 48, 21, 46, 45, 31]]], [[17, [3, 50, 29, 19]]], [[34, [34, 4, 43, 49, 13, 28, 5, 26, 24, 7]]], [[40, [40, 22, 32, 44, 23, 25, 39, 14, 37, 30]]]]]</t>
  </si>
  <si>
    <t>U_50_0.5_Num_5.txt</t>
  </si>
  <si>
    <t>[[[[0, [33, 22, 32, 7]], [33, []], [4, [4, 25, 16, 6]], [22, []], [36, [36, 49, 50]], [25, []], [49, []], [44, [44, 31, 40, 9, 39, 45, 5, 23, 47, 27, 3, 43, 42, 21, 38, 1, 13, 14]], [32, []], [27, []], [3, []], [16, []], [5, []], [47, []], [31, []], [40, []], [9, []], [6, []], [50, []], [7, []], [39, []], [14, []], [43, []], [42, []], [23, []], [45, []], [21, []], [38, []], [1, []], [13, []]], [[0, [41, 34, 35, 19, 18, 20, 37, 12, 24]], [18, []], [19, [11, 17, 8, 29]], [20, []], [11, []], [8, []], [29, []], [17, []], [41, []], [30, [2, 46, 26, 30, 28, 48, 10, 15]], [34, []], [48, []], [10, []], [2, []], [46, []], [26, []], [35, []], [28, []], [24, []], [12, []], [37, []], [15, []]]], [[[19, [11, 17, 8, 29]]], [[4, [4, 25, 16, 6]]], [[36, [36, 49, 50]]], [[44, [5, 47, 27, 43, 42, 21, 38, 1, 14]]], [[44, [44, 31, 40, 9, 39, 45, 23, 3, 13]]], [[30, [2, 46, 26, 30, 28, 48, 10, 15]]]]]</t>
  </si>
  <si>
    <t>U_50_0.5_Num_4.txt</t>
  </si>
  <si>
    <t>[[[[0, [37]], [23, [31, 23, 5, 48, 33, 18, 19]], [18, []], [5, []], [48, []], [33, []], [46, [46, 7, 4, 42]], [42, []], [19, []], [37, []], [7, [44, 45, 32, 24]], [4, []], [31, []], [44, []], [45, []], [8, [8, 20, 47, 39, 21, 13, 27, 10, 50]], [32, []], [24, []], [20, []], [47, []], [39, []], [21, []], [13, []], [50, []], [10, []], [27, []]], [[0, [15, 16, 12]], [3, [14, 35, 30, 11, 34, 3, 26]], [11, []], [34, []], [29, [25, 41, 29, 2, 49, 17, 22, 6]], [49, []], [2, []], [12, []], [36, [36, 38, 40, 1, 28, 43, 9]], [30, []], [16, []], [38, []], [40, []], [26, []], [1, []], [28, []], [43, []], [22, []], [6, []], [25, []], [15, []], [9, []], [14, []], [41, []], [35, []], [17, []]]], [[[23, [31, 23, 5, 48, 33, 18, 19]]], [[3, [14, 35, 30, 11, 34, 3, 26]]], [[46, [46, 7, 4, 42]]], [[29, [25, 41, 29, 2, 49, 17, 22, 6]]], [[7, [44, 45, 32, 24]]], [[36, [36, 38, 40, 1, 28, 43, 9]]], [[8, [8, 20, 47, 39, 21, 13, 27, 10, 50]]]]]</t>
  </si>
  <si>
    <t>U_50_0.5_Num_3.txt</t>
  </si>
  <si>
    <t>[[[[0, [29, 46, 43, 35, 48, 22, 1, 36, 8, 34, 12]], [12, []], [43, []], [22, []], [1, []], [44, [44, 45, 26, 30]], [30, []], [45, []], [26, []], [36, []], [8, []], [34, []], [48, []], [35, []], [29, []], [40, [40, 37, 39, 31, 10, 4, 17, 15]], [46, []], [37, []], [39, []], [31, []], [10, []], [4, []], [17, []], [15, []]], [[0, [20, 27, 5, 23]], [21, [50, 21, 28, 42, 19, 3, 41, 18, 24]], [18, []], [24, []], [42, []], [28, []], [2, [2, 38, 13, 47, 14, 9, 16, 7]], [41, []], [20, []], [38, []], [33, [33, 11, 25, 32, 49, 6]], [6, []], [13, []], [19, []], [3, []], [47, []], [14, []], [27, []], [5, []], [11, []], [25, []], [23, []], [50, []], [9, []], [32, []], [16, []], [7, []], [49, []]]], [[[21, [50, 21, 28, 42, 19, 3, 41, 18, 24]]], [[44, [44, 45, 26, 30]]], [[2, [2, 38, 13, 47, 14, 9, 16, 7]]], [[33, [33, 11, 25, 32, 49, 6]]], [[40, [40, 37, 39, 31, 10, 4, 17, 15]]]]]</t>
  </si>
  <si>
    <t>U_50_0.5_Num_2.txt</t>
  </si>
  <si>
    <t>[[[[0, [26]], [26, []], [49, [49, 42, 11]], [42, []], [11, []], [14, [14]], [24, [24, 34, 46, 16, 2, 38, 6, 12, 3, 43]], [34, []], [46, []], [16, []], [2, []], [38, []], [6, []], [12, []], [3, []], [43, []], [15, [15, 25, 10, 27, 22, 39, 47, 5, 9, 4]], [25, []], [10, []], [27, []], [22, []], [39, []], [47, []], [5, []], [9, []], [4, []]], [[0, [18]], [18, []], [40, [40, 33, 31, 21, 17]], [33, []], [31, []], [21, []], [41, [41, 36, 32, 45, 13, 29, 37, 28, 20]], [36, []], [32, []], [45, []], [13, []], [29, []], [37, []], [28, []], [20, []], [17, []], [48, [48, 50, 30, 8, 35, 23, 44, 19, 7, 1]], [50, []], [30, []], [8, []], [35, []], [23, []], [44, []], [19, []], [7, []], [1, []]]], [[[40, [40, 33, 31, 21, 17]]], [[49, [49, 42, 11]]], [[14, [14]]], [[41, [41, 36, 32, 45, 13, 29, 37, 28, 20]]], [[24, [24, 34, 46, 16, 2, 38, 6, 12, 3, 43]]], [[48, [48, 50, 30, 8, 35, 23, 44, 19, 7, 1]]], [[15, [15, 25, 10, 27, 22, 39, 47, 5, 9, 4]]]]]</t>
  </si>
  <si>
    <t>U_50_0.5_Num_10.txt</t>
  </si>
  <si>
    <t>[[[[0, [3, 43, 50, 41, 18, 44, 20, 33, 8]], [44, []], [10, [10, 11, 45]], [11, []], [45, []], [2, [2, 49, 9, 13, 28, 36, 1, 39]], [3, []], [43, []], [28, []], [8, []], [13, []], [18, []], [49, []], [50, []], [41, []], [17, [17, 37, 31, 29, 30, 34, 19]], [37, []], [20, []], [9, []], [33, []], [31, []], [29, []], [30, []], [36, []], [34, []], [39, []], [19, []], [1, []]], [[0, [21]], [21, []], [46, [46, 7, 26, 40, 14, 35, 5, 16, 23]], [7, []], [26, []], [47, [47, 42, 32, 27, 15, 6, 24]], [40, []], [14, []], [35, []], [5, []], [16, []], [23, []], [42, []], [48, [48, 22, 12, 25, 38, 4]], [4, []], [22, []], [32, []], [27, []], [38, []], [12, []], [15, []], [25, []], [6, []], [24, []]]], [[[10, [10, 11, 45]]], [[46, [46, 7, 26, 40, 14, 35, 5, 16, 23]]], [[2, [2, 49, 9, 13, 28, 36, 1, 39]]], [[47, [47, 42, 32, 27, 15, 6, 24]]], [[17, [17, 37, 31, 29, 30, 34, 19]]], [[48, [48, 22, 12, 25, 38, 4]]]]]</t>
  </si>
  <si>
    <t>U_50_0.5_Num_1.txt</t>
  </si>
  <si>
    <t>3600s</t>
  </si>
  <si>
    <t>Size</t>
  </si>
  <si>
    <t>Beta</t>
  </si>
  <si>
    <t>Runtime</t>
  </si>
  <si>
    <t>Fitness GAP</t>
  </si>
  <si>
    <t>Avg</t>
  </si>
  <si>
    <t>std</t>
  </si>
  <si>
    <t>avg</t>
  </si>
  <si>
    <t>Std</t>
  </si>
  <si>
    <t>9.43%</t>
  </si>
  <si>
    <t>14.04%</t>
  </si>
  <si>
    <t>13.60%</t>
  </si>
  <si>
    <t>20.01%</t>
  </si>
  <si>
    <t>12.35%</t>
  </si>
  <si>
    <t>15.85%</t>
  </si>
  <si>
    <t>11.34%</t>
  </si>
  <si>
    <t>18.98%</t>
  </si>
  <si>
    <t>8.58%</t>
  </si>
  <si>
    <t>16.05%</t>
  </si>
  <si>
    <t>7.93%</t>
  </si>
  <si>
    <t>12.98%</t>
  </si>
  <si>
    <t>-0.13%</t>
  </si>
  <si>
    <t>16.91%</t>
  </si>
  <si>
    <t>5.19%</t>
  </si>
  <si>
    <t>23.10%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</si>
</sst>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2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4" fontId="0" fillId="2" borderId="6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164" fontId="0" fillId="3" borderId="6" xfId="1" applyNumberFormat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164" fontId="0" fillId="2" borderId="8" xfId="1" applyNumberFormat="1" applyFont="1" applyFill="1" applyBorder="1" applyAlignment="1">
      <alignment horizontal="center" vertical="center"/>
    </xf>
    <xf numFmtId="164" fontId="0" fillId="2" borderId="9" xfId="1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165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4" xfId="0" applyFont="1" applyBorder="1" applyAlignment="1">
      <alignment horizontal="center" vertical="top"/>
    </xf>
    <xf numFmtId="10" fontId="0" fillId="0" borderId="0" xfId="0" applyNumberFormat="1"/>
    <xf numFmtId="0" fontId="1" fillId="0" borderId="14" xfId="0" applyFont="1" applyBorder="1" applyAlignment="1">
      <alignment horizontal="center" vertical="top"/>
    </xf>
    <xf numFmtId="164" fontId="0" fillId="0" borderId="0" xfId="0" applyNumberFormat="1"/>
    <xf numFmtId="9" fontId="0" fillId="0" borderId="0" xfId="2" applyFont="1"/>
    <xf numFmtId="1" fontId="0" fillId="0" borderId="0" xfId="0" applyNumberFormat="1"/>
    <xf numFmtId="164" fontId="0" fillId="0" borderId="0" xfId="2" applyNumberFormat="1" applyFont="1"/>
    <xf numFmtId="2" fontId="0" fillId="0" borderId="0" xfId="2" applyNumberFormat="1" applyFont="1"/>
    <xf numFmtId="2" fontId="0" fillId="0" borderId="0" xfId="0" applyNumberFormat="1"/>
    <xf numFmtId="2" fontId="2" fillId="0" borderId="0" xfId="1" applyNumberFormat="1"/>
    <xf numFmtId="2" fontId="5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/>
    </xf>
    <xf numFmtId="0" fontId="0" fillId="0" borderId="0" xfId="0"/>
  </cellXfs>
  <cellStyles count="3">
    <cellStyle name="Normal" xfId="0" builtinId="0"/>
    <cellStyle name="Percent" xfId="1" builtinId="5"/>
    <cellStyle name="Percent 2" xfId="2" xr:uid="{9286C000-5C85-4078-AE9B-B53749F6D36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5"/>
  <sheetViews>
    <sheetView topLeftCell="A16" workbookViewId="0">
      <selection activeCell="C27" sqref="C27"/>
    </sheetView>
  </sheetViews>
  <sheetFormatPr defaultRowHeight="14.4"/>
  <cols>
    <col min="1" max="4" width="11.6640625" customWidth="1"/>
    <col min="7" max="7" width="15.33203125" customWidth="1"/>
    <col min="8" max="8" width="107.6640625" customWidth="1"/>
  </cols>
  <sheetData>
    <row r="2" spans="1:8">
      <c r="A2" s="38" t="s">
        <v>0</v>
      </c>
      <c r="B2" s="39"/>
      <c r="C2" s="39"/>
      <c r="D2" s="40"/>
    </row>
    <row r="4" spans="1:8" ht="36.75" customHeight="1">
      <c r="A4" s="18"/>
      <c r="B4" s="18">
        <v>10</v>
      </c>
      <c r="C4" s="18">
        <v>15</v>
      </c>
      <c r="D4" s="18">
        <v>20</v>
      </c>
      <c r="G4" s="19"/>
      <c r="H4" s="19" t="s">
        <v>1</v>
      </c>
    </row>
    <row r="5" spans="1:8">
      <c r="A5" s="20">
        <v>0.5</v>
      </c>
      <c r="B5" s="21">
        <f>'10'!V2</f>
        <v>2.3067564679454002E-2</v>
      </c>
      <c r="C5" s="21">
        <f>'15'!V2</f>
        <v>4.2056585240631446E-2</v>
      </c>
      <c r="D5" s="21">
        <f>'20'!V2</f>
        <v>3.5562371639229706E-2</v>
      </c>
    </row>
    <row r="6" spans="1:8">
      <c r="A6" s="20">
        <v>1</v>
      </c>
      <c r="B6" s="21">
        <f>'10'!V17</f>
        <v>1.5989784629934063E-2</v>
      </c>
      <c r="C6" s="21">
        <f>'10'!V17</f>
        <v>1.5989784629934063E-2</v>
      </c>
      <c r="D6" s="21">
        <f>'20'!V17</f>
        <v>1.9817758120559779E-2</v>
      </c>
    </row>
    <row r="7" spans="1:8">
      <c r="A7" s="20">
        <v>1.5</v>
      </c>
      <c r="B7" s="21">
        <f>'10'!V32</f>
        <v>9.677559159257285E-3</v>
      </c>
      <c r="C7" s="21">
        <f>'15'!V32</f>
        <v>7.2772203322656031E-3</v>
      </c>
      <c r="D7" s="21">
        <f>'20'!V32</f>
        <v>6.8095144130148168E-3</v>
      </c>
    </row>
    <row r="8" spans="1:8">
      <c r="A8" s="22"/>
      <c r="B8" s="22"/>
      <c r="C8" s="22"/>
      <c r="D8" s="22"/>
    </row>
    <row r="9" spans="1:8">
      <c r="A9" s="22"/>
      <c r="B9" s="22"/>
      <c r="C9" s="22"/>
      <c r="D9" s="22"/>
    </row>
    <row r="10" spans="1:8">
      <c r="A10" s="38" t="s">
        <v>2</v>
      </c>
      <c r="B10" s="39"/>
      <c r="C10" s="39"/>
      <c r="D10" s="40"/>
    </row>
    <row r="11" spans="1:8" ht="15.75" customHeight="1" thickBot="1">
      <c r="A11" s="22"/>
      <c r="B11" s="41"/>
      <c r="C11" s="42"/>
      <c r="D11" s="42"/>
      <c r="E11" s="43" t="s">
        <v>1091</v>
      </c>
      <c r="F11" s="44"/>
      <c r="G11" s="44"/>
    </row>
    <row r="12" spans="1:8">
      <c r="A12" s="1"/>
      <c r="B12" s="2" t="s">
        <v>3</v>
      </c>
      <c r="C12" s="3" t="s">
        <v>4</v>
      </c>
      <c r="D12" s="4" t="s">
        <v>5</v>
      </c>
      <c r="E12" s="5" t="s">
        <v>3</v>
      </c>
      <c r="F12" s="6" t="s">
        <v>4</v>
      </c>
      <c r="G12" s="7" t="s">
        <v>5</v>
      </c>
    </row>
    <row r="13" spans="1:8">
      <c r="A13" s="1">
        <v>10</v>
      </c>
      <c r="B13" s="8">
        <f>'10'!Q49</f>
        <v>1.6244969489548452E-2</v>
      </c>
      <c r="C13" s="9">
        <f>'10'!R49</f>
        <v>2.3310017416681653E-2</v>
      </c>
      <c r="D13" s="10">
        <f>'10'!L49</f>
        <v>21.995783712069194</v>
      </c>
      <c r="E13" s="11" t="str">
        <f>'10_3600'!I48</f>
        <v>2.00%</v>
      </c>
      <c r="F13" s="12" t="str">
        <f>'10_3600'!K48</f>
        <v>2.49%</v>
      </c>
      <c r="G13" s="13">
        <v>3600</v>
      </c>
    </row>
    <row r="14" spans="1:8">
      <c r="A14" s="1">
        <v>15</v>
      </c>
      <c r="B14" s="8">
        <f>'15'!Q49</f>
        <v>2.5661285744172771E-2</v>
      </c>
      <c r="C14" s="9">
        <f>'15'!R49</f>
        <v>3.9785966843423885E-2</v>
      </c>
      <c r="D14" s="10">
        <f>'15'!L49</f>
        <v>46.85631189081402</v>
      </c>
      <c r="E14" s="11" t="str">
        <f>'15_3600'!I48</f>
        <v>2.72%</v>
      </c>
      <c r="F14" s="12" t="str">
        <f>'15_3600'!K48</f>
        <v>3.60%</v>
      </c>
      <c r="G14" s="13">
        <v>3600</v>
      </c>
    </row>
    <row r="15" spans="1:8">
      <c r="A15" s="1">
        <v>20</v>
      </c>
      <c r="B15" s="8">
        <f>'20'!Q49</f>
        <v>2.0729881390934769E-2</v>
      </c>
      <c r="C15" s="9">
        <f>'20'!R49</f>
        <v>4.6303286785259225E-2</v>
      </c>
      <c r="D15" s="10">
        <f>'20'!L49</f>
        <v>174.63530595355564</v>
      </c>
      <c r="E15" s="11" t="str">
        <f>'20_3600'!I48</f>
        <v>2.94%</v>
      </c>
      <c r="F15" s="12" t="str">
        <f>'20_3600'!K48</f>
        <v>4.44%</v>
      </c>
      <c r="G15" s="13">
        <v>3600</v>
      </c>
    </row>
    <row r="16" spans="1:8">
      <c r="A16" s="1">
        <v>30</v>
      </c>
      <c r="B16" s="8">
        <f>'30'!Q33</f>
        <v>-1.1007340691594378E-2</v>
      </c>
      <c r="C16" s="9">
        <f>'30'!R33</f>
        <v>5.9821030828688393E-2</v>
      </c>
      <c r="D16" s="10">
        <f>'30'!L33</f>
        <v>811.81425070444732</v>
      </c>
      <c r="E16" s="11" t="str">
        <f>'30_3600'!I33</f>
        <v>-0.28%</v>
      </c>
      <c r="F16" s="12" t="str">
        <f>'30_3600'!K33</f>
        <v>7.05%</v>
      </c>
      <c r="G16" s="13">
        <v>3600</v>
      </c>
    </row>
    <row r="17" spans="1:7">
      <c r="A17" s="1">
        <v>40</v>
      </c>
      <c r="B17" s="8">
        <f>'40'!Q33</f>
        <v>-1.812953272796593E-3</v>
      </c>
      <c r="C17" s="9">
        <f>'40'!R33</f>
        <v>8.4185020433768756E-2</v>
      </c>
      <c r="D17" s="10">
        <f>'40'!L33</f>
        <v>852.16148462136584</v>
      </c>
      <c r="E17" s="11" t="str">
        <f>'40_3600'!I33</f>
        <v>1.88%</v>
      </c>
      <c r="F17" s="12" t="str">
        <f>'40_3600'!K33</f>
        <v>13.69%</v>
      </c>
      <c r="G17" s="13">
        <v>3600</v>
      </c>
    </row>
    <row r="18" spans="1:7">
      <c r="A18" s="1">
        <v>50</v>
      </c>
      <c r="B18" s="8">
        <f>'50'!L33</f>
        <v>-1.0190351913292571E-3</v>
      </c>
      <c r="C18" s="9">
        <f>'50'!M33</f>
        <v>4.5988818648655637E-2</v>
      </c>
      <c r="D18" s="10">
        <f>'50'!G33</f>
        <v>2325.7177492274182</v>
      </c>
      <c r="E18" s="11" t="str">
        <f>'50_3600'!I33</f>
        <v>2.36%</v>
      </c>
      <c r="F18" s="12" t="str">
        <f>'50_3600'!K33</f>
        <v>15.56%</v>
      </c>
      <c r="G18" s="13">
        <v>3600</v>
      </c>
    </row>
    <row r="19" spans="1:7">
      <c r="A19" s="1">
        <v>75</v>
      </c>
      <c r="B19" s="8">
        <v>5.8791627954885753E-2</v>
      </c>
      <c r="C19" s="9">
        <v>0.100151741718359</v>
      </c>
      <c r="D19" s="10">
        <v>3600</v>
      </c>
      <c r="E19" s="11">
        <v>5.8791627954885753E-2</v>
      </c>
      <c r="F19" s="12">
        <v>0.1222</v>
      </c>
      <c r="G19" s="13">
        <v>3600</v>
      </c>
    </row>
    <row r="20" spans="1:7" ht="15.75" customHeight="1" thickBot="1">
      <c r="A20" s="1">
        <v>100</v>
      </c>
      <c r="B20" s="14">
        <v>7.7789680806189893E-2</v>
      </c>
      <c r="C20" s="15">
        <v>0.16179596822852499</v>
      </c>
      <c r="D20" s="16">
        <v>3600</v>
      </c>
      <c r="E20" s="11">
        <v>7.6429999999999998E-2</v>
      </c>
      <c r="F20" s="12">
        <v>0.23812</v>
      </c>
      <c r="G20" s="17">
        <v>3600</v>
      </c>
    </row>
    <row r="25" spans="1:7">
      <c r="A25" s="22" t="s">
        <v>1092</v>
      </c>
      <c r="B25" s="22" t="s">
        <v>1093</v>
      </c>
      <c r="C25" s="22" t="s">
        <v>789</v>
      </c>
      <c r="D25" s="22" t="s">
        <v>1096</v>
      </c>
      <c r="E25" s="22" t="s">
        <v>1097</v>
      </c>
      <c r="F25" s="22" t="s">
        <v>1094</v>
      </c>
      <c r="G25" s="22" t="s">
        <v>1095</v>
      </c>
    </row>
    <row r="26" spans="1:7">
      <c r="A26" s="37">
        <v>10</v>
      </c>
      <c r="B26" s="34">
        <v>0.5</v>
      </c>
      <c r="C26" s="35">
        <f>'10'!W2</f>
        <v>168.92622145291855</v>
      </c>
      <c r="D26" s="35">
        <f>'10'!X2</f>
        <v>171.53962492979073</v>
      </c>
      <c r="E26" s="35">
        <f>'10'!Y2</f>
        <v>2.3202192930532783</v>
      </c>
      <c r="F26" s="34">
        <f>'10'!U2</f>
        <v>24.40463556607564</v>
      </c>
      <c r="G26" s="36">
        <f>'10'!V2</f>
        <v>2.3067564679454002E-2</v>
      </c>
    </row>
    <row r="27" spans="1:7">
      <c r="A27" s="37"/>
      <c r="B27" s="34">
        <v>1</v>
      </c>
      <c r="C27" s="35">
        <f>'10'!W17</f>
        <v>221.56780058599912</v>
      </c>
      <c r="D27" s="35">
        <f>'10'!X17</f>
        <v>222.56440056872972</v>
      </c>
      <c r="E27" s="35">
        <f>'10'!Y17</f>
        <v>1.0131617961964383</v>
      </c>
      <c r="F27" s="34">
        <f>'10'!U17</f>
        <v>24.645061098734537</v>
      </c>
      <c r="G27" s="36">
        <f>'10'!V17</f>
        <v>1.5989784629934063E-2</v>
      </c>
    </row>
    <row r="28" spans="1:7">
      <c r="A28" s="37"/>
      <c r="B28" s="34">
        <v>1.5</v>
      </c>
      <c r="C28" s="35">
        <f>'10'!W32</f>
        <v>292.31992927364757</v>
      </c>
      <c r="D28" s="35">
        <f>'10'!X32</f>
        <v>292.40372541737463</v>
      </c>
      <c r="E28" s="35">
        <f>'10'!Y32</f>
        <v>0.25138843118094395</v>
      </c>
      <c r="F28" s="34">
        <f>'10'!U32</f>
        <v>16.937654471397398</v>
      </c>
      <c r="G28" s="36">
        <f>'10'!V32</f>
        <v>9.677559159257285E-3</v>
      </c>
    </row>
    <row r="29" spans="1:7">
      <c r="A29" s="37">
        <v>15</v>
      </c>
      <c r="B29" s="34">
        <v>0.5</v>
      </c>
      <c r="C29" s="35">
        <f>'15'!W2</f>
        <v>200.63475367710549</v>
      </c>
      <c r="D29" s="35">
        <f>'15'!X2</f>
        <v>206.001070498259</v>
      </c>
      <c r="E29" s="35">
        <f>'15'!Y2</f>
        <v>3.5783540315495648</v>
      </c>
      <c r="F29" s="34">
        <f>'15'!U2</f>
        <v>50.429786423047382</v>
      </c>
      <c r="G29" s="36">
        <f>'15'!V2</f>
        <v>4.2056585240631446E-2</v>
      </c>
    </row>
    <row r="30" spans="1:7">
      <c r="A30" s="37"/>
      <c r="B30" s="34">
        <v>1</v>
      </c>
      <c r="C30" s="35">
        <f>'15'!W17</f>
        <v>254.34938914498116</v>
      </c>
      <c r="D30" s="35">
        <f>'15'!X17</f>
        <v>256.7966325725007</v>
      </c>
      <c r="E30" s="35">
        <f>'15'!Y17</f>
        <v>3.1039540714575082</v>
      </c>
      <c r="F30" s="34">
        <f>'15'!U17</f>
        <v>52.912960351308193</v>
      </c>
      <c r="G30" s="36">
        <f>'15'!V17</f>
        <v>2.7650051659621255E-2</v>
      </c>
    </row>
    <row r="31" spans="1:7">
      <c r="A31" s="37"/>
      <c r="B31" s="34">
        <v>1.5</v>
      </c>
      <c r="C31" s="35">
        <f>'15'!W32</f>
        <v>322.66147895555235</v>
      </c>
      <c r="D31" s="35">
        <f>'15'!X32</f>
        <v>323.93138028274996</v>
      </c>
      <c r="E31" s="35">
        <f>'15'!Y32</f>
        <v>1.3164271536252383</v>
      </c>
      <c r="F31" s="34">
        <f>'15'!U32</f>
        <v>37.226188898086548</v>
      </c>
      <c r="G31" s="36">
        <f>'15'!V32</f>
        <v>7.2772203322656031E-3</v>
      </c>
    </row>
    <row r="32" spans="1:7">
      <c r="A32" s="37">
        <v>20</v>
      </c>
      <c r="B32" s="34">
        <v>0.5</v>
      </c>
      <c r="C32" s="35">
        <f>'20'!W2</f>
        <v>223.66275302193904</v>
      </c>
      <c r="D32" s="35">
        <f>'20'!X2</f>
        <v>232.56409984891087</v>
      </c>
      <c r="E32" s="35">
        <f>'20'!Y2</f>
        <v>6.3192923572614657</v>
      </c>
      <c r="F32" s="34">
        <f>'20'!U2</f>
        <v>181.50316897074384</v>
      </c>
      <c r="G32" s="36">
        <f>'20'!V2</f>
        <v>3.5562371639229706E-2</v>
      </c>
    </row>
    <row r="33" spans="1:7">
      <c r="A33" s="37"/>
      <c r="B33" s="34">
        <v>1</v>
      </c>
      <c r="C33" s="35">
        <f>'20'!W17</f>
        <v>299.06578514929498</v>
      </c>
      <c r="D33" s="35">
        <f>'20'!X17</f>
        <v>305.50903729268424</v>
      </c>
      <c r="E33" s="35">
        <f>'20'!Y17</f>
        <v>4.1415508729779029</v>
      </c>
      <c r="F33" s="34">
        <f>'20'!U17</f>
        <v>179.16081422011058</v>
      </c>
      <c r="G33" s="36">
        <f>'20'!V17</f>
        <v>1.9817758120559779E-2</v>
      </c>
    </row>
    <row r="34" spans="1:7">
      <c r="A34" s="37"/>
      <c r="B34" s="34">
        <v>1.5</v>
      </c>
      <c r="C34" s="35">
        <f>'20'!W32</f>
        <v>364.23972850678001</v>
      </c>
      <c r="D34" s="35">
        <f>'20'!X32</f>
        <v>368.95358335413931</v>
      </c>
      <c r="E34" s="35">
        <f>'20'!Y32</f>
        <v>3.527478888794418</v>
      </c>
      <c r="F34" s="34">
        <f>'20'!U32</f>
        <v>163.24193466981251</v>
      </c>
      <c r="G34" s="36">
        <f>'20'!V32</f>
        <v>6.8095144130148168E-3</v>
      </c>
    </row>
    <row r="35" spans="1:7">
      <c r="A35" s="37">
        <v>30</v>
      </c>
      <c r="B35" s="34">
        <v>0.5</v>
      </c>
      <c r="C35" s="35">
        <v>289.96468347763965</v>
      </c>
      <c r="D35" s="35">
        <v>301.49401266846814</v>
      </c>
      <c r="E35" s="35">
        <v>9.4354944238747862</v>
      </c>
      <c r="F35" s="34">
        <v>811.09049804210667</v>
      </c>
      <c r="G35" s="36">
        <v>-1.9854024013695104E-3</v>
      </c>
    </row>
    <row r="36" spans="1:7">
      <c r="A36" s="37"/>
      <c r="B36" s="34">
        <v>1</v>
      </c>
      <c r="C36" s="35">
        <v>366.74186461085355</v>
      </c>
      <c r="D36" s="35">
        <v>391.35511340090602</v>
      </c>
      <c r="E36" s="35">
        <v>29.38824795881235</v>
      </c>
      <c r="F36" s="34">
        <v>812.84152477264411</v>
      </c>
      <c r="G36" s="36">
        <v>-2.4331870320555317E-2</v>
      </c>
    </row>
    <row r="37" spans="1:7">
      <c r="A37" s="37"/>
      <c r="B37" s="34">
        <v>1.5</v>
      </c>
      <c r="C37" s="35">
        <v>465.64686804361884</v>
      </c>
      <c r="D37" s="35">
        <v>498.68352510454577</v>
      </c>
      <c r="E37" s="35">
        <v>46.479599769787342</v>
      </c>
      <c r="F37" s="34">
        <v>811.51072929859151</v>
      </c>
      <c r="G37" s="36">
        <v>-6.7047493528583132E-3</v>
      </c>
    </row>
    <row r="38" spans="1:7">
      <c r="A38" s="37">
        <v>40</v>
      </c>
      <c r="B38" s="34">
        <v>0.5</v>
      </c>
      <c r="C38" s="35">
        <v>340.79619259260022</v>
      </c>
      <c r="D38" s="35">
        <v>371.2588060404675</v>
      </c>
      <c r="E38" s="35">
        <v>24.989342120726768</v>
      </c>
      <c r="F38" s="34">
        <v>845.43452851772304</v>
      </c>
      <c r="G38" s="36">
        <v>2.3185455235764816E-3</v>
      </c>
    </row>
    <row r="39" spans="1:7">
      <c r="A39" s="37"/>
      <c r="B39" s="34">
        <v>1</v>
      </c>
      <c r="C39" s="35">
        <v>426.57764551036269</v>
      </c>
      <c r="D39" s="35">
        <v>466.27779497987495</v>
      </c>
      <c r="E39" s="35">
        <v>27.81740600949173</v>
      </c>
      <c r="F39" s="34">
        <v>858.38329502105717</v>
      </c>
      <c r="G39" s="36">
        <v>-7.0877513885158755E-3</v>
      </c>
    </row>
    <row r="40" spans="1:7">
      <c r="A40" s="37"/>
      <c r="B40" s="34">
        <v>1.5</v>
      </c>
      <c r="C40" s="35">
        <v>536.1256870694674</v>
      </c>
      <c r="D40" s="35">
        <v>573.5279698650545</v>
      </c>
      <c r="E40" s="35">
        <v>45.273441435515927</v>
      </c>
      <c r="F40" s="34">
        <v>852.66663032531744</v>
      </c>
      <c r="G40" s="36">
        <v>-6.6965395345038351E-4</v>
      </c>
    </row>
    <row r="41" spans="1:7">
      <c r="A41" s="37">
        <v>50</v>
      </c>
      <c r="B41" s="34">
        <v>0.5</v>
      </c>
      <c r="C41" s="35">
        <v>384.44322870741354</v>
      </c>
      <c r="D41" s="35">
        <v>403.3871850583356</v>
      </c>
      <c r="E41" s="35">
        <v>23.038325382466248</v>
      </c>
      <c r="F41" s="34">
        <v>2299.6978258371355</v>
      </c>
      <c r="G41" s="36">
        <v>5.2560597804507184E-3</v>
      </c>
    </row>
    <row r="42" spans="1:7">
      <c r="A42" s="37"/>
      <c r="B42" s="34">
        <v>1</v>
      </c>
      <c r="C42" s="35">
        <v>485.04784054499987</v>
      </c>
      <c r="D42" s="35">
        <v>504.84205102417661</v>
      </c>
      <c r="E42" s="35">
        <v>16.342234528331286</v>
      </c>
      <c r="F42" s="34">
        <v>2337.0736271619794</v>
      </c>
      <c r="G42" s="36">
        <v>1.1491716560007002E-2</v>
      </c>
    </row>
    <row r="43" spans="1:7">
      <c r="A43" s="37"/>
      <c r="B43" s="34">
        <v>1.5</v>
      </c>
      <c r="C43" s="35">
        <v>595.06942971908916</v>
      </c>
      <c r="D43" s="35">
        <v>623.26732351655505</v>
      </c>
      <c r="E43" s="35">
        <v>30.636113592132016</v>
      </c>
      <c r="F43" s="34">
        <v>2340.3817946831387</v>
      </c>
      <c r="G43" s="36">
        <v>-1.9804881914445498E-2</v>
      </c>
    </row>
    <row r="44" spans="1:7">
      <c r="A44" s="22">
        <v>75</v>
      </c>
      <c r="B44" s="34">
        <v>1</v>
      </c>
      <c r="C44" s="33">
        <v>642.28705553999998</v>
      </c>
      <c r="D44" s="35">
        <v>687.48443177000001</v>
      </c>
      <c r="E44" s="33">
        <v>47.518999999999998</v>
      </c>
      <c r="F44" s="34">
        <v>3600</v>
      </c>
      <c r="G44" s="36">
        <v>4.8759999999999998E-2</v>
      </c>
    </row>
    <row r="45" spans="1:7">
      <c r="A45" s="22">
        <v>100</v>
      </c>
      <c r="B45" s="34">
        <v>1</v>
      </c>
      <c r="C45" s="35">
        <v>785.09922631999905</v>
      </c>
      <c r="D45" s="33">
        <v>903.73412162999898</v>
      </c>
      <c r="E45" s="35">
        <v>97.590999999999994</v>
      </c>
      <c r="F45" s="34">
        <v>3600</v>
      </c>
      <c r="G45" s="36">
        <v>7.6300000000000007E-2</v>
      </c>
    </row>
  </sheetData>
  <mergeCells count="10">
    <mergeCell ref="A2:D2"/>
    <mergeCell ref="A10:D10"/>
    <mergeCell ref="B11:D11"/>
    <mergeCell ref="E11:G11"/>
    <mergeCell ref="A26:A28"/>
    <mergeCell ref="A29:A31"/>
    <mergeCell ref="A32:A34"/>
    <mergeCell ref="A35:A37"/>
    <mergeCell ref="A38:A40"/>
    <mergeCell ref="A41:A4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DF380-4468-4434-97AF-8187D56577F2}">
  <dimension ref="A1:Y49"/>
  <sheetViews>
    <sheetView topLeftCell="A11" workbookViewId="0">
      <selection activeCell="S2" sqref="S2:Y46"/>
    </sheetView>
  </sheetViews>
  <sheetFormatPr defaultRowHeight="14.4"/>
  <cols>
    <col min="1" max="1" width="24.88671875" customWidth="1"/>
    <col min="13" max="13" width="11.109375" customWidth="1"/>
  </cols>
  <sheetData>
    <row r="1" spans="1:25">
      <c r="A1" s="25">
        <v>0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L1" s="25">
        <v>11</v>
      </c>
      <c r="M1" s="25">
        <v>12</v>
      </c>
      <c r="N1" s="25" t="s">
        <v>790</v>
      </c>
      <c r="O1" s="25" t="s">
        <v>789</v>
      </c>
      <c r="P1" s="25" t="s">
        <v>788</v>
      </c>
      <c r="Q1" s="25" t="s">
        <v>3</v>
      </c>
      <c r="R1" s="25" t="s">
        <v>15</v>
      </c>
    </row>
    <row r="2" spans="1:25">
      <c r="A2" t="s">
        <v>785</v>
      </c>
      <c r="B2">
        <v>169.05581804111171</v>
      </c>
      <c r="C2">
        <v>160.63999999999999</v>
      </c>
      <c r="D2">
        <v>160.88</v>
      </c>
      <c r="E2">
        <v>162.36000000000001</v>
      </c>
      <c r="F2">
        <v>160.63999999999999</v>
      </c>
      <c r="G2">
        <v>160.63999999999999</v>
      </c>
      <c r="H2">
        <v>160.63999999999999</v>
      </c>
      <c r="I2">
        <v>160.63999999999999</v>
      </c>
      <c r="J2">
        <v>162.36000000000001</v>
      </c>
      <c r="K2">
        <v>166.6</v>
      </c>
      <c r="L2">
        <v>21.52493140697479</v>
      </c>
      <c r="M2" t="s">
        <v>787</v>
      </c>
      <c r="N2">
        <v>149</v>
      </c>
      <c r="O2">
        <v>160.63999999999999</v>
      </c>
      <c r="P2">
        <v>162.44558180411121</v>
      </c>
      <c r="Q2" s="27">
        <v>7.8120805369127425E-2</v>
      </c>
      <c r="R2" s="27">
        <v>9.0238804054437488E-2</v>
      </c>
      <c r="S2">
        <f>STDEVP(B2:K2)</f>
        <v>2.823486086165965</v>
      </c>
      <c r="U2" s="31">
        <f>AVERAGE(L2:L16)</f>
        <v>24.40463556607564</v>
      </c>
      <c r="V2" s="26">
        <f>AVERAGE(Q2:Q16)</f>
        <v>2.3067564679454002E-2</v>
      </c>
      <c r="W2" s="32">
        <f>AVERAGE(O2:O16)</f>
        <v>168.92622145291855</v>
      </c>
      <c r="X2" s="32">
        <f>AVERAGE(P2:P16)</f>
        <v>171.53962492979073</v>
      </c>
      <c r="Y2" s="32">
        <f>AVERAGE(S2:S16)</f>
        <v>2.3202192930532783</v>
      </c>
    </row>
    <row r="3" spans="1:25">
      <c r="A3" t="s">
        <v>785</v>
      </c>
      <c r="B3">
        <v>137.3487181129484</v>
      </c>
      <c r="C3">
        <v>134.65311932130999</v>
      </c>
      <c r="D3">
        <v>134.65311932130999</v>
      </c>
      <c r="E3">
        <v>141.37089697312319</v>
      </c>
      <c r="F3">
        <v>134.65311932130999</v>
      </c>
      <c r="G3">
        <v>134.65311932130999</v>
      </c>
      <c r="H3">
        <v>137</v>
      </c>
      <c r="I3">
        <v>134.65311932130999</v>
      </c>
      <c r="J3">
        <v>138.95355561951689</v>
      </c>
      <c r="K3">
        <v>137</v>
      </c>
      <c r="L3">
        <v>27.84424004554749</v>
      </c>
      <c r="M3" t="s">
        <v>786</v>
      </c>
      <c r="N3">
        <v>131</v>
      </c>
      <c r="O3">
        <v>134.65311932130999</v>
      </c>
      <c r="P3">
        <v>136.49387673121379</v>
      </c>
      <c r="Q3" s="27">
        <v>2.788640703290066E-2</v>
      </c>
      <c r="R3" s="27">
        <v>4.1937990314609513E-2</v>
      </c>
      <c r="S3">
        <f t="shared" ref="S3:S46" si="0">STDEVP(B3:K3)</f>
        <v>2.1913548594072219</v>
      </c>
    </row>
    <row r="4" spans="1:25">
      <c r="A4" t="s">
        <v>785</v>
      </c>
      <c r="B4">
        <v>200.64</v>
      </c>
      <c r="C4">
        <v>202.22594257487009</v>
      </c>
      <c r="D4">
        <v>202.5016361663281</v>
      </c>
      <c r="E4">
        <v>205.5634722518208</v>
      </c>
      <c r="F4">
        <v>202.22594257487009</v>
      </c>
      <c r="G4">
        <v>202.5016361663281</v>
      </c>
      <c r="H4">
        <v>205.7968619128394</v>
      </c>
      <c r="I4">
        <v>200.64</v>
      </c>
      <c r="J4">
        <v>202.36</v>
      </c>
      <c r="K4">
        <v>204.4</v>
      </c>
      <c r="L4">
        <v>39.212439990043642</v>
      </c>
      <c r="M4" t="s">
        <v>784</v>
      </c>
      <c r="N4">
        <v>192</v>
      </c>
      <c r="O4">
        <v>200.64</v>
      </c>
      <c r="P4">
        <v>202.88554916470571</v>
      </c>
      <c r="Q4" s="27">
        <v>4.4999999999999929E-2</v>
      </c>
      <c r="R4" s="27">
        <v>5.6695568566175268E-2</v>
      </c>
      <c r="S4">
        <f t="shared" si="0"/>
        <v>1.7165867127696488</v>
      </c>
    </row>
    <row r="5" spans="1:25">
      <c r="A5" t="s">
        <v>781</v>
      </c>
      <c r="B5">
        <v>187.87241661088919</v>
      </c>
      <c r="C5">
        <v>184.26573839535749</v>
      </c>
      <c r="D5">
        <v>186.04147551253911</v>
      </c>
      <c r="E5">
        <v>184.02199888796551</v>
      </c>
      <c r="F5">
        <v>184.26573839535749</v>
      </c>
      <c r="G5">
        <v>184.02199888796551</v>
      </c>
      <c r="H5">
        <v>184.02199888796551</v>
      </c>
      <c r="I5">
        <v>185.10490593687101</v>
      </c>
      <c r="J5">
        <v>184.26573839535749</v>
      </c>
      <c r="K5">
        <v>184.26573839535749</v>
      </c>
      <c r="L5">
        <v>20.097064328193671</v>
      </c>
      <c r="M5" t="s">
        <v>783</v>
      </c>
      <c r="N5">
        <v>178</v>
      </c>
      <c r="O5">
        <v>184.02199888796551</v>
      </c>
      <c r="P5">
        <v>184.81477483056261</v>
      </c>
      <c r="Q5" s="27">
        <v>3.3831454426772517E-2</v>
      </c>
      <c r="R5" s="27">
        <v>3.8285251857093167E-2</v>
      </c>
      <c r="S5">
        <f t="shared" si="0"/>
        <v>1.184457217168319</v>
      </c>
    </row>
    <row r="6" spans="1:25">
      <c r="A6" t="s">
        <v>781</v>
      </c>
      <c r="B6">
        <v>168.14033032213871</v>
      </c>
      <c r="C6">
        <v>165.56</v>
      </c>
      <c r="D6">
        <v>168.14033032213871</v>
      </c>
      <c r="E6">
        <v>168.14033032213871</v>
      </c>
      <c r="F6">
        <v>165.56</v>
      </c>
      <c r="G6">
        <v>166.75383660534001</v>
      </c>
      <c r="H6">
        <v>168.14033032213871</v>
      </c>
      <c r="I6">
        <v>165.56</v>
      </c>
      <c r="J6">
        <v>166.75383660534001</v>
      </c>
      <c r="K6">
        <v>168.14033032213871</v>
      </c>
      <c r="L6">
        <v>22.569649577140801</v>
      </c>
      <c r="M6" t="s">
        <v>782</v>
      </c>
      <c r="N6">
        <v>160</v>
      </c>
      <c r="O6">
        <v>165.56</v>
      </c>
      <c r="P6">
        <v>167.0889324821373</v>
      </c>
      <c r="Q6" s="27">
        <v>3.4750000000000017E-2</v>
      </c>
      <c r="R6" s="27">
        <v>4.4305828013358271E-2</v>
      </c>
      <c r="S6">
        <f t="shared" si="0"/>
        <v>1.1298083548945272</v>
      </c>
    </row>
    <row r="7" spans="1:25">
      <c r="A7" t="s">
        <v>781</v>
      </c>
      <c r="B7">
        <v>223.32</v>
      </c>
      <c r="C7">
        <v>223.32</v>
      </c>
      <c r="D7">
        <v>225.0853931470356</v>
      </c>
      <c r="E7">
        <v>225.75757184468031</v>
      </c>
      <c r="F7">
        <v>224.8426452425058</v>
      </c>
      <c r="G7">
        <v>221.1047271637153</v>
      </c>
      <c r="H7">
        <v>228.73469352064379</v>
      </c>
      <c r="I7">
        <v>221.1047271637153</v>
      </c>
      <c r="J7">
        <v>220.63937375633211</v>
      </c>
      <c r="K7">
        <v>225.2154362868381</v>
      </c>
      <c r="L7">
        <v>25.72506301403045</v>
      </c>
      <c r="M7" t="s">
        <v>780</v>
      </c>
      <c r="N7">
        <v>212</v>
      </c>
      <c r="O7">
        <v>220.63937375633211</v>
      </c>
      <c r="P7">
        <v>223.91245681254659</v>
      </c>
      <c r="Q7" s="27">
        <v>4.0751763001566528E-2</v>
      </c>
      <c r="R7" s="27">
        <v>5.6190834021446333E-2</v>
      </c>
      <c r="S7">
        <f t="shared" si="0"/>
        <v>2.4037257835564789</v>
      </c>
    </row>
    <row r="8" spans="1:25">
      <c r="A8" t="s">
        <v>777</v>
      </c>
      <c r="B8">
        <v>165.70375378121159</v>
      </c>
      <c r="C8">
        <v>163.4004746509583</v>
      </c>
      <c r="D8">
        <v>161.6740702347513</v>
      </c>
      <c r="E8">
        <v>165.08444671879209</v>
      </c>
      <c r="F8">
        <v>163.86681446120221</v>
      </c>
      <c r="G8">
        <v>165.3837537812116</v>
      </c>
      <c r="H8">
        <v>161.6740702347513</v>
      </c>
      <c r="I8">
        <v>165.70375378121159</v>
      </c>
      <c r="J8">
        <v>165.08444671879209</v>
      </c>
      <c r="K8">
        <v>161.6740702347513</v>
      </c>
      <c r="L8">
        <v>19.08061072826386</v>
      </c>
      <c r="M8" t="s">
        <v>779</v>
      </c>
      <c r="N8">
        <v>161</v>
      </c>
      <c r="O8">
        <v>161.6740702347513</v>
      </c>
      <c r="P8">
        <v>163.92496545976331</v>
      </c>
      <c r="Q8" s="27">
        <v>4.1867716444179996E-3</v>
      </c>
      <c r="R8" s="27">
        <v>1.8167487327722619E-2</v>
      </c>
      <c r="S8">
        <f t="shared" si="0"/>
        <v>1.631658445294653</v>
      </c>
    </row>
    <row r="9" spans="1:25">
      <c r="A9" t="s">
        <v>777</v>
      </c>
      <c r="B9">
        <v>139.88</v>
      </c>
      <c r="C9">
        <v>135.41081168785601</v>
      </c>
      <c r="D9">
        <v>135.41081168785601</v>
      </c>
      <c r="E9">
        <v>135.41081168785601</v>
      </c>
      <c r="F9">
        <v>136.96</v>
      </c>
      <c r="G9">
        <v>139.80000000000001</v>
      </c>
      <c r="H9">
        <v>135.41081168785601</v>
      </c>
      <c r="I9">
        <v>135.41081168785601</v>
      </c>
      <c r="J9">
        <v>139.39320690255209</v>
      </c>
      <c r="K9">
        <v>135.41081168785601</v>
      </c>
      <c r="L9">
        <v>14.64138431549072</v>
      </c>
      <c r="M9" t="s">
        <v>778</v>
      </c>
      <c r="N9">
        <v>134</v>
      </c>
      <c r="O9">
        <v>135.41081168785601</v>
      </c>
      <c r="P9">
        <v>136.8498077029688</v>
      </c>
      <c r="Q9" s="27">
        <v>1.052844543176128E-2</v>
      </c>
      <c r="R9" s="27">
        <v>2.1267221663946501E-2</v>
      </c>
      <c r="S9">
        <f t="shared" si="0"/>
        <v>1.9180974679686733</v>
      </c>
    </row>
    <row r="10" spans="1:25">
      <c r="A10" t="s">
        <v>777</v>
      </c>
      <c r="B10">
        <v>209.38619309540869</v>
      </c>
      <c r="C10">
        <v>199.4683908684934</v>
      </c>
      <c r="D10">
        <v>199.4683908684934</v>
      </c>
      <c r="E10">
        <v>200.88</v>
      </c>
      <c r="F10">
        <v>199.4683908684934</v>
      </c>
      <c r="G10">
        <v>199.4683908684934</v>
      </c>
      <c r="H10">
        <v>199.4683908684934</v>
      </c>
      <c r="I10">
        <v>199.4683908684934</v>
      </c>
      <c r="J10">
        <v>199.4683908684934</v>
      </c>
      <c r="K10">
        <v>199.4683908684934</v>
      </c>
      <c r="L10">
        <v>29.021285653114319</v>
      </c>
      <c r="M10" t="s">
        <v>776</v>
      </c>
      <c r="N10">
        <v>196</v>
      </c>
      <c r="O10">
        <v>199.4683908684934</v>
      </c>
      <c r="P10">
        <v>200.6013320043356</v>
      </c>
      <c r="Q10" s="27">
        <v>1.7695871778027561E-2</v>
      </c>
      <c r="R10" s="27">
        <v>2.347618369558967E-2</v>
      </c>
      <c r="S10">
        <f t="shared" si="0"/>
        <v>2.9583759933369644</v>
      </c>
    </row>
    <row r="11" spans="1:25">
      <c r="A11" t="s">
        <v>773</v>
      </c>
      <c r="B11">
        <v>173.6518932299895</v>
      </c>
      <c r="C11">
        <v>165.16</v>
      </c>
      <c r="D11">
        <v>173.6518932299895</v>
      </c>
      <c r="E11">
        <v>172.48</v>
      </c>
      <c r="F11">
        <v>172.12</v>
      </c>
      <c r="G11">
        <v>167.12</v>
      </c>
      <c r="H11">
        <v>172.48</v>
      </c>
      <c r="I11">
        <v>165.16</v>
      </c>
      <c r="J11">
        <v>172.16</v>
      </c>
      <c r="K11">
        <v>170.96</v>
      </c>
      <c r="L11">
        <v>23.801396536827092</v>
      </c>
      <c r="M11" t="s">
        <v>775</v>
      </c>
      <c r="N11">
        <v>164</v>
      </c>
      <c r="O11">
        <v>165.16</v>
      </c>
      <c r="P11">
        <v>170.4943786459979</v>
      </c>
      <c r="Q11" s="27">
        <v>7.0731707317072956E-3</v>
      </c>
      <c r="R11" s="27">
        <v>3.9599869792670293E-2</v>
      </c>
      <c r="S11">
        <f t="shared" si="0"/>
        <v>3.1899301852908795</v>
      </c>
    </row>
    <row r="12" spans="1:25">
      <c r="A12" t="s">
        <v>773</v>
      </c>
      <c r="B12">
        <v>154.19999999999999</v>
      </c>
      <c r="C12">
        <v>154.19999999999999</v>
      </c>
      <c r="D12">
        <v>154.19999999999999</v>
      </c>
      <c r="E12">
        <v>154.19999999999999</v>
      </c>
      <c r="F12">
        <v>154.19999999999999</v>
      </c>
      <c r="G12">
        <v>154.19999999999999</v>
      </c>
      <c r="H12">
        <v>156.69497663548401</v>
      </c>
      <c r="I12">
        <v>154.19999999999999</v>
      </c>
      <c r="J12">
        <v>154.19999999999999</v>
      </c>
      <c r="K12">
        <v>154.19999999999999</v>
      </c>
      <c r="L12">
        <v>17.109431028366089</v>
      </c>
      <c r="M12" t="s">
        <v>774</v>
      </c>
      <c r="N12">
        <v>150</v>
      </c>
      <c r="O12">
        <v>154.19999999999999</v>
      </c>
      <c r="P12">
        <v>154.44949766354841</v>
      </c>
      <c r="Q12" s="27">
        <v>2.7999999999999921E-2</v>
      </c>
      <c r="R12" s="27">
        <v>2.9663317756989421E-2</v>
      </c>
      <c r="S12">
        <f t="shared" si="0"/>
        <v>0.7484929906452068</v>
      </c>
    </row>
    <row r="13" spans="1:25">
      <c r="A13" t="s">
        <v>773</v>
      </c>
      <c r="B13">
        <v>214.56</v>
      </c>
      <c r="C13">
        <v>209.64</v>
      </c>
      <c r="D13">
        <v>205.16</v>
      </c>
      <c r="E13">
        <v>209.68358122788399</v>
      </c>
      <c r="F13">
        <v>207.43307064867429</v>
      </c>
      <c r="G13">
        <v>205.16</v>
      </c>
      <c r="H13">
        <v>211.92</v>
      </c>
      <c r="I13">
        <v>207.72777317310801</v>
      </c>
      <c r="J13">
        <v>209.68358122788399</v>
      </c>
      <c r="K13">
        <v>205.16</v>
      </c>
      <c r="L13">
        <v>33.386303639411928</v>
      </c>
      <c r="M13" t="s">
        <v>772</v>
      </c>
      <c r="N13">
        <v>199</v>
      </c>
      <c r="O13">
        <v>205.16</v>
      </c>
      <c r="P13">
        <v>208.61280062775501</v>
      </c>
      <c r="Q13" s="27">
        <v>3.0954773869346721E-2</v>
      </c>
      <c r="R13" s="27">
        <v>4.8305530792738867E-2</v>
      </c>
      <c r="S13">
        <f t="shared" si="0"/>
        <v>2.9596547390307442</v>
      </c>
    </row>
    <row r="14" spans="1:25">
      <c r="A14" t="s">
        <v>769</v>
      </c>
      <c r="B14">
        <v>145.1160818725526</v>
      </c>
      <c r="C14">
        <v>143.0907717721052</v>
      </c>
      <c r="D14">
        <v>143.0907717721052</v>
      </c>
      <c r="E14">
        <v>152.88277335169761</v>
      </c>
      <c r="F14">
        <v>146.86347887357749</v>
      </c>
      <c r="G14">
        <v>144.6</v>
      </c>
      <c r="H14">
        <v>145.1160818725526</v>
      </c>
      <c r="I14">
        <v>144.0907717721052</v>
      </c>
      <c r="J14">
        <v>143.0907717721052</v>
      </c>
      <c r="K14">
        <v>143.0907717721052</v>
      </c>
      <c r="L14">
        <v>26.400683212280271</v>
      </c>
      <c r="M14" t="s">
        <v>771</v>
      </c>
      <c r="N14">
        <v>144</v>
      </c>
      <c r="O14">
        <v>143.0907717721052</v>
      </c>
      <c r="P14">
        <v>145.10322748309059</v>
      </c>
      <c r="Q14" s="27">
        <v>-6.3140849159361136E-3</v>
      </c>
      <c r="R14" s="27">
        <v>7.6613019659070858E-3</v>
      </c>
      <c r="S14">
        <f t="shared" si="0"/>
        <v>2.8477774802692006</v>
      </c>
    </row>
    <row r="15" spans="1:25">
      <c r="A15" t="s">
        <v>769</v>
      </c>
      <c r="B15">
        <v>133.88</v>
      </c>
      <c r="C15">
        <v>133.7457446005595</v>
      </c>
      <c r="D15">
        <v>131.4859206875482</v>
      </c>
      <c r="E15">
        <v>124.56</v>
      </c>
      <c r="F15">
        <v>127.3736867095794</v>
      </c>
      <c r="G15">
        <v>132.10623229063179</v>
      </c>
      <c r="H15">
        <v>133.88</v>
      </c>
      <c r="I15">
        <v>128.90097034176119</v>
      </c>
      <c r="J15">
        <v>131</v>
      </c>
      <c r="K15">
        <v>127.16592068754819</v>
      </c>
      <c r="L15">
        <v>20.353145194053649</v>
      </c>
      <c r="M15" t="s">
        <v>770</v>
      </c>
      <c r="N15">
        <v>124</v>
      </c>
      <c r="O15">
        <v>124.56</v>
      </c>
      <c r="P15">
        <v>130.40984753176281</v>
      </c>
      <c r="Q15" s="27">
        <v>4.5161290322580832E-3</v>
      </c>
      <c r="R15" s="27">
        <v>5.1692318804538999E-2</v>
      </c>
      <c r="S15">
        <f t="shared" si="0"/>
        <v>3.0957199584245219</v>
      </c>
    </row>
    <row r="16" spans="1:25">
      <c r="A16" t="s">
        <v>769</v>
      </c>
      <c r="B16">
        <v>190.68</v>
      </c>
      <c r="C16">
        <v>179.0147852649647</v>
      </c>
      <c r="D16">
        <v>190.68</v>
      </c>
      <c r="E16">
        <v>184.88</v>
      </c>
      <c r="F16">
        <v>181.89467530374179</v>
      </c>
      <c r="G16">
        <v>184.93478526496469</v>
      </c>
      <c r="H16">
        <v>188.8</v>
      </c>
      <c r="I16">
        <v>185.2396336600174</v>
      </c>
      <c r="J16">
        <v>179.0147852649647</v>
      </c>
      <c r="K16">
        <v>184.93478526496469</v>
      </c>
      <c r="L16">
        <v>25.301904821395869</v>
      </c>
      <c r="M16" t="s">
        <v>768</v>
      </c>
      <c r="N16">
        <v>181</v>
      </c>
      <c r="O16">
        <v>179.0147852649647</v>
      </c>
      <c r="P16">
        <v>185.0073450023618</v>
      </c>
      <c r="Q16" s="27">
        <v>-1.0968037210139781E-2</v>
      </c>
      <c r="R16" s="27">
        <v>2.2140027637357871E-2</v>
      </c>
      <c r="S16">
        <f t="shared" si="0"/>
        <v>4.004163121576175</v>
      </c>
    </row>
    <row r="17" spans="1:25">
      <c r="A17" t="s">
        <v>765</v>
      </c>
      <c r="B17">
        <v>199.56042030085561</v>
      </c>
      <c r="C17">
        <v>200.99511474133601</v>
      </c>
      <c r="D17">
        <v>199.56042030085561</v>
      </c>
      <c r="E17">
        <v>199.56042030085561</v>
      </c>
      <c r="F17">
        <v>200.99511474133601</v>
      </c>
      <c r="G17">
        <v>200.99511474133601</v>
      </c>
      <c r="H17">
        <v>200.99511474133601</v>
      </c>
      <c r="I17">
        <v>200.99511474133601</v>
      </c>
      <c r="J17">
        <v>199.56042030085561</v>
      </c>
      <c r="K17">
        <v>200.99511474133601</v>
      </c>
      <c r="L17">
        <v>24.828208589553832</v>
      </c>
      <c r="M17" t="s">
        <v>767</v>
      </c>
      <c r="N17">
        <v>195</v>
      </c>
      <c r="O17">
        <v>199.56042030085561</v>
      </c>
      <c r="P17">
        <v>200.42123696514389</v>
      </c>
      <c r="Q17" s="27">
        <v>2.3386770773618521E-2</v>
      </c>
      <c r="R17" s="27">
        <v>2.780121520586596E-2</v>
      </c>
      <c r="S17">
        <f t="shared" si="0"/>
        <v>0.70285386319695775</v>
      </c>
      <c r="U17" s="31">
        <f>AVERAGE(L17:L31)</f>
        <v>24.645061098734537</v>
      </c>
      <c r="V17" s="26">
        <f>AVERAGE(Q17:Q31)</f>
        <v>1.5989784629934063E-2</v>
      </c>
      <c r="W17" s="32">
        <f>AVERAGE(O17:O31)</f>
        <v>221.56780058599912</v>
      </c>
      <c r="X17" s="32">
        <f>AVERAGE(P17:P31)</f>
        <v>222.56440056872972</v>
      </c>
      <c r="Y17" s="32">
        <f>AVERAGE(S17:S31)</f>
        <v>1.0131617961964383</v>
      </c>
    </row>
    <row r="18" spans="1:25">
      <c r="A18" t="s">
        <v>765</v>
      </c>
      <c r="B18">
        <v>176.69628564332021</v>
      </c>
      <c r="C18">
        <v>175.93306833479761</v>
      </c>
      <c r="D18">
        <v>175.93306833479761</v>
      </c>
      <c r="E18">
        <v>177.89306833479759</v>
      </c>
      <c r="F18">
        <v>175.93306833479761</v>
      </c>
      <c r="G18">
        <v>175.93306833479761</v>
      </c>
      <c r="H18">
        <v>176.69628564332021</v>
      </c>
      <c r="I18">
        <v>175.93306833479761</v>
      </c>
      <c r="J18">
        <v>177.89306833479759</v>
      </c>
      <c r="K18">
        <v>178.93306833479761</v>
      </c>
      <c r="L18">
        <v>19.76380105018616</v>
      </c>
      <c r="M18" t="s">
        <v>766</v>
      </c>
      <c r="N18">
        <v>173</v>
      </c>
      <c r="O18">
        <v>175.93306833479761</v>
      </c>
      <c r="P18">
        <v>176.7777117965021</v>
      </c>
      <c r="Q18" s="27">
        <v>1.6954152224263649E-2</v>
      </c>
      <c r="R18" s="27">
        <v>2.1836484372844529E-2</v>
      </c>
      <c r="S18">
        <f t="shared" si="0"/>
        <v>1.0350833563561401</v>
      </c>
    </row>
    <row r="19" spans="1:25">
      <c r="A19" t="s">
        <v>765</v>
      </c>
      <c r="B19">
        <v>239.7264368096815</v>
      </c>
      <c r="C19">
        <v>243.489748426142</v>
      </c>
      <c r="D19">
        <v>241.50323513583899</v>
      </c>
      <c r="E19">
        <v>245.7264368096815</v>
      </c>
      <c r="F19">
        <v>241.50323513583899</v>
      </c>
      <c r="G19">
        <v>238.8061643939466</v>
      </c>
      <c r="H19">
        <v>238.8313900400052</v>
      </c>
      <c r="I19">
        <v>242.2662484526015</v>
      </c>
      <c r="J19">
        <v>239.7264368096815</v>
      </c>
      <c r="K19">
        <v>238.8313900400052</v>
      </c>
      <c r="L19">
        <v>31.783899760246278</v>
      </c>
      <c r="M19" t="s">
        <v>764</v>
      </c>
      <c r="N19">
        <v>228</v>
      </c>
      <c r="O19">
        <v>238.8061643939466</v>
      </c>
      <c r="P19">
        <v>241.04107220534229</v>
      </c>
      <c r="Q19" s="27">
        <v>4.7395457868186851E-2</v>
      </c>
      <c r="R19" s="27">
        <v>5.7197685111150642E-2</v>
      </c>
      <c r="S19">
        <f t="shared" si="0"/>
        <v>2.1930261879764887</v>
      </c>
    </row>
    <row r="20" spans="1:25">
      <c r="A20" t="s">
        <v>761</v>
      </c>
      <c r="B20">
        <v>224.37650172053461</v>
      </c>
      <c r="C20">
        <v>224.37650172053461</v>
      </c>
      <c r="D20">
        <v>224.37650172053461</v>
      </c>
      <c r="E20">
        <v>224.37650172053461</v>
      </c>
      <c r="F20">
        <v>224.37650172053461</v>
      </c>
      <c r="G20">
        <v>224.37650172053461</v>
      </c>
      <c r="H20">
        <v>224.37650172053461</v>
      </c>
      <c r="I20">
        <v>224.37650172053461</v>
      </c>
      <c r="J20">
        <v>224.37650172053461</v>
      </c>
      <c r="K20">
        <v>224.37650172053461</v>
      </c>
      <c r="L20">
        <v>21.398534560203551</v>
      </c>
      <c r="M20" t="s">
        <v>763</v>
      </c>
      <c r="N20">
        <v>219</v>
      </c>
      <c r="O20">
        <v>224.37650172053461</v>
      </c>
      <c r="P20">
        <v>224.37650172053461</v>
      </c>
      <c r="Q20" s="27">
        <v>2.4550236166824679E-2</v>
      </c>
      <c r="R20" s="27">
        <v>2.455023616682455E-2</v>
      </c>
      <c r="S20">
        <f t="shared" si="0"/>
        <v>2.8421709430404007E-14</v>
      </c>
    </row>
    <row r="21" spans="1:25">
      <c r="A21" t="s">
        <v>761</v>
      </c>
      <c r="B21">
        <v>215.97806189741749</v>
      </c>
      <c r="C21">
        <v>215.97806189741749</v>
      </c>
      <c r="D21">
        <v>215.97806189741749</v>
      </c>
      <c r="E21">
        <v>215.97806189741749</v>
      </c>
      <c r="F21">
        <v>215.97806189741749</v>
      </c>
      <c r="G21">
        <v>215.97806189741749</v>
      </c>
      <c r="H21">
        <v>215.97806189741749</v>
      </c>
      <c r="I21">
        <v>215.97806189741749</v>
      </c>
      <c r="J21">
        <v>215.97806189741749</v>
      </c>
      <c r="K21">
        <v>215.97806189741749</v>
      </c>
      <c r="L21">
        <v>17.995573735237119</v>
      </c>
      <c r="M21" t="s">
        <v>762</v>
      </c>
      <c r="N21">
        <v>214</v>
      </c>
      <c r="O21">
        <v>215.97806189741749</v>
      </c>
      <c r="P21">
        <v>215.97806189741749</v>
      </c>
      <c r="Q21" s="27">
        <v>9.2432798944742517E-3</v>
      </c>
      <c r="R21" s="27">
        <v>9.2432798944742517E-3</v>
      </c>
      <c r="S21">
        <f t="shared" si="0"/>
        <v>0</v>
      </c>
    </row>
    <row r="22" spans="1:25">
      <c r="A22" t="s">
        <v>761</v>
      </c>
      <c r="B22">
        <v>256.84432050842338</v>
      </c>
      <c r="C22">
        <v>256.84432050842338</v>
      </c>
      <c r="D22">
        <v>256.84432050842338</v>
      </c>
      <c r="E22">
        <v>256.84432050842338</v>
      </c>
      <c r="F22">
        <v>256.84432050842338</v>
      </c>
      <c r="G22">
        <v>256.84432050842338</v>
      </c>
      <c r="H22">
        <v>256.84432050842338</v>
      </c>
      <c r="I22">
        <v>256.84432050842338</v>
      </c>
      <c r="J22">
        <v>256.84432050842338</v>
      </c>
      <c r="K22">
        <v>256.84432050842338</v>
      </c>
      <c r="L22">
        <v>13.16403951644898</v>
      </c>
      <c r="M22" t="s">
        <v>760</v>
      </c>
      <c r="N22">
        <v>249</v>
      </c>
      <c r="O22">
        <v>256.84432050842338</v>
      </c>
      <c r="P22">
        <v>256.84432050842332</v>
      </c>
      <c r="Q22" s="27">
        <v>3.1503295214551717E-2</v>
      </c>
      <c r="R22" s="27">
        <v>3.1503295214551502E-2</v>
      </c>
      <c r="S22">
        <f t="shared" si="0"/>
        <v>5.6843418860808015E-14</v>
      </c>
    </row>
    <row r="23" spans="1:25">
      <c r="A23" t="s">
        <v>757</v>
      </c>
      <c r="B23">
        <v>219.8910331709431</v>
      </c>
      <c r="C23">
        <v>219.8910331709431</v>
      </c>
      <c r="D23">
        <v>219.8910331709431</v>
      </c>
      <c r="E23">
        <v>219.8910331709431</v>
      </c>
      <c r="F23">
        <v>219.6740702347513</v>
      </c>
      <c r="G23">
        <v>217.7037537812115</v>
      </c>
      <c r="H23">
        <v>219.6740702347513</v>
      </c>
      <c r="I23">
        <v>217.7037537812115</v>
      </c>
      <c r="J23">
        <v>219.6740702347513</v>
      </c>
      <c r="K23">
        <v>219.6740702347513</v>
      </c>
      <c r="L23">
        <v>32.774114775657658</v>
      </c>
      <c r="M23" t="s">
        <v>759</v>
      </c>
      <c r="N23">
        <v>215</v>
      </c>
      <c r="O23">
        <v>217.7037537812115</v>
      </c>
      <c r="P23">
        <v>219.3667921185201</v>
      </c>
      <c r="Q23" s="27">
        <v>1.2575598982379079E-2</v>
      </c>
      <c r="R23" s="27">
        <v>2.0310661016372401E-2</v>
      </c>
      <c r="S23">
        <f t="shared" si="0"/>
        <v>0.83716110216355433</v>
      </c>
    </row>
    <row r="24" spans="1:25">
      <c r="A24" t="s">
        <v>757</v>
      </c>
      <c r="B24">
        <v>199.35061689890929</v>
      </c>
      <c r="C24">
        <v>199.35061689890929</v>
      </c>
      <c r="D24">
        <v>199.35061689890929</v>
      </c>
      <c r="E24">
        <v>199.35061689890929</v>
      </c>
      <c r="F24">
        <v>199.35061689890929</v>
      </c>
      <c r="G24">
        <v>199.35061689890929</v>
      </c>
      <c r="H24">
        <v>199.35061689890929</v>
      </c>
      <c r="I24">
        <v>199.35061689890929</v>
      </c>
      <c r="J24">
        <v>199.35061689890929</v>
      </c>
      <c r="K24">
        <v>199.35061689890929</v>
      </c>
      <c r="L24">
        <v>30.514751553535461</v>
      </c>
      <c r="M24" t="s">
        <v>758</v>
      </c>
      <c r="N24">
        <v>193</v>
      </c>
      <c r="O24">
        <v>199.35061689890929</v>
      </c>
      <c r="P24">
        <v>199.35061689890929</v>
      </c>
      <c r="Q24" s="27">
        <v>3.290475077155075E-2</v>
      </c>
      <c r="R24" s="27">
        <v>3.290475077155075E-2</v>
      </c>
      <c r="S24">
        <f t="shared" si="0"/>
        <v>0</v>
      </c>
    </row>
    <row r="25" spans="1:25">
      <c r="A25" t="s">
        <v>757</v>
      </c>
      <c r="B25">
        <v>248.46839086849329</v>
      </c>
      <c r="C25">
        <v>257.49244777617901</v>
      </c>
      <c r="D25">
        <v>248.46839086849329</v>
      </c>
      <c r="E25">
        <v>248.46839086849329</v>
      </c>
      <c r="F25">
        <v>248.46839086849329</v>
      </c>
      <c r="G25">
        <v>251.46839086849329</v>
      </c>
      <c r="H25">
        <v>254.2222811249151</v>
      </c>
      <c r="I25">
        <v>248.46839086849329</v>
      </c>
      <c r="J25">
        <v>248.46839086849329</v>
      </c>
      <c r="K25">
        <v>254.2222811249151</v>
      </c>
      <c r="L25">
        <v>37.393324232101442</v>
      </c>
      <c r="M25" t="s">
        <v>756</v>
      </c>
      <c r="N25">
        <v>250</v>
      </c>
      <c r="O25">
        <v>248.46839086849329</v>
      </c>
      <c r="P25">
        <v>250.82157461054629</v>
      </c>
      <c r="Q25" s="27">
        <v>-6.1264365260268504E-3</v>
      </c>
      <c r="R25" s="27">
        <v>3.2862984421850568E-3</v>
      </c>
      <c r="S25">
        <f t="shared" si="0"/>
        <v>3.1823477497033466</v>
      </c>
    </row>
    <row r="26" spans="1:25">
      <c r="A26" t="s">
        <v>753</v>
      </c>
      <c r="B26">
        <v>258.17295394270138</v>
      </c>
      <c r="C26">
        <v>262.17295394270138</v>
      </c>
      <c r="D26">
        <v>262.17295394270138</v>
      </c>
      <c r="E26">
        <v>258.17295394270138</v>
      </c>
      <c r="F26">
        <v>258.17295394270138</v>
      </c>
      <c r="G26">
        <v>262.17295394270138</v>
      </c>
      <c r="H26">
        <v>258.17295394270138</v>
      </c>
      <c r="I26">
        <v>262.17295394270138</v>
      </c>
      <c r="J26">
        <v>258.17295394270138</v>
      </c>
      <c r="K26">
        <v>262.17295394270138</v>
      </c>
      <c r="L26">
        <v>14.983446025848391</v>
      </c>
      <c r="M26" t="s">
        <v>755</v>
      </c>
      <c r="N26">
        <v>253</v>
      </c>
      <c r="O26">
        <v>258.17295394270138</v>
      </c>
      <c r="P26">
        <v>260.17295394270138</v>
      </c>
      <c r="Q26" s="27">
        <v>2.044645827154697E-2</v>
      </c>
      <c r="R26" s="27">
        <v>2.835159661146814E-2</v>
      </c>
      <c r="S26">
        <f t="shared" si="0"/>
        <v>2</v>
      </c>
    </row>
    <row r="27" spans="1:25">
      <c r="A27" t="s">
        <v>753</v>
      </c>
      <c r="B27">
        <v>234.9104886769772</v>
      </c>
      <c r="C27">
        <v>234.9104886769772</v>
      </c>
      <c r="D27">
        <v>234.9104886769772</v>
      </c>
      <c r="E27">
        <v>234.9104886769772</v>
      </c>
      <c r="F27">
        <v>234.9104886769772</v>
      </c>
      <c r="G27">
        <v>234.9104886769772</v>
      </c>
      <c r="H27">
        <v>234.9104886769772</v>
      </c>
      <c r="I27">
        <v>234.9104886769772</v>
      </c>
      <c r="J27">
        <v>234.9104886769772</v>
      </c>
      <c r="K27">
        <v>234.9104886769772</v>
      </c>
      <c r="L27">
        <v>18.195036244392391</v>
      </c>
      <c r="M27" t="s">
        <v>754</v>
      </c>
      <c r="N27">
        <v>234</v>
      </c>
      <c r="O27">
        <v>234.9104886769772</v>
      </c>
      <c r="P27">
        <v>234.9104886769772</v>
      </c>
      <c r="Q27" s="27">
        <v>3.890977252039296E-3</v>
      </c>
      <c r="R27" s="27">
        <v>3.890977252039296E-3</v>
      </c>
      <c r="S27">
        <f t="shared" si="0"/>
        <v>0</v>
      </c>
    </row>
    <row r="28" spans="1:25">
      <c r="A28" t="s">
        <v>753</v>
      </c>
      <c r="B28">
        <v>291.39430647198952</v>
      </c>
      <c r="C28">
        <v>291.39430647198952</v>
      </c>
      <c r="D28">
        <v>291.39430647198952</v>
      </c>
      <c r="E28">
        <v>291.39430647198952</v>
      </c>
      <c r="F28">
        <v>291.39430647198952</v>
      </c>
      <c r="G28">
        <v>291.39430647198952</v>
      </c>
      <c r="H28">
        <v>291.39430647198952</v>
      </c>
      <c r="I28">
        <v>291.39430647198952</v>
      </c>
      <c r="J28">
        <v>291.39430647198952</v>
      </c>
      <c r="K28">
        <v>291.39430647198952</v>
      </c>
      <c r="L28">
        <v>24.219547653198241</v>
      </c>
      <c r="M28" t="s">
        <v>752</v>
      </c>
      <c r="N28">
        <v>290</v>
      </c>
      <c r="O28">
        <v>291.39430647198952</v>
      </c>
      <c r="P28">
        <v>291.39430647198958</v>
      </c>
      <c r="Q28" s="27">
        <v>4.8079533516880114E-3</v>
      </c>
      <c r="R28" s="27">
        <v>4.8079533516882074E-3</v>
      </c>
      <c r="S28">
        <f t="shared" si="0"/>
        <v>5.6843418860808015E-14</v>
      </c>
    </row>
    <row r="29" spans="1:25">
      <c r="A29" t="s">
        <v>749</v>
      </c>
      <c r="B29">
        <v>178.71130460704231</v>
      </c>
      <c r="C29">
        <v>190.4</v>
      </c>
      <c r="D29">
        <v>179.69190590230099</v>
      </c>
      <c r="E29">
        <v>179.69190590230099</v>
      </c>
      <c r="F29">
        <v>179.69190590230099</v>
      </c>
      <c r="G29">
        <v>179.69190590230099</v>
      </c>
      <c r="H29">
        <v>179.69190590230099</v>
      </c>
      <c r="I29">
        <v>178.13111452563291</v>
      </c>
      <c r="J29">
        <v>179.69190590230099</v>
      </c>
      <c r="K29">
        <v>179.69190590230099</v>
      </c>
      <c r="L29">
        <v>28.015361952781682</v>
      </c>
      <c r="M29" t="s">
        <v>751</v>
      </c>
      <c r="N29">
        <v>176</v>
      </c>
      <c r="O29">
        <v>178.13111452563291</v>
      </c>
      <c r="P29">
        <v>180.5085760448782</v>
      </c>
      <c r="Q29" s="27">
        <v>1.2108605259277899E-2</v>
      </c>
      <c r="R29" s="27">
        <v>2.5616909345899011E-2</v>
      </c>
      <c r="S29">
        <f t="shared" si="0"/>
        <v>3.3375354171776199</v>
      </c>
    </row>
    <row r="30" spans="1:25">
      <c r="A30" t="s">
        <v>749</v>
      </c>
      <c r="B30">
        <v>177.14206830508951</v>
      </c>
      <c r="C30">
        <v>177.14206830508951</v>
      </c>
      <c r="D30">
        <v>177.14206830508951</v>
      </c>
      <c r="E30">
        <v>177.14206830508951</v>
      </c>
      <c r="F30">
        <v>177.14206830508951</v>
      </c>
      <c r="G30">
        <v>177.14206830508951</v>
      </c>
      <c r="H30">
        <v>177.14206830508951</v>
      </c>
      <c r="I30">
        <v>177.14206830508951</v>
      </c>
      <c r="J30">
        <v>177.14206830508951</v>
      </c>
      <c r="K30">
        <v>177.14206830508951</v>
      </c>
      <c r="L30">
        <v>17.661035013198848</v>
      </c>
      <c r="M30" t="s">
        <v>750</v>
      </c>
      <c r="N30">
        <v>175</v>
      </c>
      <c r="O30">
        <v>177.14206830508951</v>
      </c>
      <c r="P30">
        <v>177.14206830508951</v>
      </c>
      <c r="Q30" s="27">
        <v>1.2240390314797201E-2</v>
      </c>
      <c r="R30" s="27">
        <v>1.2240390314797031E-2</v>
      </c>
      <c r="S30">
        <f t="shared" si="0"/>
        <v>2.8421709430404007E-14</v>
      </c>
    </row>
    <row r="31" spans="1:25">
      <c r="A31" t="s">
        <v>749</v>
      </c>
      <c r="B31">
        <v>214.48253829114171</v>
      </c>
      <c r="C31">
        <v>206.74477816300649</v>
      </c>
      <c r="D31">
        <v>209.26136341452801</v>
      </c>
      <c r="E31">
        <v>209.26136341452801</v>
      </c>
      <c r="F31">
        <v>209.26136341452801</v>
      </c>
      <c r="G31">
        <v>207.54040332385819</v>
      </c>
      <c r="H31">
        <v>209.26136341452801</v>
      </c>
      <c r="I31">
        <v>209.26136341452801</v>
      </c>
      <c r="J31">
        <v>209.26136341452801</v>
      </c>
      <c r="K31">
        <v>209.26136341452801</v>
      </c>
      <c r="L31">
        <v>36.985241818428037</v>
      </c>
      <c r="M31" t="s">
        <v>748</v>
      </c>
      <c r="N31">
        <v>208</v>
      </c>
      <c r="O31">
        <v>206.74477816300649</v>
      </c>
      <c r="P31">
        <v>209.35972636797021</v>
      </c>
      <c r="Q31" s="27">
        <v>-6.0347203701611217E-3</v>
      </c>
      <c r="R31" s="27">
        <v>6.5371459998569198E-3</v>
      </c>
      <c r="S31">
        <f t="shared" si="0"/>
        <v>1.9094192663722964</v>
      </c>
    </row>
    <row r="32" spans="1:25">
      <c r="A32" t="s">
        <v>745</v>
      </c>
      <c r="B32">
        <v>276.12042030085553</v>
      </c>
      <c r="C32">
        <v>276.12042030085553</v>
      </c>
      <c r="D32">
        <v>276.12042030085553</v>
      </c>
      <c r="E32">
        <v>276.12042030085553</v>
      </c>
      <c r="F32">
        <v>276.12042030085553</v>
      </c>
      <c r="G32">
        <v>276.12042030085553</v>
      </c>
      <c r="H32">
        <v>276.12042030085553</v>
      </c>
      <c r="I32">
        <v>276.12042030085553</v>
      </c>
      <c r="J32">
        <v>276.12042030085553</v>
      </c>
      <c r="K32">
        <v>276.12042030085553</v>
      </c>
      <c r="L32">
        <v>15.42852687835693</v>
      </c>
      <c r="M32" t="s">
        <v>747</v>
      </c>
      <c r="N32">
        <v>274</v>
      </c>
      <c r="O32">
        <v>276.12042030085553</v>
      </c>
      <c r="P32">
        <v>276.12042030085553</v>
      </c>
      <c r="Q32" s="27">
        <v>7.7387602221004681E-3</v>
      </c>
      <c r="R32" s="27">
        <v>7.7387602221004681E-3</v>
      </c>
      <c r="S32">
        <f t="shared" si="0"/>
        <v>0</v>
      </c>
      <c r="U32" s="31">
        <f>AVERAGE(L32:L46)</f>
        <v>16.937654471397398</v>
      </c>
      <c r="V32" s="26">
        <f>AVERAGE(Q32:Q46)</f>
        <v>9.677559159257285E-3</v>
      </c>
      <c r="W32" s="32">
        <f>AVERAGE(O32:O46)</f>
        <v>292.31992927364757</v>
      </c>
      <c r="X32" s="32">
        <f>AVERAGE(P32:P46)</f>
        <v>292.40372541737463</v>
      </c>
      <c r="Y32" s="32">
        <f>AVERAGE(S32:S46)</f>
        <v>0.25138843118094395</v>
      </c>
    </row>
    <row r="33" spans="1:19">
      <c r="A33" t="s">
        <v>745</v>
      </c>
      <c r="B33">
        <v>248.5255675840489</v>
      </c>
      <c r="C33">
        <v>248.5255675840489</v>
      </c>
      <c r="D33">
        <v>248.5255675840489</v>
      </c>
      <c r="E33">
        <v>248.5255675840489</v>
      </c>
      <c r="F33">
        <v>248.5255675840489</v>
      </c>
      <c r="G33">
        <v>248.5255675840489</v>
      </c>
      <c r="H33">
        <v>248.5255675840489</v>
      </c>
      <c r="I33">
        <v>248.5255675840489</v>
      </c>
      <c r="J33">
        <v>248.5255675840489</v>
      </c>
      <c r="K33">
        <v>248.5255675840489</v>
      </c>
      <c r="L33">
        <v>13.425889372825621</v>
      </c>
      <c r="M33" t="s">
        <v>746</v>
      </c>
      <c r="N33">
        <v>246</v>
      </c>
      <c r="O33">
        <v>248.5255675840489</v>
      </c>
      <c r="P33">
        <v>248.5255675840489</v>
      </c>
      <c r="Q33" s="27">
        <v>1.0266534894507731E-2</v>
      </c>
      <c r="R33" s="27">
        <v>1.026653489450784E-2</v>
      </c>
      <c r="S33">
        <f t="shared" si="0"/>
        <v>2.8421709430404007E-14</v>
      </c>
    </row>
    <row r="34" spans="1:19">
      <c r="A34" t="s">
        <v>745</v>
      </c>
      <c r="B34">
        <v>305.29977818092362</v>
      </c>
      <c r="C34">
        <v>305.29977818092362</v>
      </c>
      <c r="D34">
        <v>305.29977818092362</v>
      </c>
      <c r="E34">
        <v>305.29977818092362</v>
      </c>
      <c r="F34">
        <v>305.29977818092362</v>
      </c>
      <c r="G34">
        <v>305.29977818092362</v>
      </c>
      <c r="H34">
        <v>305.29977818092362</v>
      </c>
      <c r="I34">
        <v>305.29977818092362</v>
      </c>
      <c r="J34">
        <v>305.29977818092362</v>
      </c>
      <c r="K34">
        <v>305.29977818092362</v>
      </c>
      <c r="L34">
        <v>24.907716178894049</v>
      </c>
      <c r="M34" t="s">
        <v>744</v>
      </c>
      <c r="N34">
        <v>303</v>
      </c>
      <c r="O34">
        <v>305.29977818092362</v>
      </c>
      <c r="P34">
        <v>305.29977818092362</v>
      </c>
      <c r="Q34" s="27">
        <v>7.5900269997479352E-3</v>
      </c>
      <c r="R34" s="27">
        <v>7.5900269997479352E-3</v>
      </c>
      <c r="S34">
        <f t="shared" si="0"/>
        <v>0</v>
      </c>
    </row>
    <row r="35" spans="1:19">
      <c r="A35" t="s">
        <v>742</v>
      </c>
      <c r="B35">
        <v>228.984905936871</v>
      </c>
      <c r="C35">
        <v>228.984905936871</v>
      </c>
      <c r="D35">
        <v>228.984905936871</v>
      </c>
      <c r="E35">
        <v>228.984905936871</v>
      </c>
      <c r="F35">
        <v>228.984905936871</v>
      </c>
      <c r="G35">
        <v>228.984905936871</v>
      </c>
      <c r="H35">
        <v>228.984905936871</v>
      </c>
      <c r="I35">
        <v>228.984905936871</v>
      </c>
      <c r="J35">
        <v>228.984905936871</v>
      </c>
      <c r="K35">
        <v>228.984905936871</v>
      </c>
      <c r="L35">
        <v>8.9470700979232785</v>
      </c>
      <c r="M35" t="s">
        <v>743</v>
      </c>
      <c r="N35">
        <v>227</v>
      </c>
      <c r="O35">
        <v>228.984905936871</v>
      </c>
      <c r="P35">
        <v>228.984905936871</v>
      </c>
      <c r="Q35" s="27">
        <v>8.7440790170528696E-3</v>
      </c>
      <c r="R35" s="27">
        <v>8.7440790170529963E-3</v>
      </c>
      <c r="S35">
        <f t="shared" si="0"/>
        <v>2.8421709430404007E-14</v>
      </c>
    </row>
    <row r="36" spans="1:19">
      <c r="A36" t="s">
        <v>742</v>
      </c>
      <c r="B36">
        <v>200.80971473206199</v>
      </c>
      <c r="C36">
        <v>200.80971473206199</v>
      </c>
      <c r="D36">
        <v>200.80971473206199</v>
      </c>
      <c r="E36">
        <v>200.80971473206199</v>
      </c>
      <c r="F36">
        <v>200.80971473206199</v>
      </c>
      <c r="G36">
        <v>200.80971473206199</v>
      </c>
      <c r="H36">
        <v>200.80971473206199</v>
      </c>
      <c r="I36">
        <v>200.80971473206199</v>
      </c>
      <c r="J36">
        <v>200.80971473206199</v>
      </c>
      <c r="K36">
        <v>200.80971473206199</v>
      </c>
      <c r="L36">
        <v>13.872697806358341</v>
      </c>
      <c r="M36" t="s">
        <v>123</v>
      </c>
      <c r="N36">
        <v>199</v>
      </c>
      <c r="O36">
        <v>200.80971473206199</v>
      </c>
      <c r="P36">
        <v>200.80971473206199</v>
      </c>
      <c r="Q36" s="27">
        <v>9.0940438797084983E-3</v>
      </c>
      <c r="R36" s="27">
        <v>9.0940438797086406E-3</v>
      </c>
      <c r="S36">
        <f t="shared" si="0"/>
        <v>2.8421709430404007E-14</v>
      </c>
    </row>
    <row r="37" spans="1:19">
      <c r="A37" t="s">
        <v>742</v>
      </c>
      <c r="B37">
        <v>258.57929608605701</v>
      </c>
      <c r="C37">
        <v>258.57929608605701</v>
      </c>
      <c r="D37">
        <v>258.57929608605701</v>
      </c>
      <c r="E37">
        <v>258.57929608605701</v>
      </c>
      <c r="F37">
        <v>258.57929608605701</v>
      </c>
      <c r="G37">
        <v>258.57929608605701</v>
      </c>
      <c r="H37">
        <v>258.57929608605701</v>
      </c>
      <c r="I37">
        <v>258.57929608605701</v>
      </c>
      <c r="J37">
        <v>258.57929608605701</v>
      </c>
      <c r="K37">
        <v>258.57929608605701</v>
      </c>
      <c r="L37">
        <v>19.569660997390741</v>
      </c>
      <c r="M37" t="s">
        <v>741</v>
      </c>
      <c r="N37">
        <v>257</v>
      </c>
      <c r="O37">
        <v>258.57929608605701</v>
      </c>
      <c r="P37">
        <v>258.57929608605713</v>
      </c>
      <c r="Q37" s="27">
        <v>6.145120957420285E-3</v>
      </c>
      <c r="R37" s="27">
        <v>6.1451209574205062E-3</v>
      </c>
      <c r="S37">
        <f t="shared" si="0"/>
        <v>5.6843418860808015E-14</v>
      </c>
    </row>
    <row r="38" spans="1:19">
      <c r="A38" t="s">
        <v>739</v>
      </c>
      <c r="B38">
        <v>280.27637211322542</v>
      </c>
      <c r="C38">
        <v>280.27637211322542</v>
      </c>
      <c r="D38">
        <v>280.27637211322542</v>
      </c>
      <c r="E38">
        <v>280.27637211322542</v>
      </c>
      <c r="F38">
        <v>280.27637211322542</v>
      </c>
      <c r="G38">
        <v>280.27637211322542</v>
      </c>
      <c r="H38">
        <v>280.27637211322542</v>
      </c>
      <c r="I38">
        <v>280.27637211322542</v>
      </c>
      <c r="J38">
        <v>280.27637211322542</v>
      </c>
      <c r="K38">
        <v>280.27637211322542</v>
      </c>
      <c r="L38">
        <v>18.747455835342411</v>
      </c>
      <c r="M38" t="s">
        <v>740</v>
      </c>
      <c r="N38">
        <v>279</v>
      </c>
      <c r="O38">
        <v>280.27637211322542</v>
      </c>
      <c r="P38">
        <v>280.27637211322548</v>
      </c>
      <c r="Q38" s="27">
        <v>4.5748104416681737E-3</v>
      </c>
      <c r="R38" s="27">
        <v>4.5748104416683784E-3</v>
      </c>
      <c r="S38">
        <f t="shared" si="0"/>
        <v>5.6843418860808015E-14</v>
      </c>
    </row>
    <row r="39" spans="1:19">
      <c r="A39" t="s">
        <v>739</v>
      </c>
      <c r="B39">
        <v>250.509435385616</v>
      </c>
      <c r="C39">
        <v>250.509435385616</v>
      </c>
      <c r="D39">
        <v>250.509435385616</v>
      </c>
      <c r="E39">
        <v>250.509435385616</v>
      </c>
      <c r="F39">
        <v>250.509435385616</v>
      </c>
      <c r="G39">
        <v>250.509435385616</v>
      </c>
      <c r="H39">
        <v>250.509435385616</v>
      </c>
      <c r="I39">
        <v>250.509435385616</v>
      </c>
      <c r="J39">
        <v>250.509435385616</v>
      </c>
      <c r="K39">
        <v>250.509435385616</v>
      </c>
      <c r="L39">
        <v>9.4498065471649166</v>
      </c>
      <c r="M39" t="s">
        <v>127</v>
      </c>
      <c r="N39">
        <v>248</v>
      </c>
      <c r="O39">
        <v>250.509435385616</v>
      </c>
      <c r="P39">
        <v>250.509435385616</v>
      </c>
      <c r="Q39" s="27">
        <v>1.0118691071032261E-2</v>
      </c>
      <c r="R39" s="27">
        <v>1.0118691071032261E-2</v>
      </c>
      <c r="S39">
        <f t="shared" si="0"/>
        <v>0</v>
      </c>
    </row>
    <row r="40" spans="1:19">
      <c r="A40" t="s">
        <v>739</v>
      </c>
      <c r="B40">
        <v>315.08364968832541</v>
      </c>
      <c r="C40">
        <v>315.08364968832541</v>
      </c>
      <c r="D40">
        <v>315.08364968832541</v>
      </c>
      <c r="E40">
        <v>315.08364968832541</v>
      </c>
      <c r="F40">
        <v>327.65307124737137</v>
      </c>
      <c r="G40">
        <v>315.08364968832541</v>
      </c>
      <c r="H40">
        <v>315.08364968832541</v>
      </c>
      <c r="I40">
        <v>315.08364968832541</v>
      </c>
      <c r="J40">
        <v>315.08364968832541</v>
      </c>
      <c r="K40">
        <v>315.08364968832541</v>
      </c>
      <c r="L40">
        <v>23.710604763031</v>
      </c>
      <c r="M40" t="s">
        <v>738</v>
      </c>
      <c r="N40">
        <v>308</v>
      </c>
      <c r="O40">
        <v>315.08364968832541</v>
      </c>
      <c r="P40">
        <v>316.34059184422989</v>
      </c>
      <c r="Q40" s="27">
        <v>2.2998862624433149E-2</v>
      </c>
      <c r="R40" s="27">
        <v>2.7079843650097229E-2</v>
      </c>
      <c r="S40">
        <f t="shared" si="0"/>
        <v>3.7708264677137899</v>
      </c>
    </row>
    <row r="41" spans="1:19">
      <c r="A41" t="s">
        <v>735</v>
      </c>
      <c r="B41">
        <v>366.62730542252967</v>
      </c>
      <c r="C41">
        <v>366.62730542252967</v>
      </c>
      <c r="D41">
        <v>366.62730542252967</v>
      </c>
      <c r="E41">
        <v>366.62730542252967</v>
      </c>
      <c r="F41">
        <v>366.62730542252967</v>
      </c>
      <c r="G41">
        <v>366.62730542252967</v>
      </c>
      <c r="H41">
        <v>366.62730542252967</v>
      </c>
      <c r="I41">
        <v>366.62730542252967</v>
      </c>
      <c r="J41">
        <v>366.62730542252967</v>
      </c>
      <c r="K41">
        <v>366.62730542252967</v>
      </c>
      <c r="L41">
        <v>26.209947085380559</v>
      </c>
      <c r="M41" t="s">
        <v>737</v>
      </c>
      <c r="N41">
        <v>362</v>
      </c>
      <c r="O41">
        <v>366.62730542252967</v>
      </c>
      <c r="P41">
        <v>366.62730542252967</v>
      </c>
      <c r="Q41" s="27">
        <v>1.278261166444661E-2</v>
      </c>
      <c r="R41" s="27">
        <v>1.2782611664446769E-2</v>
      </c>
      <c r="S41">
        <f t="shared" si="0"/>
        <v>5.6843418860808015E-14</v>
      </c>
    </row>
    <row r="42" spans="1:19">
      <c r="A42" t="s">
        <v>735</v>
      </c>
      <c r="B42">
        <v>353.3943101485898</v>
      </c>
      <c r="C42">
        <v>353.3943101485898</v>
      </c>
      <c r="D42">
        <v>353.3943101485898</v>
      </c>
      <c r="E42">
        <v>353.3943101485898</v>
      </c>
      <c r="F42">
        <v>353.3943101485898</v>
      </c>
      <c r="G42">
        <v>353.3943101485898</v>
      </c>
      <c r="H42">
        <v>353.3943101485898</v>
      </c>
      <c r="I42">
        <v>353.3943101485898</v>
      </c>
      <c r="J42">
        <v>353.3943101485898</v>
      </c>
      <c r="K42">
        <v>353.3943101485898</v>
      </c>
      <c r="L42">
        <v>24.594333434104911</v>
      </c>
      <c r="M42" t="s">
        <v>736</v>
      </c>
      <c r="N42">
        <v>350</v>
      </c>
      <c r="O42">
        <v>353.3943101485898</v>
      </c>
      <c r="P42">
        <v>353.3943101485898</v>
      </c>
      <c r="Q42" s="27">
        <v>9.6980289959708449E-3</v>
      </c>
      <c r="R42" s="27">
        <v>9.6980289959708449E-3</v>
      </c>
      <c r="S42">
        <f t="shared" si="0"/>
        <v>0</v>
      </c>
    </row>
    <row r="43" spans="1:19">
      <c r="A43" t="s">
        <v>735</v>
      </c>
      <c r="B43">
        <v>395.75367320961738</v>
      </c>
      <c r="C43">
        <v>395.75367320961738</v>
      </c>
      <c r="D43">
        <v>395.75367320961738</v>
      </c>
      <c r="E43">
        <v>395.75367320961738</v>
      </c>
      <c r="F43">
        <v>395.75367320961738</v>
      </c>
      <c r="G43">
        <v>395.75367320961738</v>
      </c>
      <c r="H43">
        <v>395.75367320961738</v>
      </c>
      <c r="I43">
        <v>395.75367320961738</v>
      </c>
      <c r="J43">
        <v>395.75367320961738</v>
      </c>
      <c r="K43">
        <v>395.75367320961738</v>
      </c>
      <c r="L43">
        <v>26.433269572257998</v>
      </c>
      <c r="M43" t="s">
        <v>734</v>
      </c>
      <c r="N43">
        <v>391</v>
      </c>
      <c r="O43">
        <v>395.75367320961738</v>
      </c>
      <c r="P43">
        <v>395.75367320961738</v>
      </c>
      <c r="Q43" s="27">
        <v>1.215773199390633E-2</v>
      </c>
      <c r="R43" s="27">
        <v>1.215773199390633E-2</v>
      </c>
      <c r="S43">
        <f t="shared" si="0"/>
        <v>0</v>
      </c>
    </row>
    <row r="44" spans="1:19">
      <c r="A44" t="s">
        <v>731</v>
      </c>
      <c r="B44">
        <v>300.98584988339411</v>
      </c>
      <c r="C44">
        <v>300.98584988339411</v>
      </c>
      <c r="D44">
        <v>300.98584988339411</v>
      </c>
      <c r="E44">
        <v>300.98584988339411</v>
      </c>
      <c r="F44">
        <v>300.98584988339411</v>
      </c>
      <c r="G44">
        <v>300.98584988339411</v>
      </c>
      <c r="H44">
        <v>300.98584988339411</v>
      </c>
      <c r="I44">
        <v>300.98584988339411</v>
      </c>
      <c r="J44">
        <v>300.98584988339411</v>
      </c>
      <c r="K44">
        <v>300.98584988339411</v>
      </c>
      <c r="L44">
        <v>6.4362766742706299</v>
      </c>
      <c r="M44" t="s">
        <v>733</v>
      </c>
      <c r="N44">
        <v>299</v>
      </c>
      <c r="O44">
        <v>300.98584988339411</v>
      </c>
      <c r="P44">
        <v>300.98584988339411</v>
      </c>
      <c r="Q44" s="27">
        <v>6.6416384060003671E-3</v>
      </c>
      <c r="R44" s="27">
        <v>6.6416384060003671E-3</v>
      </c>
      <c r="S44">
        <f t="shared" si="0"/>
        <v>0</v>
      </c>
    </row>
    <row r="45" spans="1:19">
      <c r="A45" t="s">
        <v>731</v>
      </c>
      <c r="B45">
        <v>273.85368670957939</v>
      </c>
      <c r="C45">
        <v>273.85368670957939</v>
      </c>
      <c r="D45">
        <v>273.85368670957939</v>
      </c>
      <c r="E45">
        <v>273.85368670957939</v>
      </c>
      <c r="F45">
        <v>273.85368670957939</v>
      </c>
      <c r="G45">
        <v>273.85368670957939</v>
      </c>
      <c r="H45">
        <v>273.85368670957939</v>
      </c>
      <c r="I45">
        <v>273.85368670957939</v>
      </c>
      <c r="J45">
        <v>273.85368670957939</v>
      </c>
      <c r="K45">
        <v>273.85368670957939</v>
      </c>
      <c r="L45">
        <v>8.7324515581130981</v>
      </c>
      <c r="M45" t="s">
        <v>732</v>
      </c>
      <c r="N45">
        <v>271</v>
      </c>
      <c r="O45">
        <v>273.85368670957939</v>
      </c>
      <c r="P45">
        <v>273.85368670957939</v>
      </c>
      <c r="Q45" s="27">
        <v>1.053020926044056E-2</v>
      </c>
      <c r="R45" s="27">
        <v>1.053020926044077E-2</v>
      </c>
      <c r="S45">
        <f t="shared" si="0"/>
        <v>5.6843418860808015E-14</v>
      </c>
    </row>
    <row r="46" spans="1:19">
      <c r="A46" t="s">
        <v>731</v>
      </c>
      <c r="B46">
        <v>329.9949737230188</v>
      </c>
      <c r="C46">
        <v>329.9949737230188</v>
      </c>
      <c r="D46">
        <v>329.9949737230188</v>
      </c>
      <c r="E46">
        <v>329.9949737230188</v>
      </c>
      <c r="F46">
        <v>329.9949737230188</v>
      </c>
      <c r="G46">
        <v>329.9949737230188</v>
      </c>
      <c r="H46">
        <v>329.9949737230188</v>
      </c>
      <c r="I46">
        <v>329.9949737230188</v>
      </c>
      <c r="J46">
        <v>329.9949737230188</v>
      </c>
      <c r="K46">
        <v>329.9949737230188</v>
      </c>
      <c r="L46">
        <v>13.599110269546509</v>
      </c>
      <c r="M46" t="s">
        <v>730</v>
      </c>
      <c r="N46">
        <v>328</v>
      </c>
      <c r="O46">
        <v>329.9949737230188</v>
      </c>
      <c r="P46">
        <v>329.99497372301892</v>
      </c>
      <c r="Q46" s="27">
        <v>6.0822369604231772E-3</v>
      </c>
      <c r="R46" s="27">
        <v>6.0822369604233506E-3</v>
      </c>
      <c r="S46">
        <f t="shared" si="0"/>
        <v>5.6843418860808015E-14</v>
      </c>
    </row>
    <row r="48" spans="1:19">
      <c r="Q48" s="26"/>
      <c r="R48" s="26"/>
    </row>
    <row r="49" spans="12:18">
      <c r="L49">
        <f>AVERAGE(L2:L46)</f>
        <v>21.995783712069194</v>
      </c>
      <c r="Q49" s="26">
        <f>AVERAGE(Q2:Q46)</f>
        <v>1.6244969489548452E-2</v>
      </c>
      <c r="R49" s="26">
        <f>AVERAGE(R2:R46)</f>
        <v>2.3310017416681653E-2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197E-8209-4D93-AC22-813441E6DC20}">
  <dimension ref="A1:Y49"/>
  <sheetViews>
    <sheetView workbookViewId="0">
      <selection activeCell="S2" sqref="S2:Y46"/>
    </sheetView>
  </sheetViews>
  <sheetFormatPr defaultRowHeight="14.4"/>
  <cols>
    <col min="1" max="1" width="22.5546875" customWidth="1"/>
  </cols>
  <sheetData>
    <row r="1" spans="1:25">
      <c r="A1" s="25">
        <v>0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L1" s="25">
        <v>11</v>
      </c>
      <c r="M1" s="25">
        <v>12</v>
      </c>
      <c r="N1" s="25" t="s">
        <v>790</v>
      </c>
      <c r="O1" s="25" t="s">
        <v>789</v>
      </c>
      <c r="P1" s="25" t="s">
        <v>788</v>
      </c>
      <c r="Q1" s="25" t="s">
        <v>3</v>
      </c>
      <c r="R1" s="25" t="s">
        <v>15</v>
      </c>
    </row>
    <row r="2" spans="1:25">
      <c r="A2" t="s">
        <v>848</v>
      </c>
      <c r="B2">
        <v>227.88</v>
      </c>
      <c r="C2">
        <v>229.82472000484671</v>
      </c>
      <c r="D2">
        <v>215.76398187161141</v>
      </c>
      <c r="E2">
        <v>225.66472000484671</v>
      </c>
      <c r="F2">
        <v>222.8082235365662</v>
      </c>
      <c r="G2">
        <v>227.88</v>
      </c>
      <c r="H2">
        <v>216.45138079249509</v>
      </c>
      <c r="I2">
        <v>224.68</v>
      </c>
      <c r="J2">
        <v>227.88</v>
      </c>
      <c r="K2">
        <v>226.71999999999991</v>
      </c>
      <c r="L2">
        <v>52.454142594337469</v>
      </c>
      <c r="M2" t="s">
        <v>850</v>
      </c>
      <c r="N2">
        <v>206</v>
      </c>
      <c r="O2" s="28">
        <v>215.76398187161141</v>
      </c>
      <c r="P2" s="28">
        <v>224.55530262103659</v>
      </c>
      <c r="Q2">
        <v>4.7397970250540808E-2</v>
      </c>
      <c r="R2">
        <v>9.0074284568138638E-2</v>
      </c>
      <c r="S2">
        <f>STDEVP(B2:K2)</f>
        <v>4.6138164626472626</v>
      </c>
      <c r="U2" s="31">
        <f>AVERAGE(L2:L16)</f>
        <v>50.429786423047382</v>
      </c>
      <c r="V2" s="26">
        <f>AVERAGE(Q2:Q16)</f>
        <v>4.2056585240631446E-2</v>
      </c>
      <c r="W2" s="32">
        <f>AVERAGE(O2:O16)</f>
        <v>200.63475367710549</v>
      </c>
      <c r="X2" s="32">
        <f>AVERAGE(P2:P16)</f>
        <v>206.001070498259</v>
      </c>
      <c r="Y2" s="32">
        <f>AVERAGE(S2:S16)</f>
        <v>3.5783540315495648</v>
      </c>
    </row>
    <row r="3" spans="1:25">
      <c r="A3" t="s">
        <v>848</v>
      </c>
      <c r="B3">
        <v>207.56282591239059</v>
      </c>
      <c r="C3">
        <v>217.98539051014779</v>
      </c>
      <c r="D3">
        <v>215.47666264783479</v>
      </c>
      <c r="E3">
        <v>208.47666264783479</v>
      </c>
      <c r="F3">
        <v>216.21254408823211</v>
      </c>
      <c r="G3">
        <v>210.74539051014779</v>
      </c>
      <c r="H3">
        <v>213.04</v>
      </c>
      <c r="I3">
        <v>208.49607482315349</v>
      </c>
      <c r="J3">
        <v>209.56538474735831</v>
      </c>
      <c r="K3">
        <v>208.49607482315349</v>
      </c>
      <c r="L3">
        <v>77.371824169158927</v>
      </c>
      <c r="M3" t="s">
        <v>849</v>
      </c>
      <c r="N3">
        <v>196</v>
      </c>
      <c r="O3" s="28">
        <v>207.56282591239059</v>
      </c>
      <c r="P3" s="28">
        <v>211.60570107102529</v>
      </c>
      <c r="Q3">
        <v>5.8994009757094873E-2</v>
      </c>
      <c r="R3">
        <v>7.9620923831761697E-2</v>
      </c>
      <c r="S3">
        <f t="shared" ref="S3:S46" si="0">STDEVP(B3:K3)</f>
        <v>3.5964328665835779</v>
      </c>
    </row>
    <row r="4" spans="1:25">
      <c r="A4" t="s">
        <v>848</v>
      </c>
      <c r="B4">
        <v>267.65221758442078</v>
      </c>
      <c r="C4">
        <v>259.24</v>
      </c>
      <c r="D4">
        <v>259.11624282183749</v>
      </c>
      <c r="E4">
        <v>262.8135632791242</v>
      </c>
      <c r="F4">
        <v>267.88</v>
      </c>
      <c r="G4">
        <v>267.78051330128147</v>
      </c>
      <c r="H4">
        <v>259.24</v>
      </c>
      <c r="I4">
        <v>268.92</v>
      </c>
      <c r="J4">
        <v>261.65221758442078</v>
      </c>
      <c r="K4">
        <v>264.9962428218376</v>
      </c>
      <c r="L4">
        <v>60.640414309501651</v>
      </c>
      <c r="M4" t="s">
        <v>847</v>
      </c>
      <c r="N4">
        <v>241</v>
      </c>
      <c r="O4" s="28">
        <v>259.11624282183749</v>
      </c>
      <c r="P4" s="28">
        <v>263.92909973929233</v>
      </c>
      <c r="Q4">
        <v>7.5171132040819461E-2</v>
      </c>
      <c r="R4">
        <v>9.5141492694158794E-2</v>
      </c>
      <c r="S4">
        <f t="shared" si="0"/>
        <v>3.7936790050595541</v>
      </c>
    </row>
    <row r="5" spans="1:25">
      <c r="A5" t="s">
        <v>844</v>
      </c>
      <c r="B5">
        <v>182.14184680281841</v>
      </c>
      <c r="C5">
        <v>187.85507703891631</v>
      </c>
      <c r="D5">
        <v>184.2950770389163</v>
      </c>
      <c r="E5">
        <v>182.42076581051299</v>
      </c>
      <c r="F5">
        <v>179.77507703891629</v>
      </c>
      <c r="G5">
        <v>185.22076581051309</v>
      </c>
      <c r="H5">
        <v>187.03845406962211</v>
      </c>
      <c r="I5">
        <v>179.77507703891629</v>
      </c>
      <c r="J5">
        <v>190.52238002691919</v>
      </c>
      <c r="K5">
        <v>189.72</v>
      </c>
      <c r="L5">
        <v>46.261123704910283</v>
      </c>
      <c r="M5" t="s">
        <v>846</v>
      </c>
      <c r="N5">
        <v>178</v>
      </c>
      <c r="O5" s="28">
        <v>179.77507703891629</v>
      </c>
      <c r="P5" s="28">
        <v>184.8764520676051</v>
      </c>
      <c r="Q5">
        <v>9.9723429152600782E-3</v>
      </c>
      <c r="R5">
        <v>3.8631753188792702E-2</v>
      </c>
      <c r="S5">
        <f t="shared" si="0"/>
        <v>3.6728188447469545</v>
      </c>
    </row>
    <row r="6" spans="1:25">
      <c r="A6" t="s">
        <v>844</v>
      </c>
      <c r="B6">
        <v>175.44</v>
      </c>
      <c r="C6">
        <v>173.74410322116239</v>
      </c>
      <c r="D6">
        <v>173.4</v>
      </c>
      <c r="E6">
        <v>168.65648003004489</v>
      </c>
      <c r="F6">
        <v>170.4840758301921</v>
      </c>
      <c r="G6">
        <v>169.88</v>
      </c>
      <c r="H6">
        <v>173.53155178098231</v>
      </c>
      <c r="I6">
        <v>176.16</v>
      </c>
      <c r="J6">
        <v>171.64033361736131</v>
      </c>
      <c r="K6">
        <v>168.76125502333159</v>
      </c>
      <c r="L6">
        <v>53.540031003952024</v>
      </c>
      <c r="M6" t="s">
        <v>845</v>
      </c>
      <c r="N6">
        <v>165</v>
      </c>
      <c r="O6" s="28">
        <v>168.65648003004489</v>
      </c>
      <c r="P6" s="28">
        <v>172.16977995030749</v>
      </c>
      <c r="Q6">
        <v>2.2160485030575092E-2</v>
      </c>
      <c r="R6">
        <v>4.345321182004537E-2</v>
      </c>
      <c r="S6">
        <f t="shared" si="0"/>
        <v>2.5453658950615878</v>
      </c>
    </row>
    <row r="7" spans="1:25">
      <c r="A7" t="s">
        <v>844</v>
      </c>
      <c r="B7">
        <v>228.39327435626831</v>
      </c>
      <c r="C7">
        <v>226.28</v>
      </c>
      <c r="D7">
        <v>227.2125806795826</v>
      </c>
      <c r="E7">
        <v>228.66664351783149</v>
      </c>
      <c r="F7">
        <v>226.28</v>
      </c>
      <c r="G7">
        <v>231.12</v>
      </c>
      <c r="H7">
        <v>231.9932743562683</v>
      </c>
      <c r="I7">
        <v>231.8332743562683</v>
      </c>
      <c r="J7">
        <v>220.27605047334779</v>
      </c>
      <c r="K7">
        <v>234.79908016872429</v>
      </c>
      <c r="L7">
        <v>51.609723234176641</v>
      </c>
      <c r="M7" t="s">
        <v>843</v>
      </c>
      <c r="N7">
        <v>215</v>
      </c>
      <c r="O7" s="28">
        <v>220.27605047334779</v>
      </c>
      <c r="P7" s="28">
        <v>228.68541779082909</v>
      </c>
      <c r="Q7">
        <v>2.4539769643478111E-2</v>
      </c>
      <c r="R7">
        <v>6.3653106003856111E-2</v>
      </c>
      <c r="S7">
        <f t="shared" si="0"/>
        <v>3.8561567889719677</v>
      </c>
    </row>
    <row r="8" spans="1:25">
      <c r="A8" t="s">
        <v>840</v>
      </c>
      <c r="B8">
        <v>191.16</v>
      </c>
      <c r="C8">
        <v>206.28805031352161</v>
      </c>
      <c r="D8">
        <v>192.4</v>
      </c>
      <c r="E8">
        <v>191.16</v>
      </c>
      <c r="F8">
        <v>191.16</v>
      </c>
      <c r="G8">
        <v>194.64</v>
      </c>
      <c r="H8">
        <v>198.73748320535881</v>
      </c>
      <c r="I8">
        <v>195.46557718247661</v>
      </c>
      <c r="J8">
        <v>199.29748320535879</v>
      </c>
      <c r="K8">
        <v>195.5374832053588</v>
      </c>
      <c r="L8">
        <v>43.852408051490777</v>
      </c>
      <c r="M8" t="s">
        <v>842</v>
      </c>
      <c r="N8">
        <v>182</v>
      </c>
      <c r="O8" s="28">
        <v>191.16</v>
      </c>
      <c r="P8" s="28">
        <v>195.58460771120741</v>
      </c>
      <c r="Q8">
        <v>5.0329670329670312E-2</v>
      </c>
      <c r="R8">
        <v>7.4640701709930993E-2</v>
      </c>
      <c r="S8">
        <f t="shared" si="0"/>
        <v>4.5614867207976033</v>
      </c>
    </row>
    <row r="9" spans="1:25">
      <c r="A9" t="s">
        <v>840</v>
      </c>
      <c r="B9">
        <v>197.24</v>
      </c>
      <c r="C9">
        <v>188.08</v>
      </c>
      <c r="D9">
        <v>193.35113515193891</v>
      </c>
      <c r="E9">
        <v>193.32</v>
      </c>
      <c r="F9">
        <v>192.96</v>
      </c>
      <c r="G9">
        <v>192.96</v>
      </c>
      <c r="H9">
        <v>199.94461036526229</v>
      </c>
      <c r="I9">
        <v>191.27113515193889</v>
      </c>
      <c r="J9">
        <v>195.72</v>
      </c>
      <c r="K9">
        <v>199.64</v>
      </c>
      <c r="L9">
        <v>40.598548841476443</v>
      </c>
      <c r="M9" t="s">
        <v>841</v>
      </c>
      <c r="N9">
        <v>183</v>
      </c>
      <c r="O9" s="28">
        <v>188.08</v>
      </c>
      <c r="P9" s="28">
        <v>194.448688066914</v>
      </c>
      <c r="Q9">
        <v>2.7759562841530121E-2</v>
      </c>
      <c r="R9">
        <v>6.2561136977672294E-2</v>
      </c>
      <c r="S9">
        <f t="shared" si="0"/>
        <v>3.5232160241873651</v>
      </c>
    </row>
    <row r="10" spans="1:25">
      <c r="A10" t="s">
        <v>840</v>
      </c>
      <c r="B10">
        <v>231.16</v>
      </c>
      <c r="C10">
        <v>235.48</v>
      </c>
      <c r="D10">
        <v>233.76</v>
      </c>
      <c r="E10">
        <v>239.199328132934</v>
      </c>
      <c r="F10">
        <v>237.23932813293399</v>
      </c>
      <c r="G10">
        <v>232.56</v>
      </c>
      <c r="H10">
        <v>238.2793281329339</v>
      </c>
      <c r="I10">
        <v>238.97507960351069</v>
      </c>
      <c r="J10">
        <v>234.1085946675108</v>
      </c>
      <c r="K10">
        <v>238.48</v>
      </c>
      <c r="L10">
        <v>35.871027684211732</v>
      </c>
      <c r="M10" t="s">
        <v>839</v>
      </c>
      <c r="N10">
        <v>222</v>
      </c>
      <c r="O10" s="28">
        <v>231.16</v>
      </c>
      <c r="P10" s="28">
        <v>235.92416586698229</v>
      </c>
      <c r="Q10">
        <v>4.1261261261261249E-2</v>
      </c>
      <c r="R10">
        <v>6.272146786928974E-2</v>
      </c>
      <c r="S10">
        <f t="shared" si="0"/>
        <v>2.7574549149992835</v>
      </c>
    </row>
    <row r="11" spans="1:25">
      <c r="A11" t="s">
        <v>836</v>
      </c>
      <c r="B11">
        <v>191.27016147647569</v>
      </c>
      <c r="C11">
        <v>192.612941485851</v>
      </c>
      <c r="D11">
        <v>190.11265352115899</v>
      </c>
      <c r="E11">
        <v>194.53362172762479</v>
      </c>
      <c r="F11">
        <v>195.83667042783199</v>
      </c>
      <c r="G11">
        <v>192.85294148585101</v>
      </c>
      <c r="H11">
        <v>197.12</v>
      </c>
      <c r="I11">
        <v>194.0325969087246</v>
      </c>
      <c r="J11">
        <v>190.40018494110049</v>
      </c>
      <c r="K11">
        <v>190.072653521159</v>
      </c>
      <c r="L11">
        <v>49.949479103088379</v>
      </c>
      <c r="M11" t="s">
        <v>838</v>
      </c>
      <c r="N11">
        <v>182</v>
      </c>
      <c r="O11" s="28">
        <v>190.072653521159</v>
      </c>
      <c r="P11" s="28">
        <v>192.8844425495777</v>
      </c>
      <c r="Q11">
        <v>4.4355239127247238E-2</v>
      </c>
      <c r="R11">
        <v>5.9804629393284223E-2</v>
      </c>
      <c r="S11">
        <f t="shared" si="0"/>
        <v>2.3480792811566831</v>
      </c>
    </row>
    <row r="12" spans="1:25">
      <c r="A12" t="s">
        <v>836</v>
      </c>
      <c r="B12">
        <v>184.68</v>
      </c>
      <c r="C12">
        <v>179.72858045541321</v>
      </c>
      <c r="D12">
        <v>175.2688008035467</v>
      </c>
      <c r="E12">
        <v>172.39118568414921</v>
      </c>
      <c r="F12">
        <v>179.82474702351891</v>
      </c>
      <c r="G12">
        <v>182.2085804554132</v>
      </c>
      <c r="H12">
        <v>178.12</v>
      </c>
      <c r="I12">
        <v>177.44680235151671</v>
      </c>
      <c r="J12">
        <v>179.72</v>
      </c>
      <c r="K12">
        <v>179.72858045541321</v>
      </c>
      <c r="L12">
        <v>40.872413444519047</v>
      </c>
      <c r="M12" t="s">
        <v>837</v>
      </c>
      <c r="N12">
        <v>166</v>
      </c>
      <c r="O12" s="28">
        <v>172.39118568414921</v>
      </c>
      <c r="P12" s="28">
        <v>178.9117277228971</v>
      </c>
      <c r="Q12">
        <v>3.8501118579212089E-2</v>
      </c>
      <c r="R12">
        <v>7.778149230660919E-2</v>
      </c>
      <c r="S12">
        <f t="shared" si="0"/>
        <v>3.2484585920540234</v>
      </c>
    </row>
    <row r="13" spans="1:25">
      <c r="A13" t="s">
        <v>836</v>
      </c>
      <c r="B13">
        <v>231.12</v>
      </c>
      <c r="C13">
        <v>233.84</v>
      </c>
      <c r="D13">
        <v>245.4437352244617</v>
      </c>
      <c r="E13">
        <v>230.64</v>
      </c>
      <c r="F13">
        <v>231.64</v>
      </c>
      <c r="G13">
        <v>229.74106014386379</v>
      </c>
      <c r="H13">
        <v>227.39629261732421</v>
      </c>
      <c r="I13">
        <v>230.0495791651548</v>
      </c>
      <c r="J13">
        <v>228.72</v>
      </c>
      <c r="K13">
        <v>236.52</v>
      </c>
      <c r="L13">
        <v>61.905029916763297</v>
      </c>
      <c r="M13" t="s">
        <v>835</v>
      </c>
      <c r="N13">
        <v>215</v>
      </c>
      <c r="O13" s="28">
        <v>227.39629261732421</v>
      </c>
      <c r="P13" s="28">
        <v>232.5110667150804</v>
      </c>
      <c r="Q13">
        <v>5.7657174964298633E-2</v>
      </c>
      <c r="R13">
        <v>8.1446821930606525E-2</v>
      </c>
      <c r="S13">
        <f t="shared" si="0"/>
        <v>4.9553122735579835</v>
      </c>
    </row>
    <row r="14" spans="1:25">
      <c r="A14" t="s">
        <v>832</v>
      </c>
      <c r="B14">
        <v>178.33505271648869</v>
      </c>
      <c r="C14">
        <v>188.08</v>
      </c>
      <c r="D14">
        <v>181.56</v>
      </c>
      <c r="E14">
        <v>182.36</v>
      </c>
      <c r="F14">
        <v>187.64</v>
      </c>
      <c r="G14">
        <v>174.13036184762831</v>
      </c>
      <c r="H14">
        <v>181.64</v>
      </c>
      <c r="I14">
        <v>181.64</v>
      </c>
      <c r="J14">
        <v>173.33505271648869</v>
      </c>
      <c r="K14">
        <v>186.64</v>
      </c>
      <c r="L14">
        <v>48.965452837944042</v>
      </c>
      <c r="M14" t="s">
        <v>834</v>
      </c>
      <c r="N14">
        <v>168</v>
      </c>
      <c r="O14" s="28">
        <v>173.33505271648869</v>
      </c>
      <c r="P14" s="28">
        <v>181.5360467280606</v>
      </c>
      <c r="Q14">
        <v>3.1756266169575532E-2</v>
      </c>
      <c r="R14">
        <v>8.0571706714646418E-2</v>
      </c>
      <c r="S14">
        <f t="shared" si="0"/>
        <v>4.8906014791718402</v>
      </c>
    </row>
    <row r="15" spans="1:25">
      <c r="A15" t="s">
        <v>832</v>
      </c>
      <c r="B15">
        <v>174.84</v>
      </c>
      <c r="C15">
        <v>171.76</v>
      </c>
      <c r="D15">
        <v>172.24922767438579</v>
      </c>
      <c r="E15">
        <v>171.72</v>
      </c>
      <c r="F15">
        <v>173.02300124693531</v>
      </c>
      <c r="G15">
        <v>175.16</v>
      </c>
      <c r="H15">
        <v>171.76</v>
      </c>
      <c r="I15">
        <v>170.65546246931331</v>
      </c>
      <c r="J15">
        <v>171.72</v>
      </c>
      <c r="K15">
        <v>174.8</v>
      </c>
      <c r="L15">
        <v>37.718386197090148</v>
      </c>
      <c r="M15" t="s">
        <v>833</v>
      </c>
      <c r="N15">
        <v>160</v>
      </c>
      <c r="O15" s="28">
        <v>170.65546246931331</v>
      </c>
      <c r="P15" s="28">
        <v>172.76876913906341</v>
      </c>
      <c r="Q15">
        <v>6.6596640433208162E-2</v>
      </c>
      <c r="R15">
        <v>7.9804807119146476E-2</v>
      </c>
      <c r="S15">
        <f t="shared" si="0"/>
        <v>1.5221552898627875</v>
      </c>
    </row>
    <row r="16" spans="1:25">
      <c r="A16" t="s">
        <v>832</v>
      </c>
      <c r="B16">
        <v>217.72</v>
      </c>
      <c r="C16">
        <v>224.64</v>
      </c>
      <c r="D16">
        <v>221.56</v>
      </c>
      <c r="E16">
        <v>218.56</v>
      </c>
      <c r="F16">
        <v>214.11999999999989</v>
      </c>
      <c r="G16">
        <v>227.64</v>
      </c>
      <c r="H16">
        <v>219.39389641312221</v>
      </c>
      <c r="I16">
        <v>216.5862081006953</v>
      </c>
      <c r="J16">
        <v>218.7138964131222</v>
      </c>
      <c r="K16">
        <v>217.31389641312219</v>
      </c>
      <c r="L16">
        <v>54.836791253089913</v>
      </c>
      <c r="M16" t="s">
        <v>831</v>
      </c>
      <c r="N16">
        <v>207</v>
      </c>
      <c r="O16" s="28">
        <v>214.11999999999989</v>
      </c>
      <c r="P16" s="28">
        <v>219.62478973400621</v>
      </c>
      <c r="Q16">
        <v>3.4396135265699963E-2</v>
      </c>
      <c r="R16">
        <v>6.0989322386503182E-2</v>
      </c>
      <c r="S16">
        <f t="shared" si="0"/>
        <v>3.7902760343849851</v>
      </c>
    </row>
    <row r="17" spans="1:25">
      <c r="A17" t="s">
        <v>828</v>
      </c>
      <c r="B17">
        <v>259.01381373874932</v>
      </c>
      <c r="C17">
        <v>259.01381373874932</v>
      </c>
      <c r="D17">
        <v>259.01381373874932</v>
      </c>
      <c r="E17">
        <v>259.01381373874932</v>
      </c>
      <c r="F17">
        <v>259.01381373874932</v>
      </c>
      <c r="G17">
        <v>260.73381373874929</v>
      </c>
      <c r="H17">
        <v>259.01381373874932</v>
      </c>
      <c r="I17">
        <v>261.01381373874932</v>
      </c>
      <c r="J17">
        <v>259.01381373874932</v>
      </c>
      <c r="K17">
        <v>259.01381373874932</v>
      </c>
      <c r="L17">
        <v>53.025576639175412</v>
      </c>
      <c r="M17" t="s">
        <v>830</v>
      </c>
      <c r="N17">
        <v>255</v>
      </c>
      <c r="O17" s="28">
        <v>259.01381373874932</v>
      </c>
      <c r="P17" s="28">
        <v>259.38581373874928</v>
      </c>
      <c r="Q17">
        <v>1.5740446034311059E-2</v>
      </c>
      <c r="R17">
        <v>1.7199269563722881E-2</v>
      </c>
      <c r="S17">
        <f t="shared" si="0"/>
        <v>0.74662976099268386</v>
      </c>
      <c r="U17" s="31">
        <f>AVERAGE(L17:L31)</f>
        <v>52.912960351308193</v>
      </c>
      <c r="V17" s="26">
        <f>AVERAGE(Q17:Q31)</f>
        <v>2.7650051659621255E-2</v>
      </c>
      <c r="W17" s="32">
        <f>AVERAGE(O17:O31)</f>
        <v>254.34938914498116</v>
      </c>
      <c r="X17" s="32">
        <f>AVERAGE(P17:P31)</f>
        <v>256.7966325725007</v>
      </c>
      <c r="Y17" s="32">
        <f>AVERAGE(S17:S31)</f>
        <v>3.1039540714575082</v>
      </c>
    </row>
    <row r="18" spans="1:25">
      <c r="A18" t="s">
        <v>828</v>
      </c>
      <c r="B18">
        <v>258.97414998150202</v>
      </c>
      <c r="C18">
        <v>258.97414998150191</v>
      </c>
      <c r="D18">
        <v>258.97414998150202</v>
      </c>
      <c r="E18">
        <v>261.8573089593466</v>
      </c>
      <c r="F18">
        <v>258.97414998150202</v>
      </c>
      <c r="G18">
        <v>258.97414998150202</v>
      </c>
      <c r="H18">
        <v>259.13730895934663</v>
      </c>
      <c r="I18">
        <v>262.13730895934663</v>
      </c>
      <c r="J18">
        <v>258.8573089593466</v>
      </c>
      <c r="K18">
        <v>264.19534298476611</v>
      </c>
      <c r="L18">
        <v>38.014518547058103</v>
      </c>
      <c r="M18" t="s">
        <v>829</v>
      </c>
      <c r="N18">
        <v>256</v>
      </c>
      <c r="O18" s="28">
        <v>258.8573089593466</v>
      </c>
      <c r="P18" s="28">
        <v>260.10553287296631</v>
      </c>
      <c r="Q18">
        <v>1.1161363122447639E-2</v>
      </c>
      <c r="R18">
        <v>1.603723778502442E-2</v>
      </c>
      <c r="S18">
        <f t="shared" si="0"/>
        <v>1.8116025224510068</v>
      </c>
    </row>
    <row r="19" spans="1:25">
      <c r="A19" t="s">
        <v>828</v>
      </c>
      <c r="B19">
        <v>292.90242250513091</v>
      </c>
      <c r="C19">
        <v>293.6348440651422</v>
      </c>
      <c r="D19">
        <v>292.90242250513091</v>
      </c>
      <c r="E19">
        <v>301.21690137231212</v>
      </c>
      <c r="F19">
        <v>298.86623129160603</v>
      </c>
      <c r="G19">
        <v>300.58682146219741</v>
      </c>
      <c r="H19">
        <v>292.90242250513091</v>
      </c>
      <c r="I19">
        <v>292.90242250513091</v>
      </c>
      <c r="J19">
        <v>294.90242250513091</v>
      </c>
      <c r="K19">
        <v>294.90242250513091</v>
      </c>
      <c r="L19">
        <v>46.690942215919492</v>
      </c>
      <c r="M19" t="s">
        <v>827</v>
      </c>
      <c r="N19">
        <v>289</v>
      </c>
      <c r="O19" s="28">
        <v>292.90242250513091</v>
      </c>
      <c r="P19" s="28">
        <v>295.57193332220419</v>
      </c>
      <c r="Q19">
        <v>1.350319205927652E-2</v>
      </c>
      <c r="R19">
        <v>2.2740253710049289E-2</v>
      </c>
      <c r="S19">
        <f t="shared" si="0"/>
        <v>3.1783820211336331</v>
      </c>
    </row>
    <row r="20" spans="1:25">
      <c r="A20" t="s">
        <v>824</v>
      </c>
      <c r="B20">
        <v>260.13091988834572</v>
      </c>
      <c r="C20">
        <v>259.17185322812799</v>
      </c>
      <c r="D20">
        <v>259.67775030945438</v>
      </c>
      <c r="E20">
        <v>261.09507703891632</v>
      </c>
      <c r="F20">
        <v>259.2</v>
      </c>
      <c r="G20">
        <v>259.17185322812799</v>
      </c>
      <c r="H20">
        <v>259.17185322812799</v>
      </c>
      <c r="I20">
        <v>259.17185322812799</v>
      </c>
      <c r="J20">
        <v>267.58218103730889</v>
      </c>
      <c r="K20">
        <v>259.17185322812799</v>
      </c>
      <c r="L20">
        <v>44.294859194755553</v>
      </c>
      <c r="M20" t="s">
        <v>826</v>
      </c>
      <c r="N20">
        <v>257</v>
      </c>
      <c r="O20" s="28">
        <v>259.17185322812799</v>
      </c>
      <c r="P20" s="28">
        <v>260.35451944146661</v>
      </c>
      <c r="Q20">
        <v>8.4507907709260172E-3</v>
      </c>
      <c r="R20">
        <v>1.3052604830609139E-2</v>
      </c>
      <c r="S20">
        <f t="shared" si="0"/>
        <v>2.4823767425381309</v>
      </c>
    </row>
    <row r="21" spans="1:25">
      <c r="A21" t="s">
        <v>824</v>
      </c>
      <c r="B21">
        <v>238.74412920409529</v>
      </c>
      <c r="C21">
        <v>240.8037422128308</v>
      </c>
      <c r="D21">
        <v>243.1171037311897</v>
      </c>
      <c r="E21">
        <v>238.74412920409529</v>
      </c>
      <c r="F21">
        <v>238.74412920409529</v>
      </c>
      <c r="G21">
        <v>238.74412920409529</v>
      </c>
      <c r="H21">
        <v>238.74412920409529</v>
      </c>
      <c r="I21">
        <v>238.74412920409529</v>
      </c>
      <c r="J21">
        <v>238.74412920409529</v>
      </c>
      <c r="K21">
        <v>239.69512351078521</v>
      </c>
      <c r="L21">
        <v>48.957966876029957</v>
      </c>
      <c r="M21" t="s">
        <v>825</v>
      </c>
      <c r="N21">
        <v>235</v>
      </c>
      <c r="O21" s="28">
        <v>238.74412920409529</v>
      </c>
      <c r="P21" s="28">
        <v>239.48248738834729</v>
      </c>
      <c r="Q21">
        <v>1.5932464698277821E-2</v>
      </c>
      <c r="R21">
        <v>1.9074414418499001E-2</v>
      </c>
      <c r="S21">
        <f t="shared" si="0"/>
        <v>1.3717716300174359</v>
      </c>
    </row>
    <row r="22" spans="1:25">
      <c r="A22" t="s">
        <v>824</v>
      </c>
      <c r="B22">
        <v>296.17883697461173</v>
      </c>
      <c r="C22">
        <v>312.31118111541991</v>
      </c>
      <c r="D22">
        <v>296.17883697461173</v>
      </c>
      <c r="E22">
        <v>300.4588369746117</v>
      </c>
      <c r="F22">
        <v>296.17883697461173</v>
      </c>
      <c r="G22">
        <v>296.17883697461173</v>
      </c>
      <c r="H22">
        <v>296.17883697461173</v>
      </c>
      <c r="I22">
        <v>298.20087796495062</v>
      </c>
      <c r="J22">
        <v>296.17883697461173</v>
      </c>
      <c r="K22">
        <v>296.64609836450097</v>
      </c>
      <c r="L22">
        <v>57.954824328422539</v>
      </c>
      <c r="M22" t="s">
        <v>823</v>
      </c>
      <c r="N22">
        <v>287</v>
      </c>
      <c r="O22" s="28">
        <v>296.17883697461173</v>
      </c>
      <c r="P22" s="28">
        <v>298.4690016267154</v>
      </c>
      <c r="Q22">
        <v>3.1982010364500789E-2</v>
      </c>
      <c r="R22">
        <v>3.9961678141865492E-2</v>
      </c>
      <c r="S22">
        <f t="shared" si="0"/>
        <v>4.8003059185130121</v>
      </c>
    </row>
    <row r="23" spans="1:25">
      <c r="A23" t="s">
        <v>820</v>
      </c>
      <c r="B23">
        <v>276.93868977799008</v>
      </c>
      <c r="C23">
        <v>274.55321833006701</v>
      </c>
      <c r="D23">
        <v>277.26020138607248</v>
      </c>
      <c r="E23">
        <v>279.88289701456449</v>
      </c>
      <c r="F23">
        <v>286.48204323096343</v>
      </c>
      <c r="G23">
        <v>276.22020138607252</v>
      </c>
      <c r="H23">
        <v>276.7691164258394</v>
      </c>
      <c r="I23">
        <v>274.55321833006701</v>
      </c>
      <c r="J23">
        <v>282.27174264961133</v>
      </c>
      <c r="K23">
        <v>279.28365075766851</v>
      </c>
      <c r="L23">
        <v>69.578516840934753</v>
      </c>
      <c r="M23" t="s">
        <v>822</v>
      </c>
      <c r="N23">
        <v>268</v>
      </c>
      <c r="O23" s="28">
        <v>274.55321833006701</v>
      </c>
      <c r="P23" s="28">
        <v>278.42149792889171</v>
      </c>
      <c r="Q23">
        <v>2.445230720174258E-2</v>
      </c>
      <c r="R23">
        <v>3.8886186301834533E-2</v>
      </c>
      <c r="S23">
        <f t="shared" si="0"/>
        <v>3.5174755812531364</v>
      </c>
    </row>
    <row r="24" spans="1:25">
      <c r="A24" t="s">
        <v>820</v>
      </c>
      <c r="B24">
        <v>268.78461036526238</v>
      </c>
      <c r="C24">
        <v>272.78466086038861</v>
      </c>
      <c r="D24">
        <v>259.65352779273979</v>
      </c>
      <c r="E24">
        <v>259.65352779273979</v>
      </c>
      <c r="F24">
        <v>259.65352779273979</v>
      </c>
      <c r="G24">
        <v>260.48231675091722</v>
      </c>
      <c r="H24">
        <v>259.65352779273979</v>
      </c>
      <c r="I24">
        <v>259.65352779273979</v>
      </c>
      <c r="J24">
        <v>259.65352779273979</v>
      </c>
      <c r="K24">
        <v>265.40066064427742</v>
      </c>
      <c r="L24">
        <v>71.056189274787897</v>
      </c>
      <c r="M24" t="s">
        <v>821</v>
      </c>
      <c r="N24">
        <v>256</v>
      </c>
      <c r="O24" s="28">
        <v>259.65352779273979</v>
      </c>
      <c r="P24" s="28">
        <v>262.53734153772848</v>
      </c>
      <c r="Q24">
        <v>1.4271592940389819E-2</v>
      </c>
      <c r="R24">
        <v>2.5536490381751879E-2</v>
      </c>
      <c r="S24">
        <f t="shared" si="0"/>
        <v>4.5426416827556562</v>
      </c>
    </row>
    <row r="25" spans="1:25">
      <c r="A25" t="s">
        <v>820</v>
      </c>
      <c r="B25">
        <v>323.99348996731658</v>
      </c>
      <c r="C25">
        <v>320.69351506400022</v>
      </c>
      <c r="D25">
        <v>323.65870338954028</v>
      </c>
      <c r="E25">
        <v>321.95999999999998</v>
      </c>
      <c r="F25">
        <v>321.89465950329873</v>
      </c>
      <c r="G25">
        <v>334.26247420770721</v>
      </c>
      <c r="H25">
        <v>332.35277512122201</v>
      </c>
      <c r="I25">
        <v>325.88</v>
      </c>
      <c r="J25">
        <v>327.57465950329868</v>
      </c>
      <c r="K25">
        <v>319.1746595032987</v>
      </c>
      <c r="L25">
        <v>50.269076323509218</v>
      </c>
      <c r="M25" t="s">
        <v>819</v>
      </c>
      <c r="N25">
        <v>302</v>
      </c>
      <c r="O25" s="28">
        <v>319.1746595032987</v>
      </c>
      <c r="P25" s="28">
        <v>325.14449362596832</v>
      </c>
      <c r="Q25">
        <v>5.6869733454631463E-2</v>
      </c>
      <c r="R25">
        <v>7.6637396112477704E-2</v>
      </c>
      <c r="S25">
        <f t="shared" si="0"/>
        <v>4.7034933927906364</v>
      </c>
    </row>
    <row r="26" spans="1:25">
      <c r="A26" t="s">
        <v>816</v>
      </c>
      <c r="B26">
        <v>240.70191321755891</v>
      </c>
      <c r="C26">
        <v>240.70191321755891</v>
      </c>
      <c r="D26">
        <v>246.67667042783211</v>
      </c>
      <c r="E26">
        <v>240.75667042783201</v>
      </c>
      <c r="F26">
        <v>240.70191321755891</v>
      </c>
      <c r="G26">
        <v>247.70191321755891</v>
      </c>
      <c r="H26">
        <v>240.70191321755891</v>
      </c>
      <c r="I26">
        <v>240.70191321755891</v>
      </c>
      <c r="J26">
        <v>240.70191321755891</v>
      </c>
      <c r="K26">
        <v>240.70191321755891</v>
      </c>
      <c r="L26">
        <v>41.038689684867862</v>
      </c>
      <c r="M26" t="s">
        <v>818</v>
      </c>
      <c r="N26">
        <v>238</v>
      </c>
      <c r="O26" s="28">
        <v>240.70191321755891</v>
      </c>
      <c r="P26" s="28">
        <v>242.0048646596135</v>
      </c>
      <c r="Q26">
        <v>1.1352576544365171E-2</v>
      </c>
      <c r="R26">
        <v>1.682716243535097E-2</v>
      </c>
      <c r="S26">
        <f t="shared" si="0"/>
        <v>2.6023815529292791</v>
      </c>
    </row>
    <row r="27" spans="1:25">
      <c r="A27" t="s">
        <v>816</v>
      </c>
      <c r="B27">
        <v>213.67656079635</v>
      </c>
      <c r="C27">
        <v>218.71656079635</v>
      </c>
      <c r="D27">
        <v>213.67656079635</v>
      </c>
      <c r="E27">
        <v>218.71656079635</v>
      </c>
      <c r="F27">
        <v>216.08</v>
      </c>
      <c r="G27">
        <v>213.67656079635</v>
      </c>
      <c r="H27">
        <v>235.04</v>
      </c>
      <c r="I27">
        <v>213.67656079635</v>
      </c>
      <c r="J27">
        <v>213.67656079635</v>
      </c>
      <c r="K27">
        <v>213.67656079635</v>
      </c>
      <c r="L27">
        <v>45.554874897003167</v>
      </c>
      <c r="M27" t="s">
        <v>817</v>
      </c>
      <c r="N27">
        <v>209</v>
      </c>
      <c r="O27" s="28">
        <v>213.67656079635</v>
      </c>
      <c r="P27" s="28">
        <v>217.06124863708001</v>
      </c>
      <c r="Q27">
        <v>2.237588897775121E-2</v>
      </c>
      <c r="R27">
        <v>3.8570567641531162E-2</v>
      </c>
      <c r="S27">
        <f t="shared" si="0"/>
        <v>6.3120134412232982</v>
      </c>
    </row>
    <row r="28" spans="1:25">
      <c r="A28" t="s">
        <v>816</v>
      </c>
      <c r="B28">
        <v>273.73665841073148</v>
      </c>
      <c r="C28">
        <v>270.65665841073138</v>
      </c>
      <c r="D28">
        <v>270.65665841073138</v>
      </c>
      <c r="E28">
        <v>272.45173630286882</v>
      </c>
      <c r="F28">
        <v>270.65665841073138</v>
      </c>
      <c r="G28">
        <v>270.65665841073138</v>
      </c>
      <c r="H28">
        <v>270.65665841073138</v>
      </c>
      <c r="I28">
        <v>270.65665841073138</v>
      </c>
      <c r="J28">
        <v>270.65665841073138</v>
      </c>
      <c r="K28">
        <v>277.65665841073138</v>
      </c>
      <c r="L28">
        <v>48.824573349952693</v>
      </c>
      <c r="M28" t="s">
        <v>815</v>
      </c>
      <c r="N28">
        <v>268</v>
      </c>
      <c r="O28" s="28">
        <v>270.65665841073138</v>
      </c>
      <c r="P28" s="28">
        <v>271.84416619994511</v>
      </c>
      <c r="Q28">
        <v>9.9129045176544091E-3</v>
      </c>
      <c r="R28">
        <v>1.434390373113846E-2</v>
      </c>
      <c r="S28">
        <f t="shared" si="0"/>
        <v>2.1819018571972442</v>
      </c>
    </row>
    <row r="29" spans="1:25">
      <c r="A29" t="s">
        <v>812</v>
      </c>
      <c r="B29">
        <v>208.50361810944599</v>
      </c>
      <c r="C29">
        <v>211.28116054041459</v>
      </c>
      <c r="D29">
        <v>204.2029255292197</v>
      </c>
      <c r="E29">
        <v>201.34946916788539</v>
      </c>
      <c r="F29">
        <v>200.50361810944599</v>
      </c>
      <c r="G29">
        <v>208.0882572719172</v>
      </c>
      <c r="H29">
        <v>206.88</v>
      </c>
      <c r="I29">
        <v>207.63074057757271</v>
      </c>
      <c r="J29">
        <v>204.2029255292197</v>
      </c>
      <c r="K29">
        <v>207.22161458923091</v>
      </c>
      <c r="L29">
        <v>59.526941514015199</v>
      </c>
      <c r="M29" t="s">
        <v>814</v>
      </c>
      <c r="N29">
        <v>190</v>
      </c>
      <c r="O29" s="28">
        <v>200.50361810944599</v>
      </c>
      <c r="P29" s="28">
        <v>205.98643294243519</v>
      </c>
      <c r="Q29">
        <v>5.5282200576031552E-2</v>
      </c>
      <c r="R29">
        <v>8.4139120749659027E-2</v>
      </c>
      <c r="S29">
        <f t="shared" si="0"/>
        <v>3.1896770890650776</v>
      </c>
    </row>
    <row r="30" spans="1:25">
      <c r="A30" t="s">
        <v>812</v>
      </c>
      <c r="B30">
        <v>188.0967733923944</v>
      </c>
      <c r="C30">
        <v>190.51005922983671</v>
      </c>
      <c r="D30">
        <v>192.1160894882301</v>
      </c>
      <c r="E30">
        <v>188.0967733923944</v>
      </c>
      <c r="F30">
        <v>186.95005922983671</v>
      </c>
      <c r="G30">
        <v>188.0967733923944</v>
      </c>
      <c r="H30">
        <v>188.0967733923944</v>
      </c>
      <c r="I30">
        <v>194.0137223380068</v>
      </c>
      <c r="J30">
        <v>188.0967733923944</v>
      </c>
      <c r="K30">
        <v>186.79414769747279</v>
      </c>
      <c r="L30">
        <v>60.750232625007627</v>
      </c>
      <c r="M30" t="s">
        <v>813</v>
      </c>
      <c r="N30">
        <v>182</v>
      </c>
      <c r="O30" s="28">
        <v>186.79414769747279</v>
      </c>
      <c r="P30" s="28">
        <v>189.0867944945355</v>
      </c>
      <c r="Q30">
        <v>2.6341470865235139E-2</v>
      </c>
      <c r="R30">
        <v>3.8938431288656733E-2</v>
      </c>
      <c r="S30">
        <f t="shared" si="0"/>
        <v>2.240524592171679</v>
      </c>
    </row>
    <row r="31" spans="1:25" ht="15.75" customHeight="1">
      <c r="A31" t="s">
        <v>812</v>
      </c>
      <c r="B31">
        <v>246.62176763811331</v>
      </c>
      <c r="C31">
        <v>247.59619853626</v>
      </c>
      <c r="D31">
        <v>244.77648666395899</v>
      </c>
      <c r="E31">
        <v>254.48</v>
      </c>
      <c r="F31">
        <v>247.35619853626</v>
      </c>
      <c r="G31">
        <v>244.7240142810503</v>
      </c>
      <c r="H31">
        <v>244.6581687069914</v>
      </c>
      <c r="I31">
        <v>244.68554541149931</v>
      </c>
      <c r="J31">
        <v>245.05524453580509</v>
      </c>
      <c r="K31">
        <v>244.97997739869689</v>
      </c>
      <c r="L31">
        <v>58.156622958183291</v>
      </c>
      <c r="M31" t="s">
        <v>811</v>
      </c>
      <c r="N31">
        <v>223</v>
      </c>
      <c r="O31" s="28">
        <v>244.6581687069914</v>
      </c>
      <c r="P31" s="28">
        <v>246.49336017086361</v>
      </c>
      <c r="Q31">
        <v>9.7121832766777591E-2</v>
      </c>
      <c r="R31">
        <v>0.1053513909007335</v>
      </c>
      <c r="S31">
        <f t="shared" si="0"/>
        <v>2.8781332868307024</v>
      </c>
    </row>
    <row r="32" spans="1:25">
      <c r="A32" t="s">
        <v>808</v>
      </c>
      <c r="B32">
        <v>353.83878352687287</v>
      </c>
      <c r="C32">
        <v>353.83878352687287</v>
      </c>
      <c r="D32">
        <v>353.83878352687287</v>
      </c>
      <c r="E32">
        <v>353.83878352687287</v>
      </c>
      <c r="F32">
        <v>353.83878352687287</v>
      </c>
      <c r="G32">
        <v>353.83878352687287</v>
      </c>
      <c r="H32">
        <v>353.83878352687287</v>
      </c>
      <c r="I32">
        <v>353.83878352687287</v>
      </c>
      <c r="J32">
        <v>353.83878352687287</v>
      </c>
      <c r="K32">
        <v>353.83878352687287</v>
      </c>
      <c r="L32">
        <v>22.87993664741516</v>
      </c>
      <c r="M32" t="s">
        <v>810</v>
      </c>
      <c r="N32">
        <v>352</v>
      </c>
      <c r="O32" s="28">
        <v>353.83878352687287</v>
      </c>
      <c r="P32" s="28">
        <v>353.83878352687282</v>
      </c>
      <c r="Q32">
        <v>5.2238168377070271E-3</v>
      </c>
      <c r="R32">
        <v>5.2238168377068657E-3</v>
      </c>
      <c r="S32">
        <f t="shared" si="0"/>
        <v>5.6843418860808015E-14</v>
      </c>
      <c r="U32" s="31">
        <f>AVERAGE(L32:L46)</f>
        <v>37.226188898086548</v>
      </c>
      <c r="V32" s="26">
        <f>AVERAGE(Q32:Q46)</f>
        <v>7.2772203322656031E-3</v>
      </c>
      <c r="W32" s="32">
        <f>AVERAGE(O32:O46)</f>
        <v>322.66147895555235</v>
      </c>
      <c r="X32" s="32">
        <f>AVERAGE(P32:P46)</f>
        <v>323.93138028274996</v>
      </c>
      <c r="Y32" s="32">
        <f>AVERAGE(S32:S46)</f>
        <v>1.3164271536252383</v>
      </c>
    </row>
    <row r="33" spans="1:19">
      <c r="A33" t="s">
        <v>808</v>
      </c>
      <c r="B33">
        <v>324.50539051014778</v>
      </c>
      <c r="C33">
        <v>324.50539051014778</v>
      </c>
      <c r="D33">
        <v>324.50539051014778</v>
      </c>
      <c r="E33">
        <v>324.50539051014778</v>
      </c>
      <c r="F33">
        <v>324.50539051014778</v>
      </c>
      <c r="G33">
        <v>324.50539051014778</v>
      </c>
      <c r="H33">
        <v>324.50539051014778</v>
      </c>
      <c r="I33">
        <v>324.50539051014778</v>
      </c>
      <c r="J33">
        <v>324.50539051014778</v>
      </c>
      <c r="K33">
        <v>324.50539051014778</v>
      </c>
      <c r="L33">
        <v>31.265592432022089</v>
      </c>
      <c r="M33" t="s">
        <v>809</v>
      </c>
      <c r="N33">
        <v>324</v>
      </c>
      <c r="O33" s="28">
        <v>324.50539051014778</v>
      </c>
      <c r="P33" s="28">
        <v>324.50539051014772</v>
      </c>
      <c r="Q33">
        <v>1.559847253542521E-3</v>
      </c>
      <c r="R33">
        <v>1.5598472535423449E-3</v>
      </c>
      <c r="S33">
        <f t="shared" si="0"/>
        <v>5.6843418860808015E-14</v>
      </c>
    </row>
    <row r="34" spans="1:19">
      <c r="A34" t="s">
        <v>808</v>
      </c>
      <c r="B34">
        <v>383.73221758442082</v>
      </c>
      <c r="C34">
        <v>383.73221758442082</v>
      </c>
      <c r="D34">
        <v>383.73221758442082</v>
      </c>
      <c r="E34">
        <v>383.73221758442082</v>
      </c>
      <c r="F34">
        <v>383.73221758442082</v>
      </c>
      <c r="G34">
        <v>383.73221758442082</v>
      </c>
      <c r="H34">
        <v>383.73221758442082</v>
      </c>
      <c r="I34">
        <v>383.73221758442082</v>
      </c>
      <c r="J34">
        <v>383.73221758442082</v>
      </c>
      <c r="K34">
        <v>383.73221758442082</v>
      </c>
      <c r="L34">
        <v>27.873013830184931</v>
      </c>
      <c r="M34" t="s">
        <v>807</v>
      </c>
      <c r="N34">
        <v>382</v>
      </c>
      <c r="O34" s="28">
        <v>383.73221758442082</v>
      </c>
      <c r="P34" s="28">
        <v>383.73221758442088</v>
      </c>
      <c r="Q34">
        <v>4.5346010063372338E-3</v>
      </c>
      <c r="R34">
        <v>4.5346010063373821E-3</v>
      </c>
      <c r="S34">
        <f t="shared" si="0"/>
        <v>5.6843418860808015E-14</v>
      </c>
    </row>
    <row r="35" spans="1:19">
      <c r="A35" t="s">
        <v>804</v>
      </c>
      <c r="B35">
        <v>313.73330108605978</v>
      </c>
      <c r="C35">
        <v>316.36884412955447</v>
      </c>
      <c r="D35">
        <v>312.81222594908661</v>
      </c>
      <c r="E35">
        <v>313.73330108605978</v>
      </c>
      <c r="F35">
        <v>312.81222594908661</v>
      </c>
      <c r="G35">
        <v>312.81222594908661</v>
      </c>
      <c r="H35">
        <v>312.81222594908661</v>
      </c>
      <c r="I35">
        <v>312.81222594908661</v>
      </c>
      <c r="J35">
        <v>312.81222594908661</v>
      </c>
      <c r="K35">
        <v>312.81222594908661</v>
      </c>
      <c r="L35">
        <v>46.980218935012822</v>
      </c>
      <c r="M35" t="s">
        <v>806</v>
      </c>
      <c r="N35">
        <v>311</v>
      </c>
      <c r="O35" s="28">
        <v>312.81222594908661</v>
      </c>
      <c r="P35" s="28">
        <v>313.35210279452792</v>
      </c>
      <c r="Q35">
        <v>5.8270930838797749E-3</v>
      </c>
      <c r="R35">
        <v>7.5630314936589163E-3</v>
      </c>
      <c r="S35">
        <f t="shared" si="0"/>
        <v>1.0691876175441353</v>
      </c>
    </row>
    <row r="36" spans="1:19">
      <c r="A36" t="s">
        <v>804</v>
      </c>
      <c r="B36">
        <v>295.50464968470669</v>
      </c>
      <c r="C36">
        <v>303.9841032211624</v>
      </c>
      <c r="D36">
        <v>295.50464968470669</v>
      </c>
      <c r="E36">
        <v>298.86464968470659</v>
      </c>
      <c r="F36">
        <v>298.13155178098219</v>
      </c>
      <c r="G36">
        <v>296.29648003004479</v>
      </c>
      <c r="H36">
        <v>297.56033361736138</v>
      </c>
      <c r="I36">
        <v>298.13155178098219</v>
      </c>
      <c r="J36">
        <v>297.56033361736138</v>
      </c>
      <c r="K36">
        <v>297.56033361736138</v>
      </c>
      <c r="L36">
        <v>52.793982124328608</v>
      </c>
      <c r="M36" t="s">
        <v>805</v>
      </c>
      <c r="N36">
        <v>288</v>
      </c>
      <c r="O36" s="28">
        <v>295.50464968470669</v>
      </c>
      <c r="P36" s="28">
        <v>297.9098636719375</v>
      </c>
      <c r="Q36">
        <v>2.6057811405231571E-2</v>
      </c>
      <c r="R36">
        <v>3.4409248860894102E-2</v>
      </c>
      <c r="S36">
        <f t="shared" si="0"/>
        <v>2.2901074836949342</v>
      </c>
    </row>
    <row r="37" spans="1:19">
      <c r="A37" t="s">
        <v>804</v>
      </c>
      <c r="B37">
        <v>347.72778416304737</v>
      </c>
      <c r="C37">
        <v>342.63327435626832</v>
      </c>
      <c r="D37">
        <v>347.5932743562683</v>
      </c>
      <c r="E37">
        <v>347.5932743562683</v>
      </c>
      <c r="F37">
        <v>345.27955199793752</v>
      </c>
      <c r="G37">
        <v>343.32759942212499</v>
      </c>
      <c r="H37">
        <v>343.81893616142088</v>
      </c>
      <c r="I37">
        <v>347.5932743562683</v>
      </c>
      <c r="J37">
        <v>347.22917612822431</v>
      </c>
      <c r="K37">
        <v>343.81893616142088</v>
      </c>
      <c r="L37">
        <v>55.575015187263503</v>
      </c>
      <c r="M37" t="s">
        <v>803</v>
      </c>
      <c r="N37">
        <v>341</v>
      </c>
      <c r="O37" s="28">
        <v>342.63327435626832</v>
      </c>
      <c r="P37" s="28">
        <v>345.66150814592493</v>
      </c>
      <c r="Q37">
        <v>4.7896608688220406E-3</v>
      </c>
      <c r="R37">
        <v>1.367011186488248E-2</v>
      </c>
      <c r="S37">
        <f t="shared" si="0"/>
        <v>1.9868468714756657</v>
      </c>
    </row>
    <row r="38" spans="1:19">
      <c r="A38" t="s">
        <v>800</v>
      </c>
      <c r="B38">
        <v>330.8602013860725</v>
      </c>
      <c r="C38">
        <v>330.8602013860725</v>
      </c>
      <c r="D38">
        <v>330.8602013860725</v>
      </c>
      <c r="E38">
        <v>330.8602013860725</v>
      </c>
      <c r="F38">
        <v>330.8602013860725</v>
      </c>
      <c r="G38">
        <v>332.96805031352159</v>
      </c>
      <c r="H38">
        <v>332.96805031352159</v>
      </c>
      <c r="I38">
        <v>332.96805031352159</v>
      </c>
      <c r="J38">
        <v>332.36911642583948</v>
      </c>
      <c r="K38">
        <v>330.8602013860725</v>
      </c>
      <c r="L38">
        <v>32.63378982543945</v>
      </c>
      <c r="M38" t="s">
        <v>802</v>
      </c>
      <c r="N38">
        <v>328</v>
      </c>
      <c r="O38" s="28">
        <v>330.8602013860725</v>
      </c>
      <c r="P38" s="28">
        <v>331.64344756828388</v>
      </c>
      <c r="Q38">
        <v>8.720126177050317E-3</v>
      </c>
      <c r="R38">
        <v>1.1108071854524009E-2</v>
      </c>
      <c r="S38">
        <f t="shared" si="0"/>
        <v>0.97319885329731237</v>
      </c>
    </row>
    <row r="39" spans="1:19">
      <c r="A39" t="s">
        <v>800</v>
      </c>
      <c r="B39">
        <v>312.19480521160273</v>
      </c>
      <c r="C39">
        <v>312.19480521160273</v>
      </c>
      <c r="D39">
        <v>312.19480521160273</v>
      </c>
      <c r="E39">
        <v>312.19480521160273</v>
      </c>
      <c r="F39">
        <v>312.19480521160273</v>
      </c>
      <c r="G39">
        <v>312.19480521160273</v>
      </c>
      <c r="H39">
        <v>312.19480521160273</v>
      </c>
      <c r="I39">
        <v>312.19480521160273</v>
      </c>
      <c r="J39">
        <v>312.19480521160273</v>
      </c>
      <c r="K39">
        <v>312.19480521160273</v>
      </c>
      <c r="L39">
        <v>28.240491247177118</v>
      </c>
      <c r="M39" t="s">
        <v>801</v>
      </c>
      <c r="N39">
        <v>308</v>
      </c>
      <c r="O39" s="28">
        <v>312.19480521160273</v>
      </c>
      <c r="P39" s="28">
        <v>312.19480521160273</v>
      </c>
      <c r="Q39">
        <v>1.361949744026859E-2</v>
      </c>
      <c r="R39">
        <v>1.361949744026859E-2</v>
      </c>
      <c r="S39">
        <f t="shared" si="0"/>
        <v>0</v>
      </c>
    </row>
    <row r="40" spans="1:19">
      <c r="A40" t="s">
        <v>800</v>
      </c>
      <c r="B40">
        <v>361.56696585289973</v>
      </c>
      <c r="C40">
        <v>361.56696585289973</v>
      </c>
      <c r="D40">
        <v>361.56696585289973</v>
      </c>
      <c r="E40">
        <v>361.56696585289973</v>
      </c>
      <c r="F40">
        <v>361.56696585289973</v>
      </c>
      <c r="G40">
        <v>361.56696585289973</v>
      </c>
      <c r="H40">
        <v>361.56696585289973</v>
      </c>
      <c r="I40">
        <v>361.56696585289973</v>
      </c>
      <c r="J40">
        <v>361.56696585289973</v>
      </c>
      <c r="K40">
        <v>361.56696585289973</v>
      </c>
      <c r="L40">
        <v>30.017844676971439</v>
      </c>
      <c r="M40" t="s">
        <v>799</v>
      </c>
      <c r="N40">
        <v>360</v>
      </c>
      <c r="O40" s="28">
        <v>361.56696585289973</v>
      </c>
      <c r="P40" s="28">
        <v>361.56696585289973</v>
      </c>
      <c r="Q40">
        <v>4.3526829247214653E-3</v>
      </c>
      <c r="R40">
        <v>4.3526829247213074E-3</v>
      </c>
      <c r="S40">
        <f t="shared" si="0"/>
        <v>5.6843418860808015E-14</v>
      </c>
    </row>
    <row r="41" spans="1:19">
      <c r="A41" t="s">
        <v>796</v>
      </c>
      <c r="B41">
        <v>325.01462675087839</v>
      </c>
      <c r="C41">
        <v>325.01462675087839</v>
      </c>
      <c r="D41">
        <v>325.01462675087839</v>
      </c>
      <c r="E41">
        <v>325.01462675087839</v>
      </c>
      <c r="F41">
        <v>328.01462675087839</v>
      </c>
      <c r="G41">
        <v>330.01462675087839</v>
      </c>
      <c r="H41">
        <v>325.01462675087839</v>
      </c>
      <c r="I41">
        <v>325.01462675087839</v>
      </c>
      <c r="J41">
        <v>325.01462675087839</v>
      </c>
      <c r="K41">
        <v>325.01462675087839</v>
      </c>
      <c r="L41">
        <v>29.578789973258971</v>
      </c>
      <c r="M41" t="s">
        <v>798</v>
      </c>
      <c r="N41">
        <v>323</v>
      </c>
      <c r="O41" s="28">
        <v>325.01462675087839</v>
      </c>
      <c r="P41" s="28">
        <v>325.81462675087852</v>
      </c>
      <c r="Q41">
        <v>6.2372345228433193E-3</v>
      </c>
      <c r="R41">
        <v>8.7140147086020442E-3</v>
      </c>
      <c r="S41">
        <f t="shared" si="0"/>
        <v>1.6613247725836151</v>
      </c>
    </row>
    <row r="42" spans="1:19">
      <c r="A42" t="s">
        <v>796</v>
      </c>
      <c r="B42">
        <v>296.81491780543939</v>
      </c>
      <c r="C42">
        <v>296.81491780543939</v>
      </c>
      <c r="D42">
        <v>297.19656079635001</v>
      </c>
      <c r="E42">
        <v>296.81491780543939</v>
      </c>
      <c r="F42">
        <v>296.81491780543939</v>
      </c>
      <c r="G42">
        <v>296.81491780543939</v>
      </c>
      <c r="H42">
        <v>296.81491780543939</v>
      </c>
      <c r="I42">
        <v>296.81491780543939</v>
      </c>
      <c r="J42">
        <v>301.81491780543939</v>
      </c>
      <c r="K42">
        <v>301.81491780543939</v>
      </c>
      <c r="L42">
        <v>34.412785816192631</v>
      </c>
      <c r="M42" t="s">
        <v>797</v>
      </c>
      <c r="N42">
        <v>295</v>
      </c>
      <c r="O42" s="28">
        <v>296.81491780543939</v>
      </c>
      <c r="P42" s="28">
        <v>297.85308210453047</v>
      </c>
      <c r="Q42">
        <v>6.1522637472521792E-3</v>
      </c>
      <c r="R42">
        <v>9.6714647611202444E-3</v>
      </c>
      <c r="S42">
        <f t="shared" si="0"/>
        <v>1.9841320584436624</v>
      </c>
    </row>
    <row r="43" spans="1:19">
      <c r="A43" t="s">
        <v>796</v>
      </c>
      <c r="B43">
        <v>359.28957916515481</v>
      </c>
      <c r="C43">
        <v>354.28957916515481</v>
      </c>
      <c r="D43">
        <v>354.28957916515481</v>
      </c>
      <c r="E43">
        <v>354.28957916515481</v>
      </c>
      <c r="F43">
        <v>354.28957916515481</v>
      </c>
      <c r="G43">
        <v>354.28957916515481</v>
      </c>
      <c r="H43">
        <v>354.28957916515481</v>
      </c>
      <c r="I43">
        <v>354.28957916515481</v>
      </c>
      <c r="J43">
        <v>357.28957916515481</v>
      </c>
      <c r="K43">
        <v>354.28957916515481</v>
      </c>
      <c r="L43">
        <v>40.011044931411753</v>
      </c>
      <c r="M43" t="s">
        <v>795</v>
      </c>
      <c r="N43">
        <v>353</v>
      </c>
      <c r="O43" s="28">
        <v>354.28957916515481</v>
      </c>
      <c r="P43" s="28">
        <v>355.08957916515487</v>
      </c>
      <c r="Q43">
        <v>3.6531987681439242E-3</v>
      </c>
      <c r="R43">
        <v>5.9194877199854768E-3</v>
      </c>
      <c r="S43">
        <f t="shared" si="0"/>
        <v>1.6613247725836153</v>
      </c>
    </row>
    <row r="44" spans="1:19">
      <c r="A44" t="s">
        <v>792</v>
      </c>
      <c r="B44">
        <v>271.70477420516039</v>
      </c>
      <c r="C44">
        <v>268.93186874558359</v>
      </c>
      <c r="D44">
        <v>271.08551521479961</v>
      </c>
      <c r="E44">
        <v>274.30167801103732</v>
      </c>
      <c r="F44">
        <v>269.41095684335289</v>
      </c>
      <c r="G44">
        <v>269.4118687455836</v>
      </c>
      <c r="H44">
        <v>268.02814054066471</v>
      </c>
      <c r="I44">
        <v>274.04786064922979</v>
      </c>
      <c r="J44">
        <v>274.04786064922979</v>
      </c>
      <c r="K44">
        <v>271.49186874558359</v>
      </c>
      <c r="L44">
        <v>41.9745509147644</v>
      </c>
      <c r="M44" t="s">
        <v>794</v>
      </c>
      <c r="N44">
        <v>266</v>
      </c>
      <c r="O44" s="28">
        <v>268.02814054066471</v>
      </c>
      <c r="P44" s="28">
        <v>271.24623923502247</v>
      </c>
      <c r="Q44">
        <v>7.6245884987395044E-3</v>
      </c>
      <c r="R44">
        <v>1.972270389106192E-2</v>
      </c>
      <c r="S44">
        <f t="shared" si="0"/>
        <v>2.1857707591545132</v>
      </c>
    </row>
    <row r="45" spans="1:19">
      <c r="A45" t="s">
        <v>792</v>
      </c>
      <c r="B45">
        <v>270.32907781163232</v>
      </c>
      <c r="C45">
        <v>270.31005922983672</v>
      </c>
      <c r="D45">
        <v>270.48907781163228</v>
      </c>
      <c r="E45">
        <v>270.51608948823008</v>
      </c>
      <c r="F45">
        <v>270.31005922983672</v>
      </c>
      <c r="G45">
        <v>273.0954624693133</v>
      </c>
      <c r="H45">
        <v>270.32907781163232</v>
      </c>
      <c r="I45">
        <v>273.0954624693133</v>
      </c>
      <c r="J45">
        <v>270.31005922983672</v>
      </c>
      <c r="K45">
        <v>270.31005922983672</v>
      </c>
      <c r="L45">
        <v>51.206183385849002</v>
      </c>
      <c r="M45" t="s">
        <v>793</v>
      </c>
      <c r="N45">
        <v>269</v>
      </c>
      <c r="O45" s="28">
        <v>270.31005922983672</v>
      </c>
      <c r="P45" s="28">
        <v>270.90944847811011</v>
      </c>
      <c r="Q45">
        <v>4.8701086611030652E-3</v>
      </c>
      <c r="R45">
        <v>7.0983214799630132E-3</v>
      </c>
      <c r="S45">
        <f t="shared" si="0"/>
        <v>1.0954217104122674</v>
      </c>
    </row>
    <row r="46" spans="1:19">
      <c r="A46" t="s">
        <v>792</v>
      </c>
      <c r="B46">
        <v>319.6511507775806</v>
      </c>
      <c r="C46">
        <v>308.25006993678852</v>
      </c>
      <c r="D46">
        <v>307.8163467792325</v>
      </c>
      <c r="E46">
        <v>315.79945957960399</v>
      </c>
      <c r="F46">
        <v>308.599459579604</v>
      </c>
      <c r="G46">
        <v>321.71218754739931</v>
      </c>
      <c r="H46">
        <v>315.79945957960399</v>
      </c>
      <c r="I46">
        <v>314.84877311314131</v>
      </c>
      <c r="J46">
        <v>308.25006993678852</v>
      </c>
      <c r="K46">
        <v>315.79945957960399</v>
      </c>
      <c r="L46">
        <v>32.949593544006348</v>
      </c>
      <c r="M46" t="s">
        <v>791</v>
      </c>
      <c r="N46">
        <v>306</v>
      </c>
      <c r="O46" s="28">
        <v>307.8163467792325</v>
      </c>
      <c r="P46" s="28">
        <v>313.65264364093463</v>
      </c>
      <c r="Q46">
        <v>5.9357737883415154E-3</v>
      </c>
      <c r="R46">
        <v>2.5008639349459572E-2</v>
      </c>
      <c r="S46">
        <f t="shared" si="0"/>
        <v>4.8390924051886257</v>
      </c>
    </row>
    <row r="49" spans="12:18">
      <c r="L49">
        <f>AVERAGE(L2:L46)</f>
        <v>46.85631189081402</v>
      </c>
      <c r="Q49" s="26">
        <f>AVERAGE(Q2:Q46)</f>
        <v>2.5661285744172771E-2</v>
      </c>
      <c r="R49" s="26">
        <f>AVERAGE(R2:R46)</f>
        <v>3.9785966843423885E-2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19E7-BEFC-4231-87D5-0FA69A6BF383}">
  <dimension ref="A1:Y49"/>
  <sheetViews>
    <sheetView workbookViewId="0">
      <selection activeCell="W10" sqref="W10"/>
    </sheetView>
  </sheetViews>
  <sheetFormatPr defaultRowHeight="14.4"/>
  <cols>
    <col min="1" max="1" width="8.88671875" customWidth="1"/>
    <col min="13" max="13" width="16.5546875" customWidth="1"/>
  </cols>
  <sheetData>
    <row r="1" spans="1:25">
      <c r="A1" s="25">
        <v>0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L1" s="25">
        <v>11</v>
      </c>
      <c r="M1" s="25">
        <v>12</v>
      </c>
      <c r="N1" s="25" t="s">
        <v>790</v>
      </c>
      <c r="O1" s="25" t="s">
        <v>789</v>
      </c>
      <c r="P1" s="25" t="s">
        <v>788</v>
      </c>
      <c r="Q1" s="25" t="s">
        <v>3</v>
      </c>
      <c r="R1" s="25" t="s">
        <v>15</v>
      </c>
    </row>
    <row r="2" spans="1:25">
      <c r="A2" t="s">
        <v>908</v>
      </c>
      <c r="B2">
        <v>216.54103409851709</v>
      </c>
      <c r="C2">
        <v>235.92</v>
      </c>
      <c r="D2">
        <v>217.0487553435253</v>
      </c>
      <c r="E2">
        <v>219.08875534352529</v>
      </c>
      <c r="F2">
        <v>220</v>
      </c>
      <c r="G2">
        <v>217.22501669084821</v>
      </c>
      <c r="H2">
        <v>217.68</v>
      </c>
      <c r="I2">
        <v>229.59940873605251</v>
      </c>
      <c r="J2">
        <v>220.3490914426512</v>
      </c>
      <c r="K2">
        <v>225.2</v>
      </c>
      <c r="L2">
        <v>264.23079645633698</v>
      </c>
      <c r="M2" t="s">
        <v>910</v>
      </c>
      <c r="N2">
        <v>201</v>
      </c>
      <c r="O2" s="28">
        <v>216.54103409851709</v>
      </c>
      <c r="P2">
        <v>221.86520616551189</v>
      </c>
      <c r="Q2" s="29">
        <v>7.7318577604562622E-2</v>
      </c>
      <c r="R2" s="29">
        <v>0.103806995848318</v>
      </c>
      <c r="S2">
        <f>STDEVP(B2:K2)</f>
        <v>6.1037247794974459</v>
      </c>
      <c r="U2" s="31">
        <f>AVERAGE(L2:L16)</f>
        <v>181.50316897074384</v>
      </c>
      <c r="V2" s="26">
        <f>AVERAGE(Q2:Q16)</f>
        <v>3.5562371639229706E-2</v>
      </c>
      <c r="W2" s="32">
        <f>AVERAGE(O2:O16)</f>
        <v>223.66275302193904</v>
      </c>
      <c r="X2" s="32">
        <f>AVERAGE(P2:P16)</f>
        <v>232.56409984891087</v>
      </c>
      <c r="Y2" s="32">
        <f>AVERAGE(S2:S16)</f>
        <v>6.3192923572614657</v>
      </c>
    </row>
    <row r="3" spans="1:25">
      <c r="A3" t="s">
        <v>908</v>
      </c>
      <c r="B3">
        <v>196.24</v>
      </c>
      <c r="C3">
        <v>204.0787938135075</v>
      </c>
      <c r="D3">
        <v>202.173629839217</v>
      </c>
      <c r="E3">
        <v>201.99879381350749</v>
      </c>
      <c r="F3">
        <v>198.0799999999999</v>
      </c>
      <c r="G3">
        <v>196.12</v>
      </c>
      <c r="H3">
        <v>195.04</v>
      </c>
      <c r="I3">
        <v>194.9587938135075</v>
      </c>
      <c r="J3">
        <v>217.76</v>
      </c>
      <c r="K3">
        <v>188.88</v>
      </c>
      <c r="L3">
        <v>120.257305264473</v>
      </c>
      <c r="M3" t="s">
        <v>909</v>
      </c>
      <c r="N3">
        <v>187</v>
      </c>
      <c r="O3" s="28">
        <v>188.88</v>
      </c>
      <c r="P3" s="28">
        <v>199.53300112797399</v>
      </c>
      <c r="Q3" s="27">
        <v>1.0053475935828849E-2</v>
      </c>
      <c r="R3" s="27">
        <v>6.7021396406277869E-2</v>
      </c>
      <c r="S3">
        <f t="shared" ref="S3:S46" si="0">STDEVP(B3:K3)</f>
        <v>7.3833683553643166</v>
      </c>
    </row>
    <row r="4" spans="1:25">
      <c r="A4" t="s">
        <v>908</v>
      </c>
      <c r="B4">
        <v>262.53101772239188</v>
      </c>
      <c r="C4">
        <v>264.72000000000003</v>
      </c>
      <c r="D4">
        <v>262.67999999999989</v>
      </c>
      <c r="E4">
        <v>270.72000000000003</v>
      </c>
      <c r="F4">
        <v>265.27604744997859</v>
      </c>
      <c r="G4">
        <v>266.72000000000003</v>
      </c>
      <c r="H4">
        <v>258.08160368856181</v>
      </c>
      <c r="I4">
        <v>265.64</v>
      </c>
      <c r="J4">
        <v>272.80160368856178</v>
      </c>
      <c r="K4">
        <v>268.11999999999989</v>
      </c>
      <c r="L4">
        <v>169.1647329092026</v>
      </c>
      <c r="M4" t="s">
        <v>907</v>
      </c>
      <c r="N4">
        <v>246</v>
      </c>
      <c r="O4" s="28">
        <v>258.08160368856181</v>
      </c>
      <c r="P4" s="28">
        <v>265.72902725494941</v>
      </c>
      <c r="Q4" s="27">
        <v>4.9112210116104928E-2</v>
      </c>
      <c r="R4" s="27">
        <v>8.0199297784347215E-2</v>
      </c>
      <c r="S4">
        <f t="shared" si="0"/>
        <v>4.0108365203869223</v>
      </c>
    </row>
    <row r="5" spans="1:25">
      <c r="A5" t="s">
        <v>904</v>
      </c>
      <c r="B5">
        <v>229.69493230582799</v>
      </c>
      <c r="C5">
        <v>227.52</v>
      </c>
      <c r="D5">
        <v>227.37074708758519</v>
      </c>
      <c r="E5">
        <v>232.3492546238767</v>
      </c>
      <c r="F5">
        <v>214.20597921607279</v>
      </c>
      <c r="G5">
        <v>230.01493230582801</v>
      </c>
      <c r="H5">
        <v>240.68000000000009</v>
      </c>
      <c r="I5">
        <v>222.20597921607279</v>
      </c>
      <c r="J5">
        <v>226.70645558139</v>
      </c>
      <c r="K5">
        <v>220.94800163517431</v>
      </c>
      <c r="L5">
        <v>108.1544134140015</v>
      </c>
      <c r="M5" t="s">
        <v>906</v>
      </c>
      <c r="N5">
        <v>200</v>
      </c>
      <c r="O5" s="28">
        <v>214.20597921607279</v>
      </c>
      <c r="P5" s="28">
        <v>227.16962819718279</v>
      </c>
      <c r="Q5" s="27">
        <v>7.1029896080363961E-2</v>
      </c>
      <c r="R5" s="27">
        <v>0.13584814098591411</v>
      </c>
      <c r="S5">
        <f t="shared" si="0"/>
        <v>6.749903508590215</v>
      </c>
    </row>
    <row r="6" spans="1:25">
      <c r="A6" t="s">
        <v>904</v>
      </c>
      <c r="B6">
        <v>211.88</v>
      </c>
      <c r="C6">
        <v>203.06330980112381</v>
      </c>
      <c r="D6">
        <v>234.48</v>
      </c>
      <c r="E6">
        <v>216.92522047106019</v>
      </c>
      <c r="F6">
        <v>216.92522047106019</v>
      </c>
      <c r="G6">
        <v>207.50330980112381</v>
      </c>
      <c r="H6">
        <v>214.92</v>
      </c>
      <c r="I6">
        <v>216.82330980112371</v>
      </c>
      <c r="J6">
        <v>220.68396235093331</v>
      </c>
      <c r="K6">
        <v>216.92522047106019</v>
      </c>
      <c r="L6">
        <v>152.80733304023741</v>
      </c>
      <c r="M6" t="s">
        <v>905</v>
      </c>
      <c r="N6">
        <v>200</v>
      </c>
      <c r="O6" s="28">
        <v>203.06330980112381</v>
      </c>
      <c r="P6" s="28">
        <v>216.01295531674859</v>
      </c>
      <c r="Q6" s="27">
        <v>1.531654900561904E-2</v>
      </c>
      <c r="R6" s="27">
        <v>8.0064776583742794E-2</v>
      </c>
      <c r="S6">
        <f t="shared" si="0"/>
        <v>7.9018140975908242</v>
      </c>
    </row>
    <row r="7" spans="1:25">
      <c r="A7" t="s">
        <v>904</v>
      </c>
      <c r="B7">
        <v>261.36</v>
      </c>
      <c r="C7">
        <v>268.31472174864672</v>
      </c>
      <c r="D7">
        <v>274.05298007235677</v>
      </c>
      <c r="E7">
        <v>270.42174167629003</v>
      </c>
      <c r="F7">
        <v>264.98332254758918</v>
      </c>
      <c r="G7">
        <v>257.83999999999997</v>
      </c>
      <c r="H7">
        <v>271.08</v>
      </c>
      <c r="I7">
        <v>268.94350021716588</v>
      </c>
      <c r="J7">
        <v>258.08573654928142</v>
      </c>
      <c r="K7">
        <v>254.2129800723568</v>
      </c>
      <c r="L7">
        <v>133.035474896431</v>
      </c>
      <c r="M7" t="s">
        <v>903</v>
      </c>
      <c r="N7">
        <v>236</v>
      </c>
      <c r="O7" s="28">
        <v>254.2129800723568</v>
      </c>
      <c r="P7" s="28">
        <v>264.92949828836868</v>
      </c>
      <c r="Q7" s="27">
        <v>7.7173644374393224E-2</v>
      </c>
      <c r="R7" s="27">
        <v>0.1225826198659692</v>
      </c>
      <c r="S7">
        <f t="shared" si="0"/>
        <v>6.3520808908416129</v>
      </c>
    </row>
    <row r="8" spans="1:25">
      <c r="A8" t="s">
        <v>900</v>
      </c>
      <c r="B8">
        <v>215.88</v>
      </c>
      <c r="C8">
        <v>223.88</v>
      </c>
      <c r="D8">
        <v>225.06495360815859</v>
      </c>
      <c r="E8">
        <v>222.48</v>
      </c>
      <c r="F8">
        <v>217.44</v>
      </c>
      <c r="G8">
        <v>225.62495360815859</v>
      </c>
      <c r="H8">
        <v>225.06495360815859</v>
      </c>
      <c r="I8">
        <v>226.9383331736604</v>
      </c>
      <c r="J8">
        <v>230.97076964933899</v>
      </c>
      <c r="K8">
        <v>233.64</v>
      </c>
      <c r="L8">
        <v>254.80958158969881</v>
      </c>
      <c r="M8" t="s">
        <v>902</v>
      </c>
      <c r="N8">
        <v>224</v>
      </c>
      <c r="O8" s="28">
        <v>215.88</v>
      </c>
      <c r="P8">
        <v>224.69839636474751</v>
      </c>
      <c r="Q8" s="29">
        <v>-3.6250000000000018E-2</v>
      </c>
      <c r="R8" s="29">
        <v>3.1178409140515079E-3</v>
      </c>
      <c r="S8">
        <f t="shared" si="0"/>
        <v>5.1135015705911435</v>
      </c>
    </row>
    <row r="9" spans="1:25">
      <c r="A9" t="s">
        <v>900</v>
      </c>
      <c r="B9">
        <v>210.46812237368809</v>
      </c>
      <c r="C9">
        <v>212.48</v>
      </c>
      <c r="D9">
        <v>205.8</v>
      </c>
      <c r="E9">
        <v>207.59887038136841</v>
      </c>
      <c r="F9">
        <v>220.08</v>
      </c>
      <c r="G9">
        <v>218.75999999999991</v>
      </c>
      <c r="H9">
        <v>210.46812237368809</v>
      </c>
      <c r="I9">
        <v>207.59887038136841</v>
      </c>
      <c r="J9">
        <v>209.2134091747514</v>
      </c>
      <c r="K9">
        <v>200.54732659832109</v>
      </c>
      <c r="L9">
        <v>108.1975812911987</v>
      </c>
      <c r="M9" t="s">
        <v>901</v>
      </c>
      <c r="N9">
        <v>198</v>
      </c>
      <c r="O9" s="28">
        <v>200.54732659832109</v>
      </c>
      <c r="P9" s="28">
        <v>210.30147212831861</v>
      </c>
      <c r="Q9" s="27">
        <v>1.2865285850106529E-2</v>
      </c>
      <c r="R9" s="27">
        <v>6.2128647112720099E-2</v>
      </c>
      <c r="S9">
        <f t="shared" si="0"/>
        <v>5.506055113491664</v>
      </c>
    </row>
    <row r="10" spans="1:25">
      <c r="A10" t="s">
        <v>900</v>
      </c>
      <c r="B10">
        <v>264.92</v>
      </c>
      <c r="C10">
        <v>267.63999999999987</v>
      </c>
      <c r="D10">
        <v>265</v>
      </c>
      <c r="E10">
        <v>266.92</v>
      </c>
      <c r="F10">
        <v>264.54146342001451</v>
      </c>
      <c r="G10">
        <v>271.76</v>
      </c>
      <c r="H10">
        <v>263.48</v>
      </c>
      <c r="I10">
        <v>260.48</v>
      </c>
      <c r="J10">
        <v>262.76</v>
      </c>
      <c r="K10">
        <v>263.95755711788848</v>
      </c>
      <c r="L10">
        <v>143.93990590572361</v>
      </c>
      <c r="M10" t="s">
        <v>899</v>
      </c>
      <c r="N10">
        <v>262</v>
      </c>
      <c r="O10" s="28">
        <v>260.48</v>
      </c>
      <c r="P10" s="28">
        <v>265.14590205379028</v>
      </c>
      <c r="Q10" s="27">
        <v>-5.8015267175571834E-3</v>
      </c>
      <c r="R10" s="27">
        <v>1.200725974729115E-2</v>
      </c>
      <c r="S10">
        <f t="shared" si="0"/>
        <v>2.9189461945134685</v>
      </c>
    </row>
    <row r="11" spans="1:25">
      <c r="A11" t="s">
        <v>896</v>
      </c>
      <c r="B11">
        <v>231.36</v>
      </c>
      <c r="C11">
        <v>228.72449400832701</v>
      </c>
      <c r="D11">
        <v>243.83090639921249</v>
      </c>
      <c r="E11">
        <v>236.89738372991351</v>
      </c>
      <c r="F11">
        <v>233.14001097694509</v>
      </c>
      <c r="G11">
        <v>235.85202509070211</v>
      </c>
      <c r="H11">
        <v>238.68</v>
      </c>
      <c r="I11">
        <v>238.68</v>
      </c>
      <c r="J11">
        <v>237.18001097694511</v>
      </c>
      <c r="K11">
        <v>276.44000000000011</v>
      </c>
      <c r="L11">
        <v>300.54510426521301</v>
      </c>
      <c r="M11" t="s">
        <v>898</v>
      </c>
      <c r="N11">
        <v>211</v>
      </c>
      <c r="O11" s="28">
        <v>228.72449400832701</v>
      </c>
      <c r="P11">
        <v>240.07848311820459</v>
      </c>
      <c r="Q11" s="29">
        <v>8.400234127169201E-2</v>
      </c>
      <c r="R11" s="29">
        <v>0.13781271620002181</v>
      </c>
      <c r="S11">
        <f t="shared" si="0"/>
        <v>12.76559044566099</v>
      </c>
    </row>
    <row r="12" spans="1:25">
      <c r="A12" t="s">
        <v>896</v>
      </c>
      <c r="B12">
        <v>209.91934127758421</v>
      </c>
      <c r="C12">
        <v>221.2</v>
      </c>
      <c r="D12">
        <v>211.48</v>
      </c>
      <c r="E12">
        <v>218.85049457151459</v>
      </c>
      <c r="F12">
        <v>206.16</v>
      </c>
      <c r="G12">
        <v>221.8104945715146</v>
      </c>
      <c r="H12">
        <v>212.12</v>
      </c>
      <c r="I12">
        <v>219.57049457151459</v>
      </c>
      <c r="J12">
        <v>209.44</v>
      </c>
      <c r="K12">
        <v>224.65763340839749</v>
      </c>
      <c r="L12">
        <v>143.29988272190101</v>
      </c>
      <c r="M12" t="s">
        <v>897</v>
      </c>
      <c r="N12">
        <v>203</v>
      </c>
      <c r="O12" s="28">
        <v>206.16</v>
      </c>
      <c r="P12" s="28">
        <v>215.5208458400526</v>
      </c>
      <c r="Q12" s="27">
        <v>1.5566502463054171E-2</v>
      </c>
      <c r="R12" s="27">
        <v>6.1679043547057007E-2</v>
      </c>
      <c r="S12">
        <f t="shared" si="0"/>
        <v>6.0551856915852875</v>
      </c>
    </row>
    <row r="13" spans="1:25">
      <c r="A13" t="s">
        <v>896</v>
      </c>
      <c r="B13">
        <v>278.39999999999998</v>
      </c>
      <c r="C13">
        <v>276.63095915015339</v>
      </c>
      <c r="D13">
        <v>277.12</v>
      </c>
      <c r="E13">
        <v>279.54604919526298</v>
      </c>
      <c r="F13">
        <v>279.32000000000011</v>
      </c>
      <c r="G13">
        <v>276.63095915015339</v>
      </c>
      <c r="H13">
        <v>275.27999999999997</v>
      </c>
      <c r="I13">
        <v>280.12</v>
      </c>
      <c r="J13">
        <v>316.44000000000011</v>
      </c>
      <c r="K13">
        <v>308.27999999999997</v>
      </c>
      <c r="L13">
        <v>300.5755645751953</v>
      </c>
      <c r="M13" t="s">
        <v>895</v>
      </c>
      <c r="N13">
        <v>255</v>
      </c>
      <c r="O13" s="28">
        <v>275.27999999999997</v>
      </c>
      <c r="P13">
        <v>284.77679674955698</v>
      </c>
      <c r="Q13" s="29">
        <v>7.9529411764705779E-2</v>
      </c>
      <c r="R13" s="29">
        <v>0.116771751959047</v>
      </c>
      <c r="S13">
        <f t="shared" si="0"/>
        <v>13.985602139211656</v>
      </c>
    </row>
    <row r="14" spans="1:25">
      <c r="A14" t="s">
        <v>892</v>
      </c>
      <c r="B14">
        <v>209.24</v>
      </c>
      <c r="C14">
        <v>205.08</v>
      </c>
      <c r="D14">
        <v>208.52</v>
      </c>
      <c r="E14">
        <v>210.6</v>
      </c>
      <c r="F14">
        <v>211.46619844109281</v>
      </c>
      <c r="G14">
        <v>207.38401159572251</v>
      </c>
      <c r="H14">
        <v>205.80634569004971</v>
      </c>
      <c r="I14">
        <v>215.88</v>
      </c>
      <c r="J14">
        <v>204.04634569004969</v>
      </c>
      <c r="K14">
        <v>207.1945271305384</v>
      </c>
      <c r="L14">
        <v>108.80365574359899</v>
      </c>
      <c r="M14" t="s">
        <v>894</v>
      </c>
      <c r="N14">
        <v>194</v>
      </c>
      <c r="O14" s="28">
        <v>204.04634569004969</v>
      </c>
      <c r="P14" s="28">
        <v>208.52174285474541</v>
      </c>
      <c r="Q14" s="27">
        <v>5.1785287062111808E-2</v>
      </c>
      <c r="R14" s="27">
        <v>7.4854344612089466E-2</v>
      </c>
      <c r="S14">
        <f t="shared" si="0"/>
        <v>3.3159147374450293</v>
      </c>
    </row>
    <row r="15" spans="1:25">
      <c r="A15" t="s">
        <v>892</v>
      </c>
      <c r="B15">
        <v>197.12</v>
      </c>
      <c r="C15">
        <v>202.04</v>
      </c>
      <c r="D15">
        <v>198.3751227126989</v>
      </c>
      <c r="E15">
        <v>188.3582221557557</v>
      </c>
      <c r="F15">
        <v>194.68</v>
      </c>
      <c r="G15">
        <v>193.52</v>
      </c>
      <c r="H15">
        <v>197.96</v>
      </c>
      <c r="I15">
        <v>201.68</v>
      </c>
      <c r="J15">
        <v>200.71429105522941</v>
      </c>
      <c r="K15">
        <v>197.99429105522941</v>
      </c>
      <c r="L15">
        <v>117.2192174196243</v>
      </c>
      <c r="M15" t="s">
        <v>893</v>
      </c>
      <c r="N15">
        <v>191</v>
      </c>
      <c r="O15" s="28">
        <v>188.3582221557557</v>
      </c>
      <c r="P15" s="28">
        <v>197.24419269789141</v>
      </c>
      <c r="Q15" s="27">
        <v>-1.3831297613844509E-2</v>
      </c>
      <c r="R15" s="27">
        <v>3.2692108365923449E-2</v>
      </c>
      <c r="S15">
        <f t="shared" si="0"/>
        <v>3.9559115105457536</v>
      </c>
    </row>
    <row r="16" spans="1:25">
      <c r="A16" t="s">
        <v>892</v>
      </c>
      <c r="B16">
        <v>247.16</v>
      </c>
      <c r="C16">
        <v>246.52</v>
      </c>
      <c r="D16">
        <v>249.6</v>
      </c>
      <c r="E16">
        <v>247.46349575620769</v>
      </c>
      <c r="F16">
        <v>245.87999999999991</v>
      </c>
      <c r="G16">
        <v>251.28</v>
      </c>
      <c r="H16">
        <v>245.87999999999991</v>
      </c>
      <c r="I16">
        <v>247.2</v>
      </c>
      <c r="J16">
        <v>247.88</v>
      </c>
      <c r="K16">
        <v>240.48</v>
      </c>
      <c r="L16">
        <v>297.50698506832123</v>
      </c>
      <c r="M16" t="s">
        <v>891</v>
      </c>
      <c r="N16">
        <v>230</v>
      </c>
      <c r="O16" s="28">
        <v>240.48</v>
      </c>
      <c r="P16">
        <v>246.93434957562079</v>
      </c>
      <c r="Q16" s="29">
        <v>4.5565217391304307E-2</v>
      </c>
      <c r="R16" s="29">
        <v>7.3627606850525038E-2</v>
      </c>
      <c r="S16">
        <f t="shared" si="0"/>
        <v>2.6709498036056623</v>
      </c>
    </row>
    <row r="17" spans="1:25">
      <c r="A17" t="s">
        <v>888</v>
      </c>
      <c r="B17">
        <v>297.68814845200671</v>
      </c>
      <c r="C17">
        <v>291.47027397054632</v>
      </c>
      <c r="D17">
        <v>294.43236529762117</v>
      </c>
      <c r="E17">
        <v>294.60255566545408</v>
      </c>
      <c r="F17">
        <v>290.23027397054619</v>
      </c>
      <c r="G17">
        <v>293.8034234656522</v>
      </c>
      <c r="H17">
        <v>297.2</v>
      </c>
      <c r="I17">
        <v>295.78893724073009</v>
      </c>
      <c r="J17">
        <v>295.39027397054627</v>
      </c>
      <c r="K17">
        <v>294.08255566545421</v>
      </c>
      <c r="L17">
        <v>266.73485074043282</v>
      </c>
      <c r="M17" t="s">
        <v>890</v>
      </c>
      <c r="N17">
        <v>279</v>
      </c>
      <c r="O17" s="28">
        <v>290.23027397054619</v>
      </c>
      <c r="P17">
        <v>294.46888076985567</v>
      </c>
      <c r="Q17" s="29">
        <v>4.0251878030631523E-2</v>
      </c>
      <c r="R17" s="29">
        <v>5.5444017096257098E-2</v>
      </c>
      <c r="S17">
        <f t="shared" si="0"/>
        <v>2.1905004993981096</v>
      </c>
      <c r="U17" s="31">
        <f>AVERAGE(L17:L31)</f>
        <v>179.16081422011058</v>
      </c>
      <c r="V17" s="26">
        <f>AVERAGE(Q17:Q31)</f>
        <v>1.9817758120559779E-2</v>
      </c>
      <c r="W17" s="32">
        <f>AVERAGE(O17:O31)</f>
        <v>299.06578514929498</v>
      </c>
      <c r="X17" s="32">
        <f>AVERAGE(P17:P31)</f>
        <v>305.50903729268424</v>
      </c>
      <c r="Y17" s="32">
        <f>AVERAGE(S17:S31)</f>
        <v>4.1415508729779029</v>
      </c>
    </row>
    <row r="18" spans="1:25">
      <c r="A18" t="s">
        <v>888</v>
      </c>
      <c r="B18">
        <v>274.30323640048402</v>
      </c>
      <c r="C18">
        <v>269.1580170152389</v>
      </c>
      <c r="D18">
        <v>267.40350280805711</v>
      </c>
      <c r="E18">
        <v>267.40350280805711</v>
      </c>
      <c r="F18">
        <v>267.40350280805711</v>
      </c>
      <c r="G18">
        <v>268.17238362057242</v>
      </c>
      <c r="H18">
        <v>270.47801701523889</v>
      </c>
      <c r="I18">
        <v>267.20350280805701</v>
      </c>
      <c r="J18">
        <v>267.40350280805711</v>
      </c>
      <c r="K18">
        <v>269.88350280805702</v>
      </c>
      <c r="L18">
        <v>206.51638903617859</v>
      </c>
      <c r="M18" t="s">
        <v>889</v>
      </c>
      <c r="N18">
        <v>260</v>
      </c>
      <c r="O18" s="28">
        <v>267.20350280805701</v>
      </c>
      <c r="P18">
        <v>268.88126708998772</v>
      </c>
      <c r="Q18" s="29">
        <v>2.7705780030988499E-2</v>
      </c>
      <c r="R18" s="29">
        <v>3.4158719576875607E-2</v>
      </c>
      <c r="S18">
        <f t="shared" si="0"/>
        <v>2.1232283516896175</v>
      </c>
    </row>
    <row r="19" spans="1:25">
      <c r="A19" t="s">
        <v>888</v>
      </c>
      <c r="B19">
        <v>343.23897133344099</v>
      </c>
      <c r="C19">
        <v>341.12835424651769</v>
      </c>
      <c r="D19">
        <v>339.99274607874833</v>
      </c>
      <c r="E19">
        <v>345.38301115756661</v>
      </c>
      <c r="F19">
        <v>347.8</v>
      </c>
      <c r="G19">
        <v>352.8</v>
      </c>
      <c r="H19">
        <v>337.74881224048471</v>
      </c>
      <c r="I19">
        <v>350.83897133344101</v>
      </c>
      <c r="J19">
        <v>340.84015149770352</v>
      </c>
      <c r="K19">
        <v>340.29881866357238</v>
      </c>
      <c r="L19">
        <v>107.6767456054687</v>
      </c>
      <c r="M19" t="s">
        <v>887</v>
      </c>
      <c r="N19">
        <v>317</v>
      </c>
      <c r="O19" s="28">
        <v>337.74881224048471</v>
      </c>
      <c r="P19" s="28">
        <v>344.00698365514762</v>
      </c>
      <c r="Q19" s="27">
        <v>6.5453666373768801E-2</v>
      </c>
      <c r="R19" s="27">
        <v>8.5195532035165819E-2</v>
      </c>
      <c r="S19">
        <f t="shared" si="0"/>
        <v>4.777113074323168</v>
      </c>
    </row>
    <row r="20" spans="1:25">
      <c r="A20" t="s">
        <v>884</v>
      </c>
      <c r="B20">
        <v>301.61493230582789</v>
      </c>
      <c r="C20">
        <v>299.98029204611089</v>
      </c>
      <c r="D20">
        <v>299.42925462387672</v>
      </c>
      <c r="E20">
        <v>302.60534507471431</v>
      </c>
      <c r="F20">
        <v>300.87291500998299</v>
      </c>
      <c r="G20">
        <v>300.55291500998311</v>
      </c>
      <c r="H20">
        <v>295.84534507471432</v>
      </c>
      <c r="I20">
        <v>296.95291500998297</v>
      </c>
      <c r="J20">
        <v>298.06645558139007</v>
      </c>
      <c r="K20">
        <v>296.95291500998309</v>
      </c>
      <c r="L20">
        <v>140.46920666694641</v>
      </c>
      <c r="M20" t="s">
        <v>886</v>
      </c>
      <c r="N20">
        <v>293</v>
      </c>
      <c r="O20" s="28">
        <v>295.84534507471432</v>
      </c>
      <c r="P20" s="28">
        <v>299.28732847465659</v>
      </c>
      <c r="Q20" s="27">
        <v>9.7110753403218987E-3</v>
      </c>
      <c r="R20" s="27">
        <v>2.145845895787251E-2</v>
      </c>
      <c r="S20">
        <f t="shared" si="0"/>
        <v>2.1279065306266336</v>
      </c>
    </row>
    <row r="21" spans="1:25">
      <c r="A21" t="s">
        <v>884</v>
      </c>
      <c r="B21">
        <v>279.72765667400932</v>
      </c>
      <c r="C21">
        <v>284.98482912367439</v>
      </c>
      <c r="D21">
        <v>280.83090415406377</v>
      </c>
      <c r="E21">
        <v>277.72765667400932</v>
      </c>
      <c r="F21">
        <v>277.07090415406378</v>
      </c>
      <c r="G21">
        <v>274.46882478072649</v>
      </c>
      <c r="H21">
        <v>282.16779677950512</v>
      </c>
      <c r="I21">
        <v>279.72779677950513</v>
      </c>
      <c r="J21">
        <v>288.7088347317395</v>
      </c>
      <c r="K21">
        <v>281.70330980112379</v>
      </c>
      <c r="L21">
        <v>151.19532907009119</v>
      </c>
      <c r="M21" t="s">
        <v>885</v>
      </c>
      <c r="N21">
        <v>275</v>
      </c>
      <c r="O21" s="28">
        <v>274.46882478072649</v>
      </c>
      <c r="P21" s="28">
        <v>280.71185136524213</v>
      </c>
      <c r="Q21" s="27">
        <v>-1.9315462519036619E-3</v>
      </c>
      <c r="R21" s="27">
        <v>2.0770368600880249E-2</v>
      </c>
      <c r="S21">
        <f t="shared" si="0"/>
        <v>3.8522891952281078</v>
      </c>
    </row>
    <row r="22" spans="1:25">
      <c r="A22" t="s">
        <v>884</v>
      </c>
      <c r="B22">
        <v>331.24534968034419</v>
      </c>
      <c r="C22">
        <v>334.44</v>
      </c>
      <c r="D22">
        <v>332.96174448604091</v>
      </c>
      <c r="E22">
        <v>332.64</v>
      </c>
      <c r="F22">
        <v>338.30941443602399</v>
      </c>
      <c r="G22">
        <v>332.89519100395592</v>
      </c>
      <c r="H22">
        <v>335.22350021716591</v>
      </c>
      <c r="I22">
        <v>334.2887616039331</v>
      </c>
      <c r="J22">
        <v>330.12156681646428</v>
      </c>
      <c r="K22">
        <v>334.5147440517091</v>
      </c>
      <c r="L22">
        <v>300.24715106487281</v>
      </c>
      <c r="M22" t="s">
        <v>883</v>
      </c>
      <c r="N22">
        <v>325</v>
      </c>
      <c r="O22" s="28">
        <v>330.12156681646428</v>
      </c>
      <c r="P22">
        <v>333.66402722956371</v>
      </c>
      <c r="Q22" s="29">
        <v>1.57586671275824E-2</v>
      </c>
      <c r="R22" s="29">
        <v>2.6658545321734329E-2</v>
      </c>
      <c r="S22">
        <f t="shared" si="0"/>
        <v>2.150806662940302</v>
      </c>
    </row>
    <row r="23" spans="1:25">
      <c r="A23" t="s">
        <v>880</v>
      </c>
      <c r="B23">
        <v>334.41565536006738</v>
      </c>
      <c r="C23">
        <v>340.68</v>
      </c>
      <c r="D23">
        <v>335.67132113567038</v>
      </c>
      <c r="E23">
        <v>332.66330424536397</v>
      </c>
      <c r="F23">
        <v>332.89936408027978</v>
      </c>
      <c r="G23">
        <v>337.87298697311718</v>
      </c>
      <c r="H23">
        <v>335.17784783810919</v>
      </c>
      <c r="I23">
        <v>326.74495360815871</v>
      </c>
      <c r="J23">
        <v>334.08516797752992</v>
      </c>
      <c r="K23">
        <v>336.96</v>
      </c>
      <c r="L23">
        <v>300.23330314159392</v>
      </c>
      <c r="M23" t="s">
        <v>882</v>
      </c>
      <c r="N23">
        <v>320</v>
      </c>
      <c r="O23" s="28">
        <v>326.74495360815871</v>
      </c>
      <c r="P23">
        <v>334.71706012182972</v>
      </c>
      <c r="Q23" s="29">
        <v>2.107798002549597E-2</v>
      </c>
      <c r="R23" s="29">
        <v>4.5990812880717692E-2</v>
      </c>
      <c r="S23">
        <f t="shared" si="0"/>
        <v>3.5105098184991275</v>
      </c>
    </row>
    <row r="24" spans="1:25">
      <c r="A24" t="s">
        <v>880</v>
      </c>
      <c r="B24">
        <v>314.97652806677189</v>
      </c>
      <c r="C24">
        <v>311.02329584058191</v>
      </c>
      <c r="D24">
        <v>314.02812237368818</v>
      </c>
      <c r="E24">
        <v>314.74812237368809</v>
      </c>
      <c r="F24">
        <v>311.57652806677191</v>
      </c>
      <c r="G24">
        <v>317.29340917475128</v>
      </c>
      <c r="H24">
        <v>312.55514536521252</v>
      </c>
      <c r="I24">
        <v>319.02812237368812</v>
      </c>
      <c r="J24">
        <v>312.10448887500007</v>
      </c>
      <c r="K24">
        <v>319.57652806677191</v>
      </c>
      <c r="L24">
        <v>152.63418571949009</v>
      </c>
      <c r="M24" t="s">
        <v>881</v>
      </c>
      <c r="N24">
        <v>304</v>
      </c>
      <c r="O24" s="28">
        <v>311.02329584058191</v>
      </c>
      <c r="P24" s="28">
        <v>314.69102905769262</v>
      </c>
      <c r="Q24" s="27">
        <v>2.310294684401944E-2</v>
      </c>
      <c r="R24" s="27">
        <v>3.5167858742409928E-2</v>
      </c>
      <c r="S24">
        <f t="shared" si="0"/>
        <v>2.9048175246385641</v>
      </c>
    </row>
    <row r="25" spans="1:25">
      <c r="A25" t="s">
        <v>880</v>
      </c>
      <c r="B25">
        <v>380.32</v>
      </c>
      <c r="C25">
        <v>380.38536140899248</v>
      </c>
      <c r="D25">
        <v>387.04074948211542</v>
      </c>
      <c r="E25">
        <v>381.36113936649281</v>
      </c>
      <c r="F25">
        <v>382.58295586663388</v>
      </c>
      <c r="G25">
        <v>394.64</v>
      </c>
      <c r="H25">
        <v>375.21150885914449</v>
      </c>
      <c r="I25">
        <v>384.82964303105041</v>
      </c>
      <c r="J25">
        <v>386.2</v>
      </c>
      <c r="K25">
        <v>385.08</v>
      </c>
      <c r="L25">
        <v>165.598646569252</v>
      </c>
      <c r="M25" t="s">
        <v>879</v>
      </c>
      <c r="N25">
        <v>360</v>
      </c>
      <c r="O25" s="28">
        <v>375.21150885914449</v>
      </c>
      <c r="P25" s="28">
        <v>383.76513580144291</v>
      </c>
      <c r="Q25" s="27">
        <v>4.2254191275401351E-2</v>
      </c>
      <c r="R25" s="27">
        <v>6.6014266115119194E-2</v>
      </c>
      <c r="S25">
        <f t="shared" si="0"/>
        <v>4.9134106407850222</v>
      </c>
    </row>
    <row r="26" spans="1:25">
      <c r="A26" t="s">
        <v>876</v>
      </c>
      <c r="B26">
        <v>291.5166407829571</v>
      </c>
      <c r="C26">
        <v>281.25738372991361</v>
      </c>
      <c r="D26">
        <v>289.76465915012022</v>
      </c>
      <c r="E26">
        <v>290.90759031309551</v>
      </c>
      <c r="F26">
        <v>284.76</v>
      </c>
      <c r="G26">
        <v>283.60000000000002</v>
      </c>
      <c r="H26">
        <v>281.05137758420602</v>
      </c>
      <c r="I26">
        <v>291.39999999999998</v>
      </c>
      <c r="J26">
        <v>279.21749676101467</v>
      </c>
      <c r="K26">
        <v>281.31013540899329</v>
      </c>
      <c r="L26">
        <v>107.52744424343111</v>
      </c>
      <c r="M26" t="s">
        <v>878</v>
      </c>
      <c r="N26">
        <v>274</v>
      </c>
      <c r="O26" s="28">
        <v>279.21749676101467</v>
      </c>
      <c r="P26" s="28">
        <v>285.47852837303009</v>
      </c>
      <c r="Q26" s="27">
        <v>1.9041958981805371E-2</v>
      </c>
      <c r="R26" s="27">
        <v>4.1892439317628059E-2</v>
      </c>
      <c r="S26">
        <f t="shared" si="0"/>
        <v>4.6626939972168744</v>
      </c>
    </row>
    <row r="27" spans="1:25">
      <c r="A27" t="s">
        <v>876</v>
      </c>
      <c r="B27">
        <v>285.44</v>
      </c>
      <c r="C27">
        <v>266.5103471494449</v>
      </c>
      <c r="D27">
        <v>266.36766523843369</v>
      </c>
      <c r="E27">
        <v>267.75034714944491</v>
      </c>
      <c r="F27">
        <v>262.24000000000012</v>
      </c>
      <c r="G27">
        <v>266.5103471494449</v>
      </c>
      <c r="H27">
        <v>266.5103471494449</v>
      </c>
      <c r="I27">
        <v>267.45049457151458</v>
      </c>
      <c r="J27">
        <v>268.27034714944489</v>
      </c>
      <c r="K27">
        <v>270.35034714944487</v>
      </c>
      <c r="L27">
        <v>159.04141554832461</v>
      </c>
      <c r="M27" t="s">
        <v>877</v>
      </c>
      <c r="N27">
        <v>265</v>
      </c>
      <c r="O27" s="28">
        <v>262.24000000000012</v>
      </c>
      <c r="P27" s="28">
        <v>268.74002427066182</v>
      </c>
      <c r="Q27" s="27">
        <v>-1.0415094339622181E-2</v>
      </c>
      <c r="R27" s="27">
        <v>1.4113299134572909E-2</v>
      </c>
      <c r="S27">
        <f t="shared" si="0"/>
        <v>5.8918422965442145</v>
      </c>
    </row>
    <row r="28" spans="1:25">
      <c r="A28" t="s">
        <v>876</v>
      </c>
      <c r="B28">
        <v>336</v>
      </c>
      <c r="C28">
        <v>321.50564468184092</v>
      </c>
      <c r="D28">
        <v>334.94604919526302</v>
      </c>
      <c r="E28">
        <v>343.99274393120618</v>
      </c>
      <c r="F28">
        <v>321.39999999999992</v>
      </c>
      <c r="G28">
        <v>332.026049195263</v>
      </c>
      <c r="H28">
        <v>313</v>
      </c>
      <c r="I28">
        <v>332</v>
      </c>
      <c r="J28">
        <v>339.2791283864392</v>
      </c>
      <c r="K28">
        <v>325.22392055332512</v>
      </c>
      <c r="L28">
        <v>130.60345304012299</v>
      </c>
      <c r="M28" t="s">
        <v>875</v>
      </c>
      <c r="N28">
        <v>306</v>
      </c>
      <c r="O28" s="28">
        <v>313</v>
      </c>
      <c r="P28" s="28">
        <v>329.93735359433379</v>
      </c>
      <c r="Q28" s="27">
        <v>2.2875816993464051E-2</v>
      </c>
      <c r="R28" s="27">
        <v>7.822664573311694E-2</v>
      </c>
      <c r="S28">
        <f t="shared" si="0"/>
        <v>8.9908461545650784</v>
      </c>
    </row>
    <row r="29" spans="1:25">
      <c r="A29" t="s">
        <v>872</v>
      </c>
      <c r="B29">
        <v>281.55452713053842</v>
      </c>
      <c r="C29">
        <v>273.22618510511489</v>
      </c>
      <c r="D29">
        <v>281.98619844109282</v>
      </c>
      <c r="E29">
        <v>280.30619844109282</v>
      </c>
      <c r="F29">
        <v>274.63452713053829</v>
      </c>
      <c r="G29">
        <v>269.86618510511488</v>
      </c>
      <c r="H29">
        <v>275.19068990834978</v>
      </c>
      <c r="I29">
        <v>273.22618510511489</v>
      </c>
      <c r="J29">
        <v>267.24</v>
      </c>
      <c r="K29">
        <v>279.86619844109282</v>
      </c>
      <c r="L29">
        <v>131.8902626752853</v>
      </c>
      <c r="M29" t="s">
        <v>874</v>
      </c>
      <c r="N29">
        <v>264</v>
      </c>
      <c r="O29" s="28">
        <v>267.24</v>
      </c>
      <c r="P29" s="28">
        <v>275.70968948080503</v>
      </c>
      <c r="Q29" s="27">
        <v>1.227272727272731E-2</v>
      </c>
      <c r="R29" s="27">
        <v>4.4354884396988523E-2</v>
      </c>
      <c r="S29">
        <f t="shared" si="0"/>
        <v>4.8125280168849462</v>
      </c>
    </row>
    <row r="30" spans="1:25">
      <c r="A30" t="s">
        <v>872</v>
      </c>
      <c r="B30">
        <v>254.07311151231369</v>
      </c>
      <c r="C30">
        <v>252.77626006563261</v>
      </c>
      <c r="D30">
        <v>259.95623007681007</v>
      </c>
      <c r="E30">
        <v>260.92</v>
      </c>
      <c r="F30">
        <v>253.1531115123137</v>
      </c>
      <c r="G30">
        <v>254.0782221557557</v>
      </c>
      <c r="H30">
        <v>254.9938972940777</v>
      </c>
      <c r="I30">
        <v>257.35311151231372</v>
      </c>
      <c r="J30">
        <v>268.08358920962701</v>
      </c>
      <c r="K30">
        <v>258.15311151231373</v>
      </c>
      <c r="L30">
        <v>118.3773392438888</v>
      </c>
      <c r="M30" t="s">
        <v>873</v>
      </c>
      <c r="N30">
        <v>251</v>
      </c>
      <c r="O30" s="28">
        <v>252.77626006563261</v>
      </c>
      <c r="P30" s="28">
        <v>257.35406448511583</v>
      </c>
      <c r="Q30" s="27">
        <v>7.0767333292135973E-3</v>
      </c>
      <c r="R30" s="27">
        <v>2.5314997948668639E-2</v>
      </c>
      <c r="S30">
        <f t="shared" si="0"/>
        <v>4.4823969421013148</v>
      </c>
    </row>
    <row r="31" spans="1:25">
      <c r="A31" t="s">
        <v>872</v>
      </c>
      <c r="B31">
        <v>320.48417523230569</v>
      </c>
      <c r="C31">
        <v>313.4041752323057</v>
      </c>
      <c r="D31">
        <v>312.22881682190331</v>
      </c>
      <c r="E31">
        <v>314.02600622433732</v>
      </c>
      <c r="F31">
        <v>309.52798761563429</v>
      </c>
      <c r="G31">
        <v>308.48798761563432</v>
      </c>
      <c r="H31">
        <v>313.83999999999997</v>
      </c>
      <c r="I31">
        <v>312.2</v>
      </c>
      <c r="J31">
        <v>305.1092710529652</v>
      </c>
      <c r="K31">
        <v>302.91493641389968</v>
      </c>
      <c r="L31">
        <v>248.6664909362793</v>
      </c>
      <c r="M31" t="s">
        <v>871</v>
      </c>
      <c r="N31">
        <v>302</v>
      </c>
      <c r="O31" s="28">
        <v>302.91493641389968</v>
      </c>
      <c r="P31">
        <v>311.22233562089849</v>
      </c>
      <c r="Q31" s="29">
        <v>3.029590774502257E-3</v>
      </c>
      <c r="R31" s="29">
        <v>3.053753516853824E-2</v>
      </c>
      <c r="S31">
        <f t="shared" si="0"/>
        <v>4.7323733892274564</v>
      </c>
    </row>
    <row r="32" spans="1:25">
      <c r="A32" t="s">
        <v>868</v>
      </c>
      <c r="B32">
        <v>360.86893724073008</v>
      </c>
      <c r="C32">
        <v>357.86501669084828</v>
      </c>
      <c r="D32">
        <v>360.86893724073008</v>
      </c>
      <c r="E32">
        <v>367.98287533995318</v>
      </c>
      <c r="F32">
        <v>368.06893724073018</v>
      </c>
      <c r="G32">
        <v>360.86893724073008</v>
      </c>
      <c r="H32">
        <v>359.56167127837358</v>
      </c>
      <c r="I32">
        <v>369.03554923974019</v>
      </c>
      <c r="J32">
        <v>360.86893724073008</v>
      </c>
      <c r="K32">
        <v>360.86893724073008</v>
      </c>
      <c r="L32">
        <v>187.84941771030421</v>
      </c>
      <c r="M32" t="s">
        <v>870</v>
      </c>
      <c r="N32">
        <v>365</v>
      </c>
      <c r="O32" s="28">
        <v>357.86501669084828</v>
      </c>
      <c r="P32">
        <v>362.68587359932962</v>
      </c>
      <c r="Q32" s="29">
        <v>-1.9547899477128001E-2</v>
      </c>
      <c r="R32" s="29">
        <v>-6.340072330603767E-3</v>
      </c>
      <c r="S32">
        <f t="shared" si="0"/>
        <v>3.832252242171506</v>
      </c>
      <c r="U32" s="31">
        <f>AVERAGE(L32:L46)</f>
        <v>163.24193466981251</v>
      </c>
      <c r="V32" s="26">
        <f>AVERAGE(Q32:Q46)</f>
        <v>6.8095144130148168E-3</v>
      </c>
      <c r="W32" s="32">
        <f>AVERAGE(O32:O46)</f>
        <v>364.23972850678001</v>
      </c>
      <c r="X32" s="32">
        <f>AVERAGE(P32:P46)</f>
        <v>368.95358335413931</v>
      </c>
      <c r="Y32" s="32">
        <f>AVERAGE(S32:S46)</f>
        <v>3.527478888794418</v>
      </c>
    </row>
    <row r="33" spans="1:19">
      <c r="A33" t="s">
        <v>868</v>
      </c>
      <c r="B33">
        <v>345.31154421427078</v>
      </c>
      <c r="C33">
        <v>342.24350280805697</v>
      </c>
      <c r="D33">
        <v>339.68350280805703</v>
      </c>
      <c r="E33">
        <v>339.68350280805703</v>
      </c>
      <c r="F33">
        <v>339.68350280805703</v>
      </c>
      <c r="G33">
        <v>339.68350280805703</v>
      </c>
      <c r="H33">
        <v>339.68350280805703</v>
      </c>
      <c r="I33">
        <v>340.19043894426119</v>
      </c>
      <c r="J33">
        <v>339.68350280805703</v>
      </c>
      <c r="K33">
        <v>339.68350280805703</v>
      </c>
      <c r="L33">
        <v>114.8185774564743</v>
      </c>
      <c r="M33" t="s">
        <v>869</v>
      </c>
      <c r="N33">
        <v>337</v>
      </c>
      <c r="O33" s="28">
        <v>339.68350280805703</v>
      </c>
      <c r="P33" s="28">
        <v>340.55300056229879</v>
      </c>
      <c r="Q33" s="27">
        <v>7.9629163443828734E-3</v>
      </c>
      <c r="R33" s="27">
        <v>1.0543028374773861E-2</v>
      </c>
      <c r="S33">
        <f t="shared" si="0"/>
        <v>1.7585553977606367</v>
      </c>
    </row>
    <row r="34" spans="1:19">
      <c r="A34" t="s">
        <v>868</v>
      </c>
      <c r="B34">
        <v>396.99604744997862</v>
      </c>
      <c r="C34">
        <v>411.96711253197373</v>
      </c>
      <c r="D34">
        <v>387.57231013317357</v>
      </c>
      <c r="E34">
        <v>387.57231013317357</v>
      </c>
      <c r="F34">
        <v>431.9402688393784</v>
      </c>
      <c r="G34">
        <v>411.14880275444841</v>
      </c>
      <c r="H34">
        <v>399.99604744997862</v>
      </c>
      <c r="I34">
        <v>415.64596627459628</v>
      </c>
      <c r="J34">
        <v>403.5467237636152</v>
      </c>
      <c r="K34">
        <v>403.77027251392587</v>
      </c>
      <c r="L34">
        <v>74.936053681373579</v>
      </c>
      <c r="M34" t="s">
        <v>867</v>
      </c>
      <c r="N34">
        <v>388</v>
      </c>
      <c r="O34" s="28">
        <v>387.57231013317357</v>
      </c>
      <c r="P34" s="28">
        <v>405.01558618442431</v>
      </c>
      <c r="Q34" s="27">
        <v>-1.102293471202131E-3</v>
      </c>
      <c r="R34" s="27">
        <v>4.3854603568103737E-2</v>
      </c>
      <c r="S34">
        <f t="shared" si="0"/>
        <v>12.750044993474917</v>
      </c>
    </row>
    <row r="35" spans="1:19">
      <c r="A35" t="s">
        <v>864</v>
      </c>
      <c r="B35">
        <v>329.12786046781991</v>
      </c>
      <c r="C35">
        <v>339.58458823034232</v>
      </c>
      <c r="D35">
        <v>334.59291500998307</v>
      </c>
      <c r="E35">
        <v>334.33454331807309</v>
      </c>
      <c r="F35">
        <v>330.88277640609112</v>
      </c>
      <c r="G35">
        <v>337.18845200331378</v>
      </c>
      <c r="H35">
        <v>336.42212518181702</v>
      </c>
      <c r="I35">
        <v>332.70870158406939</v>
      </c>
      <c r="J35">
        <v>338.74870158406941</v>
      </c>
      <c r="K35">
        <v>345.02003266514203</v>
      </c>
      <c r="L35">
        <v>227.31427042484279</v>
      </c>
      <c r="M35" t="s">
        <v>866</v>
      </c>
      <c r="N35">
        <v>327</v>
      </c>
      <c r="O35" s="28">
        <v>329.12786046781991</v>
      </c>
      <c r="P35" s="28">
        <v>335.86106964507212</v>
      </c>
      <c r="Q35" s="27">
        <v>6.5072185560242036E-3</v>
      </c>
      <c r="R35" s="27">
        <v>2.709807230908888E-2</v>
      </c>
      <c r="S35">
        <f t="shared" si="0"/>
        <v>4.3836260368412763</v>
      </c>
    </row>
    <row r="36" spans="1:19">
      <c r="A36" t="s">
        <v>864</v>
      </c>
      <c r="B36">
        <v>320.66604579741761</v>
      </c>
      <c r="C36">
        <v>319.78330980112372</v>
      </c>
      <c r="D36">
        <v>317.93860224784788</v>
      </c>
      <c r="E36">
        <v>321.22330980112372</v>
      </c>
      <c r="F36">
        <v>318.78330980112372</v>
      </c>
      <c r="G36">
        <v>323.66604579741761</v>
      </c>
      <c r="H36">
        <v>321.22330980112372</v>
      </c>
      <c r="I36">
        <v>316.78330980112372</v>
      </c>
      <c r="J36">
        <v>318.70482912367441</v>
      </c>
      <c r="K36">
        <v>318.78330980112372</v>
      </c>
      <c r="L36">
        <v>194.7890789031982</v>
      </c>
      <c r="M36" t="s">
        <v>865</v>
      </c>
      <c r="N36">
        <v>309</v>
      </c>
      <c r="O36" s="28">
        <v>316.78330980112372</v>
      </c>
      <c r="P36" s="28">
        <v>319.75553817730997</v>
      </c>
      <c r="Q36" s="27">
        <v>2.5188704858005569E-2</v>
      </c>
      <c r="R36" s="27">
        <v>3.4807566916860939E-2</v>
      </c>
      <c r="S36">
        <f t="shared" si="0"/>
        <v>1.885746948928227</v>
      </c>
    </row>
    <row r="37" spans="1:19">
      <c r="A37" t="s">
        <v>864</v>
      </c>
      <c r="B37">
        <v>375.76</v>
      </c>
      <c r="C37">
        <v>389.39999999999992</v>
      </c>
      <c r="D37">
        <v>371.95226833879639</v>
      </c>
      <c r="E37">
        <v>378.69519544084039</v>
      </c>
      <c r="F37">
        <v>376.4</v>
      </c>
      <c r="G37">
        <v>378.83515129364122</v>
      </c>
      <c r="H37">
        <v>379.88</v>
      </c>
      <c r="I37">
        <v>383.92</v>
      </c>
      <c r="J37">
        <v>376.92</v>
      </c>
      <c r="K37">
        <v>386.52770039079962</v>
      </c>
      <c r="L37">
        <v>300.55973322391509</v>
      </c>
      <c r="M37" t="s">
        <v>863</v>
      </c>
      <c r="N37">
        <v>356</v>
      </c>
      <c r="O37" s="28">
        <v>371.95226833879639</v>
      </c>
      <c r="P37">
        <v>379.82903154640769</v>
      </c>
      <c r="Q37" s="29">
        <v>4.480974252470895E-2</v>
      </c>
      <c r="R37" s="29">
        <v>6.6935481871931879E-2</v>
      </c>
      <c r="S37">
        <f t="shared" si="0"/>
        <v>5.0429033562805419</v>
      </c>
    </row>
    <row r="38" spans="1:19">
      <c r="A38" t="s">
        <v>860</v>
      </c>
      <c r="B38">
        <v>375.89076964933901</v>
      </c>
      <c r="C38">
        <v>375.89076964933901</v>
      </c>
      <c r="D38">
        <v>375.89076964933901</v>
      </c>
      <c r="E38">
        <v>375.89076964933901</v>
      </c>
      <c r="F38">
        <v>375.89076964933901</v>
      </c>
      <c r="G38">
        <v>375.89076964933901</v>
      </c>
      <c r="H38">
        <v>375.89076964933901</v>
      </c>
      <c r="I38">
        <v>375.89076964933901</v>
      </c>
      <c r="J38">
        <v>375.89076964933901</v>
      </c>
      <c r="K38">
        <v>375.89076964933901</v>
      </c>
      <c r="L38">
        <v>100.89216427803041</v>
      </c>
      <c r="M38" t="s">
        <v>862</v>
      </c>
      <c r="N38">
        <v>375</v>
      </c>
      <c r="O38" s="28">
        <v>375.89076964933901</v>
      </c>
      <c r="P38" s="28">
        <v>375.89076964933889</v>
      </c>
      <c r="Q38" s="27">
        <v>2.3753857315706832E-3</v>
      </c>
      <c r="R38" s="27">
        <v>2.3753857315705318E-3</v>
      </c>
      <c r="S38">
        <f t="shared" si="0"/>
        <v>5.6843418860808015E-14</v>
      </c>
    </row>
    <row r="39" spans="1:19">
      <c r="A39" t="s">
        <v>860</v>
      </c>
      <c r="B39">
        <v>357.02812237368812</v>
      </c>
      <c r="C39">
        <v>357.02812237368812</v>
      </c>
      <c r="D39">
        <v>357.02812237368812</v>
      </c>
      <c r="E39">
        <v>357.02812237368812</v>
      </c>
      <c r="F39">
        <v>357.02812237368812</v>
      </c>
      <c r="G39">
        <v>358.75887038136841</v>
      </c>
      <c r="H39">
        <v>357.02812237368812</v>
      </c>
      <c r="I39">
        <v>357.02812237368812</v>
      </c>
      <c r="J39">
        <v>358.75887038136841</v>
      </c>
      <c r="K39">
        <v>357.02812237368812</v>
      </c>
      <c r="L39">
        <v>100.70669369697571</v>
      </c>
      <c r="M39" t="s">
        <v>861</v>
      </c>
      <c r="N39">
        <v>357</v>
      </c>
      <c r="O39" s="28">
        <v>357.02812237368812</v>
      </c>
      <c r="P39" s="28">
        <v>357.37427197522419</v>
      </c>
      <c r="Q39" s="27">
        <v>7.877415598913223E-5</v>
      </c>
      <c r="R39" s="27">
        <v>1.048380882980923E-3</v>
      </c>
      <c r="S39">
        <f t="shared" si="0"/>
        <v>0.69229920307211623</v>
      </c>
    </row>
    <row r="40" spans="1:19">
      <c r="A40" t="s">
        <v>860</v>
      </c>
      <c r="B40">
        <v>425.67454875430309</v>
      </c>
      <c r="C40">
        <v>419.03427755760782</v>
      </c>
      <c r="D40">
        <v>417.67454875430309</v>
      </c>
      <c r="E40">
        <v>420.73383481640388</v>
      </c>
      <c r="F40">
        <v>420.73383481640388</v>
      </c>
      <c r="G40">
        <v>417.08753081620262</v>
      </c>
      <c r="H40">
        <v>420.73383481640388</v>
      </c>
      <c r="I40">
        <v>420.73383481640388</v>
      </c>
      <c r="J40">
        <v>420.08753081620267</v>
      </c>
      <c r="K40">
        <v>420.73383481640388</v>
      </c>
      <c r="L40">
        <v>88.048647403717041</v>
      </c>
      <c r="M40" t="s">
        <v>859</v>
      </c>
      <c r="N40">
        <v>417</v>
      </c>
      <c r="O40" s="28">
        <v>417.08753081620262</v>
      </c>
      <c r="P40" s="28">
        <v>420.32276107806382</v>
      </c>
      <c r="Q40" s="27">
        <v>2.0990603405903079E-4</v>
      </c>
      <c r="R40" s="27">
        <v>7.9682519857645559E-3</v>
      </c>
      <c r="S40">
        <f t="shared" si="0"/>
        <v>2.2063953825385321</v>
      </c>
    </row>
    <row r="41" spans="1:19">
      <c r="A41" t="s">
        <v>856</v>
      </c>
      <c r="B41">
        <v>389.52700685529987</v>
      </c>
      <c r="C41">
        <v>389.52700685529987</v>
      </c>
      <c r="D41">
        <v>389.52700685529987</v>
      </c>
      <c r="E41">
        <v>389.52700685529987</v>
      </c>
      <c r="F41">
        <v>389.52700685529987</v>
      </c>
      <c r="G41">
        <v>389.52700685529987</v>
      </c>
      <c r="H41">
        <v>389.52700685529987</v>
      </c>
      <c r="I41">
        <v>397.27664078295709</v>
      </c>
      <c r="J41">
        <v>389.52700685529987</v>
      </c>
      <c r="K41">
        <v>389.52700685529987</v>
      </c>
      <c r="L41">
        <v>255.13063375949861</v>
      </c>
      <c r="M41" t="s">
        <v>858</v>
      </c>
      <c r="N41">
        <v>391</v>
      </c>
      <c r="O41" s="28">
        <v>389.52700685529987</v>
      </c>
      <c r="P41">
        <v>390.30197024806569</v>
      </c>
      <c r="Q41" s="29">
        <v>-3.767245894373725E-3</v>
      </c>
      <c r="R41" s="29">
        <v>-1.7852423323128229E-3</v>
      </c>
      <c r="S41">
        <f t="shared" si="0"/>
        <v>2.324890178297164</v>
      </c>
    </row>
    <row r="42" spans="1:19">
      <c r="A42" t="s">
        <v>856</v>
      </c>
      <c r="B42">
        <v>366.94756888647208</v>
      </c>
      <c r="C42">
        <v>366.94756888647208</v>
      </c>
      <c r="D42">
        <v>366.94756888647208</v>
      </c>
      <c r="E42">
        <v>366.94756888647208</v>
      </c>
      <c r="F42">
        <v>366.94756888647208</v>
      </c>
      <c r="G42">
        <v>365.12766523843368</v>
      </c>
      <c r="H42">
        <v>366.94756888647208</v>
      </c>
      <c r="I42">
        <v>366.94756888647208</v>
      </c>
      <c r="J42">
        <v>366.94756888647208</v>
      </c>
      <c r="K42">
        <v>366.94756888647208</v>
      </c>
      <c r="L42">
        <v>215.2391582489013</v>
      </c>
      <c r="M42" t="s">
        <v>857</v>
      </c>
      <c r="N42">
        <v>361</v>
      </c>
      <c r="O42" s="28">
        <v>365.12766523843368</v>
      </c>
      <c r="P42">
        <v>366.76557852166832</v>
      </c>
      <c r="Q42" s="29">
        <v>1.1433975729733179E-2</v>
      </c>
      <c r="R42" s="29">
        <v>1.5971131638970411E-2</v>
      </c>
      <c r="S42">
        <f t="shared" si="0"/>
        <v>0.54597109441152158</v>
      </c>
    </row>
    <row r="43" spans="1:19">
      <c r="A43" t="s">
        <v>856</v>
      </c>
      <c r="B43">
        <v>433.1527439312062</v>
      </c>
      <c r="C43">
        <v>422.56804838058918</v>
      </c>
      <c r="D43">
        <v>432.51059357092669</v>
      </c>
      <c r="E43">
        <v>430.87023650938892</v>
      </c>
      <c r="F43">
        <v>429.87023650938892</v>
      </c>
      <c r="G43">
        <v>432.51059357092669</v>
      </c>
      <c r="H43">
        <v>436.02241303577853</v>
      </c>
      <c r="I43">
        <v>427.59353624300172</v>
      </c>
      <c r="J43">
        <v>432.15023650938889</v>
      </c>
      <c r="K43">
        <v>433.87023650938892</v>
      </c>
      <c r="L43">
        <v>135.2786381721497</v>
      </c>
      <c r="M43" t="s">
        <v>855</v>
      </c>
      <c r="N43">
        <v>420</v>
      </c>
      <c r="O43" s="28">
        <v>422.56804838058918</v>
      </c>
      <c r="P43" s="28">
        <v>431.11188747699839</v>
      </c>
      <c r="Q43" s="27">
        <v>6.114400906164703E-3</v>
      </c>
      <c r="R43" s="27">
        <v>2.6456874945234399E-2</v>
      </c>
      <c r="S43">
        <f t="shared" si="0"/>
        <v>3.5756656181564805</v>
      </c>
    </row>
    <row r="44" spans="1:19">
      <c r="A44" t="s">
        <v>852</v>
      </c>
      <c r="B44">
        <v>340.30637892837308</v>
      </c>
      <c r="C44">
        <v>342.13468393980651</v>
      </c>
      <c r="D44">
        <v>340.30637892837308</v>
      </c>
      <c r="E44">
        <v>340.30637892837308</v>
      </c>
      <c r="F44">
        <v>345.40433068254413</v>
      </c>
      <c r="G44">
        <v>343.52159080958262</v>
      </c>
      <c r="H44">
        <v>343.52159080958262</v>
      </c>
      <c r="I44">
        <v>340.30637892837308</v>
      </c>
      <c r="J44">
        <v>352.50637892837312</v>
      </c>
      <c r="K44">
        <v>340.30637892837308</v>
      </c>
      <c r="L44">
        <v>139.27014830112461</v>
      </c>
      <c r="M44" t="s">
        <v>854</v>
      </c>
      <c r="N44">
        <v>335</v>
      </c>
      <c r="O44" s="28">
        <v>340.30637892837308</v>
      </c>
      <c r="P44" s="28">
        <v>342.86204698117552</v>
      </c>
      <c r="Q44" s="27">
        <v>1.5839937099621129E-2</v>
      </c>
      <c r="R44" s="27">
        <v>2.3468796958732739E-2</v>
      </c>
      <c r="S44">
        <f t="shared" si="0"/>
        <v>3.6542111901706678</v>
      </c>
    </row>
    <row r="45" spans="1:19">
      <c r="A45" t="s">
        <v>852</v>
      </c>
      <c r="B45">
        <v>323.04358920962699</v>
      </c>
      <c r="C45">
        <v>323.04358920962699</v>
      </c>
      <c r="D45">
        <v>323.04358920962699</v>
      </c>
      <c r="E45">
        <v>323.04358920962699</v>
      </c>
      <c r="F45">
        <v>323.04358920962699</v>
      </c>
      <c r="G45">
        <v>339.28884940921102</v>
      </c>
      <c r="H45">
        <v>323.04358920962699</v>
      </c>
      <c r="I45">
        <v>323.04358920962699</v>
      </c>
      <c r="J45">
        <v>325.48</v>
      </c>
      <c r="K45">
        <v>323.04358920962699</v>
      </c>
      <c r="L45">
        <v>168.92543687820429</v>
      </c>
      <c r="M45" t="s">
        <v>853</v>
      </c>
      <c r="N45">
        <v>322</v>
      </c>
      <c r="O45" s="28">
        <v>323.04358920962699</v>
      </c>
      <c r="P45" s="28">
        <v>324.91175630862273</v>
      </c>
      <c r="Q45" s="27">
        <v>3.24096027834468E-3</v>
      </c>
      <c r="R45" s="27">
        <v>9.0427214553500859E-3</v>
      </c>
      <c r="S45">
        <f t="shared" si="0"/>
        <v>4.847103190503943</v>
      </c>
    </row>
    <row r="46" spans="1:19">
      <c r="A46" t="s">
        <v>852</v>
      </c>
      <c r="B46">
        <v>380.55933134762978</v>
      </c>
      <c r="C46">
        <v>382.23254791032969</v>
      </c>
      <c r="D46">
        <v>378.58349575620781</v>
      </c>
      <c r="E46">
        <v>382.23254791032969</v>
      </c>
      <c r="F46">
        <v>384.09245677099761</v>
      </c>
      <c r="G46">
        <v>382.23254791032969</v>
      </c>
      <c r="H46">
        <v>392.91089916631319</v>
      </c>
      <c r="I46">
        <v>377.96621314221869</v>
      </c>
      <c r="J46">
        <v>379.78349575620769</v>
      </c>
      <c r="K46">
        <v>370.03254791032981</v>
      </c>
      <c r="L46">
        <v>144.87036790847779</v>
      </c>
      <c r="M46" t="s">
        <v>851</v>
      </c>
      <c r="N46">
        <v>369</v>
      </c>
      <c r="O46" s="28">
        <v>370.03254791032981</v>
      </c>
      <c r="P46" s="28">
        <v>381.06260835808939</v>
      </c>
      <c r="Q46" s="27">
        <v>2.7982328193219799E-3</v>
      </c>
      <c r="R46" s="27">
        <v>3.2689995550377757E-2</v>
      </c>
      <c r="S46">
        <f t="shared" si="0"/>
        <v>5.4125184993086783</v>
      </c>
    </row>
    <row r="49" spans="12:18">
      <c r="L49">
        <f>AVERAGE(L2:L46)</f>
        <v>174.63530595355564</v>
      </c>
      <c r="Q49" s="26">
        <f>AVERAGE(Q2:Q46)</f>
        <v>2.0729881390934769E-2</v>
      </c>
      <c r="R49" s="26">
        <f>AVERAGE(R2:R46)</f>
        <v>4.6303286785259225E-2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FB8F-7294-4228-9170-49644F03F068}">
  <dimension ref="A1:Y33"/>
  <sheetViews>
    <sheetView workbookViewId="0">
      <selection activeCell="S2" sqref="S2:Y31"/>
    </sheetView>
  </sheetViews>
  <sheetFormatPr defaultRowHeight="14.4"/>
  <cols>
    <col min="1" max="1" width="22.88671875" customWidth="1"/>
    <col min="18" max="18" width="11.44140625" customWidth="1"/>
  </cols>
  <sheetData>
    <row r="1" spans="1:25">
      <c r="A1" s="25">
        <v>0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/>
      <c r="H1" s="25"/>
      <c r="I1" s="25"/>
      <c r="J1" s="25"/>
      <c r="K1" s="25"/>
      <c r="L1" s="25">
        <v>6</v>
      </c>
      <c r="M1" s="25">
        <v>7</v>
      </c>
      <c r="N1" s="25" t="s">
        <v>790</v>
      </c>
      <c r="O1" s="25" t="s">
        <v>789</v>
      </c>
      <c r="P1" s="25" t="s">
        <v>788</v>
      </c>
      <c r="Q1" s="25" t="s">
        <v>3</v>
      </c>
      <c r="R1" s="25" t="s">
        <v>15</v>
      </c>
    </row>
    <row r="2" spans="1:25">
      <c r="A2" t="s">
        <v>970</v>
      </c>
      <c r="B2">
        <v>317.91718277701119</v>
      </c>
      <c r="C2">
        <v>318.80260792616798</v>
      </c>
      <c r="D2">
        <v>318.92085973356279</v>
      </c>
      <c r="E2">
        <v>349.09569579065379</v>
      </c>
      <c r="F2">
        <v>319.9302725109053</v>
      </c>
      <c r="G2">
        <v>316.97152905473399</v>
      </c>
      <c r="H2">
        <v>325.06956470677261</v>
      </c>
      <c r="I2">
        <v>311.17353570262873</v>
      </c>
      <c r="J2">
        <v>314.41353570262879</v>
      </c>
      <c r="K2">
        <v>319.8</v>
      </c>
      <c r="L2">
        <v>815.11794648170462</v>
      </c>
      <c r="M2" t="s">
        <v>969</v>
      </c>
      <c r="N2">
        <v>302</v>
      </c>
      <c r="O2">
        <f t="shared" ref="O2:O31" si="0">MIN(B2:K2)</f>
        <v>311.17353570262873</v>
      </c>
      <c r="P2">
        <f t="shared" ref="P2:P31" si="1">AVERAGE(B2:K2)</f>
        <v>321.20947839050655</v>
      </c>
      <c r="Q2" s="29">
        <f t="shared" ref="Q2:Q31" si="2">(O2-N2)/N2</f>
        <v>3.0375946035194456E-2</v>
      </c>
      <c r="R2" s="29">
        <f t="shared" ref="R2:R31" si="3">(P2-O2)/O2</f>
        <v>3.2251915848874158E-2</v>
      </c>
      <c r="S2">
        <f>STDEVP(B2:K2)</f>
        <v>9.9141292743867862</v>
      </c>
      <c r="U2">
        <f>AVERAGE(O2:O11)</f>
        <v>289.96468347763965</v>
      </c>
      <c r="V2">
        <f>AVERAGE(P2:P11)</f>
        <v>301.49401266846814</v>
      </c>
      <c r="W2">
        <f>AVERAGE(S2:S11)</f>
        <v>9.4354944238747862</v>
      </c>
      <c r="X2">
        <f>AVERAGE(L2:L11)</f>
        <v>811.09049804210667</v>
      </c>
      <c r="Y2" s="26">
        <f>AVERAGE(Q2:Q11)</f>
        <v>-1.9854024013695104E-3</v>
      </c>
    </row>
    <row r="3" spans="1:25">
      <c r="A3" t="s">
        <v>968</v>
      </c>
      <c r="B3">
        <v>297.37023098260948</v>
      </c>
      <c r="C3">
        <v>286.86614835951559</v>
      </c>
      <c r="D3">
        <v>298.34019368588542</v>
      </c>
      <c r="E3">
        <v>294.83969175738213</v>
      </c>
      <c r="F3">
        <v>303.10389416842253</v>
      </c>
      <c r="G3">
        <v>293.26949437244718</v>
      </c>
      <c r="H3">
        <v>299.35000000000002</v>
      </c>
      <c r="I3">
        <v>290.82568765420928</v>
      </c>
      <c r="J3">
        <v>303.82322083804939</v>
      </c>
      <c r="K3">
        <v>295.63134008630851</v>
      </c>
      <c r="L3">
        <v>804.3644652843476</v>
      </c>
      <c r="M3" t="s">
        <v>967</v>
      </c>
      <c r="N3">
        <v>274</v>
      </c>
      <c r="O3">
        <f t="shared" si="0"/>
        <v>286.86614835951559</v>
      </c>
      <c r="P3">
        <f t="shared" si="1"/>
        <v>296.34199019048299</v>
      </c>
      <c r="Q3" s="29">
        <f t="shared" si="2"/>
        <v>4.6956745837648146E-2</v>
      </c>
      <c r="R3" s="29">
        <f t="shared" si="3"/>
        <v>3.3032276150937748E-2</v>
      </c>
      <c r="S3">
        <f t="shared" ref="S3:S31" si="4">STDEVP(B3:K3)</f>
        <v>4.9821050123463166</v>
      </c>
    </row>
    <row r="4" spans="1:25">
      <c r="A4" t="s">
        <v>966</v>
      </c>
      <c r="B4">
        <v>269.38314012157468</v>
      </c>
      <c r="C4">
        <v>269.36</v>
      </c>
      <c r="D4">
        <v>287.43291543956821</v>
      </c>
      <c r="E4">
        <v>295.89460465606572</v>
      </c>
      <c r="F4">
        <v>299.6660086926662</v>
      </c>
      <c r="G4">
        <v>287.52777175372643</v>
      </c>
      <c r="H4">
        <v>273.54706436491892</v>
      </c>
      <c r="I4">
        <v>273.9470643649189</v>
      </c>
      <c r="J4">
        <v>264.7467423672328</v>
      </c>
      <c r="K4">
        <v>279.16000000000003</v>
      </c>
      <c r="L4">
        <v>812.82157745361337</v>
      </c>
      <c r="M4" t="s">
        <v>965</v>
      </c>
      <c r="N4">
        <v>271</v>
      </c>
      <c r="O4">
        <f t="shared" si="0"/>
        <v>264.7467423672328</v>
      </c>
      <c r="P4">
        <f t="shared" si="1"/>
        <v>280.0665311760672</v>
      </c>
      <c r="Q4" s="29">
        <f t="shared" si="2"/>
        <v>-2.3074751412425099E-2</v>
      </c>
      <c r="R4" s="29">
        <f t="shared" si="3"/>
        <v>5.7865825550307143E-2</v>
      </c>
      <c r="S4">
        <f t="shared" si="4"/>
        <v>11.352686293601856</v>
      </c>
    </row>
    <row r="5" spans="1:25">
      <c r="A5" t="s">
        <v>964</v>
      </c>
      <c r="B5">
        <v>282.79613285996521</v>
      </c>
      <c r="C5">
        <v>286.95867979135988</v>
      </c>
      <c r="D5">
        <v>297.05989566262508</v>
      </c>
      <c r="E5">
        <v>289.60000000000002</v>
      </c>
      <c r="F5">
        <v>278.89160479705811</v>
      </c>
      <c r="G5">
        <v>281.61160479705802</v>
      </c>
      <c r="H5">
        <v>283.13612288987792</v>
      </c>
      <c r="I5">
        <v>290.93612288987788</v>
      </c>
      <c r="J5">
        <v>281.57774905639133</v>
      </c>
      <c r="K5">
        <v>279.44421513746499</v>
      </c>
      <c r="L5">
        <v>818.89928836822514</v>
      </c>
      <c r="M5" t="s">
        <v>963</v>
      </c>
      <c r="N5">
        <v>279</v>
      </c>
      <c r="O5">
        <f t="shared" si="0"/>
        <v>278.89160479705811</v>
      </c>
      <c r="P5">
        <f t="shared" si="1"/>
        <v>285.20121278816788</v>
      </c>
      <c r="Q5" s="29">
        <f t="shared" si="2"/>
        <v>-3.8851327219316281E-4</v>
      </c>
      <c r="R5" s="29">
        <f t="shared" si="3"/>
        <v>2.2623872079982843E-2</v>
      </c>
      <c r="S5">
        <f t="shared" si="4"/>
        <v>5.5224408393391036</v>
      </c>
    </row>
    <row r="6" spans="1:25">
      <c r="A6" t="s">
        <v>962</v>
      </c>
      <c r="B6">
        <v>298.45234527026361</v>
      </c>
      <c r="C6">
        <v>295.95249901566189</v>
      </c>
      <c r="D6">
        <v>333.54805417854021</v>
      </c>
      <c r="E6">
        <v>318.48830867848062</v>
      </c>
      <c r="F6">
        <v>317.13862773452928</v>
      </c>
      <c r="G6">
        <v>299.69186723000212</v>
      </c>
      <c r="H6">
        <v>300.82054734861839</v>
      </c>
      <c r="I6">
        <v>297.80000000000013</v>
      </c>
      <c r="J6">
        <v>294.73025762486878</v>
      </c>
      <c r="K6">
        <v>293.51312764207398</v>
      </c>
      <c r="L6">
        <v>811.27159457206733</v>
      </c>
      <c r="M6" t="s">
        <v>961</v>
      </c>
      <c r="N6">
        <v>296</v>
      </c>
      <c r="O6">
        <f t="shared" si="0"/>
        <v>293.51312764207398</v>
      </c>
      <c r="P6">
        <f t="shared" si="1"/>
        <v>305.01356347230393</v>
      </c>
      <c r="Q6" s="29">
        <f t="shared" si="2"/>
        <v>-8.4015958038041131E-3</v>
      </c>
      <c r="R6" s="29">
        <f t="shared" si="3"/>
        <v>3.9182015205310373E-2</v>
      </c>
      <c r="S6">
        <f t="shared" si="4"/>
        <v>12.664514643269479</v>
      </c>
    </row>
    <row r="7" spans="1:25">
      <c r="A7" t="s">
        <v>960</v>
      </c>
      <c r="B7">
        <v>302.12162525339357</v>
      </c>
      <c r="C7">
        <v>315.77997633389498</v>
      </c>
      <c r="D7">
        <v>324.32</v>
      </c>
      <c r="E7">
        <v>320.51898500353121</v>
      </c>
      <c r="F7">
        <v>337.06086605803472</v>
      </c>
      <c r="G7">
        <v>297.2188242473772</v>
      </c>
      <c r="H7">
        <v>301.01997633389499</v>
      </c>
      <c r="I7">
        <v>300.85882424737719</v>
      </c>
      <c r="J7">
        <v>316.27999999999997</v>
      </c>
      <c r="K7">
        <v>306.52</v>
      </c>
      <c r="L7">
        <v>812.4671609401704</v>
      </c>
      <c r="M7" t="s">
        <v>959</v>
      </c>
      <c r="N7">
        <v>307</v>
      </c>
      <c r="O7">
        <f t="shared" si="0"/>
        <v>297.2188242473772</v>
      </c>
      <c r="P7">
        <f t="shared" si="1"/>
        <v>312.16990774775036</v>
      </c>
      <c r="Q7" s="29">
        <f t="shared" si="2"/>
        <v>-3.1860507337533553E-2</v>
      </c>
      <c r="R7" s="29">
        <f t="shared" si="3"/>
        <v>5.0303285931611361E-2</v>
      </c>
      <c r="S7">
        <f t="shared" si="4"/>
        <v>12.147028479631834</v>
      </c>
    </row>
    <row r="8" spans="1:25">
      <c r="A8" t="s">
        <v>958</v>
      </c>
      <c r="B8">
        <v>297.59622149934557</v>
      </c>
      <c r="C8">
        <v>296.20907318829228</v>
      </c>
      <c r="D8">
        <v>301.41922700540988</v>
      </c>
      <c r="E8">
        <v>311.67246594764993</v>
      </c>
      <c r="F8">
        <v>330.36</v>
      </c>
      <c r="G8">
        <v>302.24917878547228</v>
      </c>
      <c r="H8">
        <v>298.05789059117461</v>
      </c>
      <c r="I8">
        <v>305.8</v>
      </c>
      <c r="J8">
        <v>302.02774037472108</v>
      </c>
      <c r="K8">
        <v>298.73415866568041</v>
      </c>
      <c r="L8">
        <v>811.29894428253169</v>
      </c>
      <c r="M8" t="s">
        <v>957</v>
      </c>
      <c r="N8">
        <v>290</v>
      </c>
      <c r="O8">
        <f t="shared" si="0"/>
        <v>296.20907318829228</v>
      </c>
      <c r="P8">
        <f t="shared" si="1"/>
        <v>304.41259560577464</v>
      </c>
      <c r="Q8" s="29">
        <f t="shared" si="2"/>
        <v>2.141059720100786E-2</v>
      </c>
      <c r="R8" s="29">
        <f t="shared" si="3"/>
        <v>2.769504096948306E-2</v>
      </c>
      <c r="S8">
        <f t="shared" si="4"/>
        <v>9.6623714658393496</v>
      </c>
    </row>
    <row r="9" spans="1:25">
      <c r="A9" t="s">
        <v>956</v>
      </c>
      <c r="B9">
        <v>286.63012400135818</v>
      </c>
      <c r="C9">
        <v>302.54376649806028</v>
      </c>
      <c r="D9">
        <v>327.24084358809648</v>
      </c>
      <c r="E9">
        <v>310.85414788160028</v>
      </c>
      <c r="F9">
        <v>305.98459224819322</v>
      </c>
      <c r="G9">
        <v>284.04000000000002</v>
      </c>
      <c r="H9">
        <v>290.55931754637322</v>
      </c>
      <c r="I9">
        <v>308.94484755530772</v>
      </c>
      <c r="J9">
        <v>278.76495959788599</v>
      </c>
      <c r="K9">
        <v>295.04000000000002</v>
      </c>
      <c r="L9">
        <v>814.32897777557378</v>
      </c>
      <c r="M9" t="s">
        <v>955</v>
      </c>
      <c r="N9">
        <v>290</v>
      </c>
      <c r="O9">
        <f t="shared" si="0"/>
        <v>278.76495959788599</v>
      </c>
      <c r="P9">
        <f t="shared" si="1"/>
        <v>299.06025989168751</v>
      </c>
      <c r="Q9" s="29">
        <f t="shared" si="2"/>
        <v>-3.8741518627979345E-2</v>
      </c>
      <c r="R9" s="29">
        <f t="shared" si="3"/>
        <v>7.2804345004756563E-2</v>
      </c>
      <c r="S9">
        <f t="shared" si="4"/>
        <v>14.040910124935797</v>
      </c>
    </row>
    <row r="10" spans="1:25">
      <c r="A10" t="s">
        <v>954</v>
      </c>
      <c r="B10">
        <v>318.3507161811587</v>
      </c>
      <c r="C10">
        <v>312.74429694427852</v>
      </c>
      <c r="D10">
        <v>318.27763586694221</v>
      </c>
      <c r="E10">
        <v>309.66435711087831</v>
      </c>
      <c r="F10">
        <v>308.70975344156392</v>
      </c>
      <c r="G10">
        <v>313.23763586694213</v>
      </c>
      <c r="H10">
        <v>308.16000000000003</v>
      </c>
      <c r="I10">
        <v>316.27989455744512</v>
      </c>
      <c r="J10">
        <v>316.39541952549558</v>
      </c>
      <c r="K10">
        <v>305.35555845139407</v>
      </c>
      <c r="L10">
        <v>801.15849175453184</v>
      </c>
      <c r="M10" t="s">
        <v>953</v>
      </c>
      <c r="N10">
        <v>300</v>
      </c>
      <c r="O10">
        <f t="shared" si="0"/>
        <v>305.35555845139407</v>
      </c>
      <c r="P10">
        <f t="shared" si="1"/>
        <v>312.71752679460985</v>
      </c>
      <c r="Q10" s="29">
        <f t="shared" si="2"/>
        <v>1.7851861504646915E-2</v>
      </c>
      <c r="R10" s="29">
        <f t="shared" si="3"/>
        <v>2.4109495109739889E-2</v>
      </c>
      <c r="S10">
        <f t="shared" si="4"/>
        <v>4.3530442842190915</v>
      </c>
    </row>
    <row r="11" spans="1:25">
      <c r="A11" t="s">
        <v>952</v>
      </c>
      <c r="B11">
        <v>302.68</v>
      </c>
      <c r="C11">
        <v>291.80436901245503</v>
      </c>
      <c r="D11">
        <v>321.83010012239419</v>
      </c>
      <c r="E11">
        <v>301.96090121421622</v>
      </c>
      <c r="F11">
        <v>306.49085245797369</v>
      </c>
      <c r="G11">
        <v>294.55192968417009</v>
      </c>
      <c r="H11">
        <v>291.06</v>
      </c>
      <c r="I11">
        <v>299.19010012239431</v>
      </c>
      <c r="J11">
        <v>286.90726042293761</v>
      </c>
      <c r="K11">
        <v>290.99509323676318</v>
      </c>
      <c r="L11">
        <v>809.17653350830085</v>
      </c>
      <c r="M11" t="s">
        <v>951</v>
      </c>
      <c r="N11">
        <v>297</v>
      </c>
      <c r="O11">
        <f t="shared" si="0"/>
        <v>286.90726042293761</v>
      </c>
      <c r="P11">
        <f t="shared" si="1"/>
        <v>298.74706062733043</v>
      </c>
      <c r="Q11" s="29">
        <f t="shared" si="2"/>
        <v>-3.3982288138257204E-2</v>
      </c>
      <c r="R11" s="29">
        <f t="shared" si="3"/>
        <v>4.126699403472555E-2</v>
      </c>
      <c r="S11">
        <f t="shared" si="4"/>
        <v>9.7157138211782481</v>
      </c>
    </row>
    <row r="12" spans="1:25">
      <c r="A12" t="s">
        <v>950</v>
      </c>
      <c r="B12">
        <v>373.211529054734</v>
      </c>
      <c r="C12">
        <v>384.87059849480812</v>
      </c>
      <c r="D12">
        <v>373.03578039253142</v>
      </c>
      <c r="E12">
        <v>436.93903277244459</v>
      </c>
      <c r="F12">
        <v>484.43059849480812</v>
      </c>
      <c r="G12">
        <v>358.60260792616799</v>
      </c>
      <c r="H12">
        <v>371.07327355988139</v>
      </c>
      <c r="I12">
        <v>365.73665097898601</v>
      </c>
      <c r="J12">
        <v>374.59291728044201</v>
      </c>
      <c r="K12">
        <v>375.81338497074438</v>
      </c>
      <c r="L12">
        <v>811.1980625629426</v>
      </c>
      <c r="M12" t="s">
        <v>949</v>
      </c>
      <c r="N12">
        <v>372</v>
      </c>
      <c r="O12">
        <f t="shared" si="0"/>
        <v>358.60260792616799</v>
      </c>
      <c r="P12">
        <f t="shared" si="1"/>
        <v>389.83063739255476</v>
      </c>
      <c r="Q12" s="29">
        <f t="shared" si="2"/>
        <v>-3.6014494822129053E-2</v>
      </c>
      <c r="R12" s="29">
        <f t="shared" si="3"/>
        <v>8.7082549809052848E-2</v>
      </c>
      <c r="S12">
        <f t="shared" si="4"/>
        <v>37.533235550045994</v>
      </c>
      <c r="U12">
        <f>AVERAGE(O12:O21)</f>
        <v>366.74186461085355</v>
      </c>
      <c r="V12">
        <f>AVERAGE(P12:P21)</f>
        <v>391.35511340090602</v>
      </c>
      <c r="W12">
        <f>AVERAGE(S12:S21)</f>
        <v>29.38824795881235</v>
      </c>
      <c r="X12">
        <f>AVERAGE(L12:L21)</f>
        <v>812.84152477264411</v>
      </c>
      <c r="Y12" s="26">
        <f>AVERAGE(Q12:Q21)</f>
        <v>-2.4331870320555317E-2</v>
      </c>
    </row>
    <row r="13" spans="1:25">
      <c r="A13" t="s">
        <v>948</v>
      </c>
      <c r="B13">
        <v>364.04301306504351</v>
      </c>
      <c r="C13">
        <v>363.02949437244718</v>
      </c>
      <c r="D13">
        <v>456.8363568465943</v>
      </c>
      <c r="E13">
        <v>442.47673450165081</v>
      </c>
      <c r="F13">
        <v>458.95635684659447</v>
      </c>
      <c r="G13">
        <v>359.56301306504349</v>
      </c>
      <c r="H13">
        <v>365.53106315620272</v>
      </c>
      <c r="I13">
        <v>371.49106315620259</v>
      </c>
      <c r="J13">
        <v>367.54949437244721</v>
      </c>
      <c r="K13">
        <v>359.56301306504349</v>
      </c>
      <c r="L13">
        <v>813.6813605785369</v>
      </c>
      <c r="M13" t="s">
        <v>947</v>
      </c>
      <c r="N13">
        <v>372</v>
      </c>
      <c r="O13">
        <f t="shared" si="0"/>
        <v>359.56301306504349</v>
      </c>
      <c r="P13">
        <f t="shared" si="1"/>
        <v>390.90396024472693</v>
      </c>
      <c r="Q13" s="29">
        <f t="shared" si="2"/>
        <v>-3.3432760577840073E-2</v>
      </c>
      <c r="R13" s="29">
        <f t="shared" si="3"/>
        <v>8.7163990846895009E-2</v>
      </c>
      <c r="S13">
        <f t="shared" si="4"/>
        <v>40.825289315554954</v>
      </c>
    </row>
    <row r="14" spans="1:25">
      <c r="A14" t="s">
        <v>946</v>
      </c>
      <c r="B14">
        <v>362.9415156179698</v>
      </c>
      <c r="C14">
        <v>367.94470183169199</v>
      </c>
      <c r="D14">
        <v>425.85551908021739</v>
      </c>
      <c r="E14">
        <v>440.84310916733409</v>
      </c>
      <c r="F14">
        <v>393.69015944131979</v>
      </c>
      <c r="G14">
        <v>368.38151561796968</v>
      </c>
      <c r="H14">
        <v>368.82854513539837</v>
      </c>
      <c r="I14">
        <v>362.9415156179698</v>
      </c>
      <c r="J14">
        <v>359.9415156179698</v>
      </c>
      <c r="K14">
        <v>361.80713034227671</v>
      </c>
      <c r="L14">
        <v>814.38905405998241</v>
      </c>
      <c r="M14" t="s">
        <v>945</v>
      </c>
      <c r="N14">
        <v>355</v>
      </c>
      <c r="O14">
        <f t="shared" si="0"/>
        <v>359.9415156179698</v>
      </c>
      <c r="P14">
        <f t="shared" si="1"/>
        <v>381.31752274701176</v>
      </c>
      <c r="Q14" s="29">
        <f t="shared" si="2"/>
        <v>1.3919762304140278E-2</v>
      </c>
      <c r="R14" s="29">
        <f t="shared" si="3"/>
        <v>5.9387445464139689E-2</v>
      </c>
      <c r="S14">
        <f t="shared" si="4"/>
        <v>27.740047305059267</v>
      </c>
    </row>
    <row r="15" spans="1:25">
      <c r="A15" t="s">
        <v>944</v>
      </c>
      <c r="B15">
        <v>340.9080815622134</v>
      </c>
      <c r="C15">
        <v>341.19000694203322</v>
      </c>
      <c r="D15">
        <v>448.33303911081322</v>
      </c>
      <c r="E15">
        <v>399.72433046490522</v>
      </c>
      <c r="F15">
        <v>395.71921853640458</v>
      </c>
      <c r="G15">
        <v>337.44052990852981</v>
      </c>
      <c r="H15">
        <v>344.88052990852992</v>
      </c>
      <c r="I15">
        <v>341.19000694203322</v>
      </c>
      <c r="J15">
        <v>341.19000694203322</v>
      </c>
      <c r="K15">
        <v>348.13541584964372</v>
      </c>
      <c r="L15">
        <v>812.98502840995775</v>
      </c>
      <c r="M15" t="s">
        <v>943</v>
      </c>
      <c r="N15">
        <v>344</v>
      </c>
      <c r="O15">
        <f t="shared" si="0"/>
        <v>337.44052990852981</v>
      </c>
      <c r="P15">
        <f t="shared" si="1"/>
        <v>363.87111661671389</v>
      </c>
      <c r="Q15" s="29">
        <f t="shared" si="2"/>
        <v>-1.9068227010087757E-2</v>
      </c>
      <c r="R15" s="29">
        <f t="shared" si="3"/>
        <v>7.8326651263108893E-2</v>
      </c>
      <c r="S15">
        <f t="shared" si="4"/>
        <v>35.792458218959965</v>
      </c>
    </row>
    <row r="16" spans="1:25">
      <c r="A16" t="s">
        <v>942</v>
      </c>
      <c r="B16">
        <v>396.09234527026359</v>
      </c>
      <c r="C16">
        <v>383.28875028943122</v>
      </c>
      <c r="D16">
        <v>396.79420698529083</v>
      </c>
      <c r="E16">
        <v>437.55453451588852</v>
      </c>
      <c r="F16">
        <v>445.2338744760155</v>
      </c>
      <c r="G16">
        <v>386.32</v>
      </c>
      <c r="H16">
        <v>390.41862773452931</v>
      </c>
      <c r="I16">
        <v>390.93594529250191</v>
      </c>
      <c r="J16">
        <v>396.3759452925018</v>
      </c>
      <c r="K16">
        <v>394.81862773452929</v>
      </c>
      <c r="L16">
        <v>808.16730532646181</v>
      </c>
      <c r="M16" t="s">
        <v>941</v>
      </c>
      <c r="N16">
        <v>386</v>
      </c>
      <c r="O16">
        <f t="shared" si="0"/>
        <v>383.28875028943122</v>
      </c>
      <c r="P16">
        <f t="shared" si="1"/>
        <v>401.78328575909524</v>
      </c>
      <c r="Q16" s="29">
        <f t="shared" si="2"/>
        <v>-7.0239629807481328E-3</v>
      </c>
      <c r="R16" s="29">
        <f t="shared" si="3"/>
        <v>4.8252226175953025E-2</v>
      </c>
      <c r="S16">
        <f t="shared" si="4"/>
        <v>20.323731685806187</v>
      </c>
    </row>
    <row r="17" spans="1:25">
      <c r="A17" t="s">
        <v>940</v>
      </c>
      <c r="B17">
        <v>390.75889442946288</v>
      </c>
      <c r="C17">
        <v>384.66017020008468</v>
      </c>
      <c r="D17">
        <v>394.04439411713741</v>
      </c>
      <c r="E17">
        <v>426.98970161440042</v>
      </c>
      <c r="F17">
        <v>450.13972972802782</v>
      </c>
      <c r="G17">
        <v>419.97756832925597</v>
      </c>
      <c r="H17">
        <v>380.71877849623093</v>
      </c>
      <c r="I17">
        <v>381.11898500353129</v>
      </c>
      <c r="J17">
        <v>398.21910380707158</v>
      </c>
      <c r="K17">
        <v>386.1589850035312</v>
      </c>
      <c r="L17">
        <v>813.43195333480833</v>
      </c>
      <c r="M17" t="s">
        <v>939</v>
      </c>
      <c r="N17">
        <v>387</v>
      </c>
      <c r="O17">
        <f t="shared" si="0"/>
        <v>380.71877849623093</v>
      </c>
      <c r="P17">
        <f t="shared" si="1"/>
        <v>401.2786310728734</v>
      </c>
      <c r="Q17" s="29">
        <f t="shared" si="2"/>
        <v>-1.6230546521367118E-2</v>
      </c>
      <c r="R17" s="29">
        <f t="shared" si="3"/>
        <v>5.4002727834571496E-2</v>
      </c>
      <c r="S17">
        <f t="shared" si="4"/>
        <v>22.145816584230701</v>
      </c>
    </row>
    <row r="18" spans="1:25">
      <c r="A18" t="s">
        <v>938</v>
      </c>
      <c r="B18">
        <v>364.75821719811529</v>
      </c>
      <c r="C18">
        <v>367.61094912200571</v>
      </c>
      <c r="D18">
        <v>425.83230695696398</v>
      </c>
      <c r="E18">
        <v>446.54436941092467</v>
      </c>
      <c r="F18">
        <v>436.02774037472102</v>
      </c>
      <c r="G18">
        <v>366.67622149934562</v>
      </c>
      <c r="H18">
        <v>373.39821719811539</v>
      </c>
      <c r="I18">
        <v>376.92745740099099</v>
      </c>
      <c r="J18">
        <v>385.0342575703425</v>
      </c>
      <c r="K18">
        <v>367.75821719811529</v>
      </c>
      <c r="L18">
        <v>814.64677515029905</v>
      </c>
      <c r="M18" t="s">
        <v>937</v>
      </c>
      <c r="N18">
        <v>376</v>
      </c>
      <c r="O18">
        <f t="shared" si="0"/>
        <v>364.75821719811529</v>
      </c>
      <c r="P18">
        <f t="shared" si="1"/>
        <v>391.05679539296409</v>
      </c>
      <c r="Q18" s="29">
        <f t="shared" si="2"/>
        <v>-2.9898358515650824E-2</v>
      </c>
      <c r="R18" s="29">
        <f t="shared" si="3"/>
        <v>7.2098658659045245E-2</v>
      </c>
      <c r="S18">
        <f t="shared" si="4"/>
        <v>30.392246637891589</v>
      </c>
    </row>
    <row r="19" spans="1:25">
      <c r="A19" t="s">
        <v>936</v>
      </c>
      <c r="B19">
        <v>388.29414788160022</v>
      </c>
      <c r="C19">
        <v>387.06376649806032</v>
      </c>
      <c r="D19">
        <v>401.49081016644851</v>
      </c>
      <c r="E19">
        <v>422.47957148983448</v>
      </c>
      <c r="F19">
        <v>425.96495959788592</v>
      </c>
      <c r="G19">
        <v>390.86376649806039</v>
      </c>
      <c r="H19">
        <v>385.33498609659699</v>
      </c>
      <c r="I19">
        <v>389.01498609659711</v>
      </c>
      <c r="J19">
        <v>393.55767672314488</v>
      </c>
      <c r="K19">
        <v>389.61390813106868</v>
      </c>
      <c r="L19">
        <v>809.8576670169831</v>
      </c>
      <c r="M19" t="s">
        <v>935</v>
      </c>
      <c r="N19">
        <v>400</v>
      </c>
      <c r="O19">
        <f t="shared" si="0"/>
        <v>385.33498609659699</v>
      </c>
      <c r="P19">
        <f t="shared" si="1"/>
        <v>397.36785791792971</v>
      </c>
      <c r="Q19" s="29">
        <f t="shared" si="2"/>
        <v>-3.6662534758507517E-2</v>
      </c>
      <c r="R19" s="29">
        <f t="shared" si="3"/>
        <v>3.1227042068576356E-2</v>
      </c>
      <c r="S19">
        <f t="shared" si="4"/>
        <v>14.090431246883918</v>
      </c>
    </row>
    <row r="20" spans="1:25">
      <c r="A20" t="s">
        <v>934</v>
      </c>
      <c r="B20">
        <v>376.515957565696</v>
      </c>
      <c r="C20">
        <v>361.36527188857133</v>
      </c>
      <c r="D20">
        <v>424.69261067251921</v>
      </c>
      <c r="E20">
        <v>416.58975344156403</v>
      </c>
      <c r="F20">
        <v>449.04003041359721</v>
      </c>
      <c r="G20">
        <v>369.7225062489909</v>
      </c>
      <c r="H20">
        <v>378.04833197662282</v>
      </c>
      <c r="I20">
        <v>386.09730545232458</v>
      </c>
      <c r="J20">
        <v>381.48003041359721</v>
      </c>
      <c r="K20">
        <v>382.96003041359722</v>
      </c>
      <c r="L20">
        <v>814.18622078895578</v>
      </c>
      <c r="M20" t="s">
        <v>933</v>
      </c>
      <c r="N20">
        <v>379</v>
      </c>
      <c r="O20">
        <f t="shared" si="0"/>
        <v>361.36527188857133</v>
      </c>
      <c r="P20">
        <f t="shared" si="1"/>
        <v>392.65118284870806</v>
      </c>
      <c r="Q20" s="29">
        <f t="shared" si="2"/>
        <v>-4.6529625623822353E-2</v>
      </c>
      <c r="R20" s="29">
        <f t="shared" si="3"/>
        <v>8.6576971817546117E-2</v>
      </c>
      <c r="S20">
        <f t="shared" si="4"/>
        <v>26.493769010157369</v>
      </c>
    </row>
    <row r="21" spans="1:25">
      <c r="A21" t="s">
        <v>932</v>
      </c>
      <c r="B21">
        <v>381.07192968417019</v>
      </c>
      <c r="C21">
        <v>376.40497562187869</v>
      </c>
      <c r="D21">
        <v>402.17115038722068</v>
      </c>
      <c r="E21">
        <v>502.68132190678</v>
      </c>
      <c r="F21">
        <v>448.06041883299872</v>
      </c>
      <c r="G21">
        <v>390.02726042293762</v>
      </c>
      <c r="H21">
        <v>379.38735608552349</v>
      </c>
      <c r="I21">
        <v>383.88497562187871</v>
      </c>
      <c r="J21">
        <v>383.61115038722062</v>
      </c>
      <c r="K21">
        <v>387.60090121421632</v>
      </c>
      <c r="L21">
        <v>815.87182049751277</v>
      </c>
      <c r="M21" t="s">
        <v>931</v>
      </c>
      <c r="N21">
        <v>389</v>
      </c>
      <c r="O21">
        <f t="shared" si="0"/>
        <v>376.40497562187869</v>
      </c>
      <c r="P21">
        <f t="shared" si="1"/>
        <v>403.49014401648253</v>
      </c>
      <c r="Q21" s="29">
        <f t="shared" si="2"/>
        <v>-3.2377954699540641E-2</v>
      </c>
      <c r="R21" s="29">
        <f t="shared" si="3"/>
        <v>7.1957519556841654E-2</v>
      </c>
      <c r="S21">
        <f t="shared" si="4"/>
        <v>38.545454033533566</v>
      </c>
    </row>
    <row r="22" spans="1:25">
      <c r="A22" t="s">
        <v>930</v>
      </c>
      <c r="B22">
        <v>488.57664586814502</v>
      </c>
      <c r="C22">
        <v>485.77354725854968</v>
      </c>
      <c r="D22">
        <v>607.17903277244466</v>
      </c>
      <c r="E22">
        <v>627.05353570262855</v>
      </c>
      <c r="F22">
        <v>607.17903277244466</v>
      </c>
      <c r="G22">
        <v>494.47077630945932</v>
      </c>
      <c r="H22">
        <v>496.46873651954758</v>
      </c>
      <c r="I22">
        <v>490.98956470677263</v>
      </c>
      <c r="J22">
        <v>505.77152905473389</v>
      </c>
      <c r="K22">
        <v>485.25664586814497</v>
      </c>
      <c r="L22">
        <v>810.0501695156097</v>
      </c>
      <c r="M22" t="s">
        <v>929</v>
      </c>
      <c r="N22">
        <v>478</v>
      </c>
      <c r="O22">
        <f t="shared" si="0"/>
        <v>485.25664586814497</v>
      </c>
      <c r="P22">
        <f t="shared" si="1"/>
        <v>528.87190468328708</v>
      </c>
      <c r="Q22" s="29">
        <f t="shared" si="2"/>
        <v>1.5181267506579438E-2</v>
      </c>
      <c r="R22" s="29">
        <f t="shared" si="3"/>
        <v>8.9880806757654072E-2</v>
      </c>
      <c r="S22">
        <f t="shared" si="4"/>
        <v>56.115251369551416</v>
      </c>
      <c r="U22">
        <f>AVERAGE(O22:O31)</f>
        <v>465.64686804361884</v>
      </c>
      <c r="V22">
        <f>AVERAGE(P22:P31)</f>
        <v>498.68352510454577</v>
      </c>
      <c r="W22">
        <f>AVERAGE(S22:S31)</f>
        <v>46.479599769787342</v>
      </c>
      <c r="X22">
        <f>AVERAGE(L22:L31)</f>
        <v>811.51072929859151</v>
      </c>
      <c r="Y22" s="26">
        <f>AVERAGE(Q22:Q31)</f>
        <v>-6.7047493528583132E-3</v>
      </c>
    </row>
    <row r="23" spans="1:25">
      <c r="A23" t="s">
        <v>928</v>
      </c>
      <c r="B23">
        <v>467.47554505680012</v>
      </c>
      <c r="C23">
        <v>472.82019368588539</v>
      </c>
      <c r="D23">
        <v>470.4784367654255</v>
      </c>
      <c r="E23">
        <v>610.39453467335261</v>
      </c>
      <c r="F23">
        <v>588.14614835951568</v>
      </c>
      <c r="G23">
        <v>470.36301306504362</v>
      </c>
      <c r="H23">
        <v>476.52138490470401</v>
      </c>
      <c r="I23">
        <v>473.59554505680018</v>
      </c>
      <c r="J23">
        <v>474.6355450568002</v>
      </c>
      <c r="K23">
        <v>471.63554505680008</v>
      </c>
      <c r="L23">
        <v>812.52904658317573</v>
      </c>
      <c r="M23" t="s">
        <v>927</v>
      </c>
      <c r="N23">
        <v>465</v>
      </c>
      <c r="O23">
        <f t="shared" si="0"/>
        <v>467.47554505680012</v>
      </c>
      <c r="P23">
        <f t="shared" si="1"/>
        <v>497.60658916811269</v>
      </c>
      <c r="Q23" s="29">
        <f t="shared" si="2"/>
        <v>5.3237528103228281E-3</v>
      </c>
      <c r="R23" s="29">
        <f t="shared" si="3"/>
        <v>6.4454802887392831E-2</v>
      </c>
      <c r="S23">
        <f t="shared" si="4"/>
        <v>51.129450241239134</v>
      </c>
    </row>
    <row r="24" spans="1:25">
      <c r="A24" t="s">
        <v>926</v>
      </c>
      <c r="B24">
        <v>429.89618381463112</v>
      </c>
      <c r="C24">
        <v>437.56778649159509</v>
      </c>
      <c r="D24">
        <v>437.96108762982732</v>
      </c>
      <c r="E24">
        <v>522.89000656383269</v>
      </c>
      <c r="F24">
        <v>528.94600869266617</v>
      </c>
      <c r="G24">
        <v>437.96108762982732</v>
      </c>
      <c r="H24">
        <v>437.1761838146312</v>
      </c>
      <c r="I24">
        <v>442.03299734809372</v>
      </c>
      <c r="J24">
        <v>434.65618381463122</v>
      </c>
      <c r="K24">
        <v>434.60108762982719</v>
      </c>
      <c r="L24">
        <v>809.02583937644954</v>
      </c>
      <c r="M24" t="s">
        <v>925</v>
      </c>
      <c r="N24">
        <v>435</v>
      </c>
      <c r="O24">
        <f t="shared" si="0"/>
        <v>429.89618381463112</v>
      </c>
      <c r="P24">
        <f t="shared" si="1"/>
        <v>454.36886134295628</v>
      </c>
      <c r="Q24" s="29">
        <f t="shared" si="2"/>
        <v>-1.1732910770962954E-2</v>
      </c>
      <c r="R24" s="29">
        <f t="shared" si="3"/>
        <v>5.6926947597370742E-2</v>
      </c>
      <c r="S24">
        <f t="shared" si="4"/>
        <v>35.92162666307253</v>
      </c>
    </row>
    <row r="25" spans="1:25">
      <c r="A25" t="s">
        <v>924</v>
      </c>
      <c r="B25">
        <v>444.60433046490522</v>
      </c>
      <c r="C25">
        <v>444.60433046490522</v>
      </c>
      <c r="D25">
        <v>614.81160479705818</v>
      </c>
      <c r="E25">
        <v>625.93160479705807</v>
      </c>
      <c r="F25">
        <v>614.81160479705818</v>
      </c>
      <c r="G25">
        <v>447.60433046490522</v>
      </c>
      <c r="H25">
        <v>446.60433046490522</v>
      </c>
      <c r="I25">
        <v>447.64310525674131</v>
      </c>
      <c r="J25">
        <v>450.76</v>
      </c>
      <c r="K25">
        <v>446.69541584964372</v>
      </c>
      <c r="L25">
        <v>818.53057370185843</v>
      </c>
      <c r="M25" t="s">
        <v>923</v>
      </c>
      <c r="N25">
        <v>447</v>
      </c>
      <c r="O25">
        <f t="shared" si="0"/>
        <v>444.60433046490522</v>
      </c>
      <c r="P25">
        <f t="shared" si="1"/>
        <v>498.40706573571805</v>
      </c>
      <c r="Q25" s="29">
        <f t="shared" si="2"/>
        <v>-5.3594396758272541E-3</v>
      </c>
      <c r="R25" s="29">
        <f t="shared" si="3"/>
        <v>0.12101262084998909</v>
      </c>
      <c r="S25">
        <f t="shared" si="4"/>
        <v>78.700551916377265</v>
      </c>
    </row>
    <row r="26" spans="1:25">
      <c r="A26" t="s">
        <v>922</v>
      </c>
      <c r="B26">
        <v>454.5982574636767</v>
      </c>
      <c r="C26">
        <v>467.16458448307219</v>
      </c>
      <c r="D26">
        <v>516.08316803163859</v>
      </c>
      <c r="E26">
        <v>530.09594026298032</v>
      </c>
      <c r="F26">
        <v>581.89506127745108</v>
      </c>
      <c r="G26">
        <v>466.27249901566188</v>
      </c>
      <c r="H26">
        <v>433.28389564415039</v>
      </c>
      <c r="I26">
        <v>466.27249901566188</v>
      </c>
      <c r="J26">
        <v>459.24458448307217</v>
      </c>
      <c r="K26">
        <v>471.48560009988978</v>
      </c>
      <c r="L26">
        <v>816.27430586814887</v>
      </c>
      <c r="M26" t="s">
        <v>921</v>
      </c>
      <c r="N26">
        <v>464</v>
      </c>
      <c r="O26">
        <f t="shared" si="0"/>
        <v>433.28389564415039</v>
      </c>
      <c r="P26">
        <f t="shared" si="1"/>
        <v>484.63960897772552</v>
      </c>
      <c r="Q26" s="29">
        <f t="shared" si="2"/>
        <v>-6.6198500766917259E-2</v>
      </c>
      <c r="R26" s="29">
        <f t="shared" si="3"/>
        <v>0.1185267069694019</v>
      </c>
      <c r="S26">
        <f t="shared" si="4"/>
        <v>42.251039882060859</v>
      </c>
    </row>
    <row r="27" spans="1:25">
      <c r="A27" t="s">
        <v>920</v>
      </c>
      <c r="B27">
        <v>466.61972972802778</v>
      </c>
      <c r="C27">
        <v>475.26664809887188</v>
      </c>
      <c r="D27">
        <v>653.3791038070716</v>
      </c>
      <c r="E27">
        <v>586.80451013389325</v>
      </c>
      <c r="F27">
        <v>602.84237614760093</v>
      </c>
      <c r="G27">
        <v>484.01997633389499</v>
      </c>
      <c r="H27">
        <v>476.93457197578402</v>
      </c>
      <c r="I27">
        <v>469.00635947965242</v>
      </c>
      <c r="J27">
        <v>466.25756927223563</v>
      </c>
      <c r="K27">
        <v>466.61972972802778</v>
      </c>
      <c r="L27">
        <v>810.88711719512946</v>
      </c>
      <c r="M27" t="s">
        <v>919</v>
      </c>
      <c r="N27">
        <v>466</v>
      </c>
      <c r="O27">
        <f t="shared" si="0"/>
        <v>466.25756927223563</v>
      </c>
      <c r="P27">
        <f t="shared" si="1"/>
        <v>514.77505747050611</v>
      </c>
      <c r="Q27" s="29">
        <f t="shared" si="2"/>
        <v>5.5272376016229181E-4</v>
      </c>
      <c r="R27" s="29">
        <f t="shared" si="3"/>
        <v>0.10405726661767584</v>
      </c>
      <c r="S27">
        <f t="shared" si="4"/>
        <v>67.21641143122622</v>
      </c>
    </row>
    <row r="28" spans="1:25">
      <c r="A28" t="s">
        <v>918</v>
      </c>
      <c r="B28">
        <v>477.83246594764989</v>
      </c>
      <c r="C28">
        <v>477.83246594764989</v>
      </c>
      <c r="D28">
        <v>476.96573671397641</v>
      </c>
      <c r="E28">
        <v>564.7582171981154</v>
      </c>
      <c r="F28">
        <v>591.23821719811554</v>
      </c>
      <c r="G28">
        <v>477.83246594764989</v>
      </c>
      <c r="H28">
        <v>477.83246594764989</v>
      </c>
      <c r="I28">
        <v>476.96573671397641</v>
      </c>
      <c r="J28">
        <v>476.96573671397641</v>
      </c>
      <c r="K28">
        <v>476.96573671397641</v>
      </c>
      <c r="L28">
        <v>814.9327725887299</v>
      </c>
      <c r="M28" t="s">
        <v>917</v>
      </c>
      <c r="N28">
        <v>482</v>
      </c>
      <c r="O28">
        <f t="shared" si="0"/>
        <v>476.96573671397641</v>
      </c>
      <c r="P28">
        <f t="shared" si="1"/>
        <v>497.51892450427351</v>
      </c>
      <c r="Q28" s="29">
        <f t="shared" si="2"/>
        <v>-1.0444529639053087E-2</v>
      </c>
      <c r="R28" s="29">
        <f t="shared" si="3"/>
        <v>4.3091539304053406E-2</v>
      </c>
      <c r="S28">
        <f t="shared" si="4"/>
        <v>40.674794431418675</v>
      </c>
    </row>
    <row r="29" spans="1:25">
      <c r="A29" t="s">
        <v>916</v>
      </c>
      <c r="B29">
        <v>493.82484755530771</v>
      </c>
      <c r="C29">
        <v>499.7837664980604</v>
      </c>
      <c r="D29">
        <v>485.95234971378397</v>
      </c>
      <c r="E29">
        <v>490.24217980599252</v>
      </c>
      <c r="F29">
        <v>552.57854078698756</v>
      </c>
      <c r="G29">
        <v>482.16217980599248</v>
      </c>
      <c r="H29">
        <v>500.9048475553077</v>
      </c>
      <c r="I29">
        <v>494.62484755530772</v>
      </c>
      <c r="J29">
        <v>489.03234971378401</v>
      </c>
      <c r="K29">
        <v>488.95234971378397</v>
      </c>
      <c r="L29">
        <v>804.59534020423882</v>
      </c>
      <c r="M29" t="s">
        <v>915</v>
      </c>
      <c r="N29">
        <v>481</v>
      </c>
      <c r="O29">
        <f t="shared" si="0"/>
        <v>482.16217980599248</v>
      </c>
      <c r="P29">
        <f t="shared" si="1"/>
        <v>497.80582587043079</v>
      </c>
      <c r="Q29" s="29">
        <f t="shared" si="2"/>
        <v>2.4161742328325988E-3</v>
      </c>
      <c r="R29" s="29">
        <f t="shared" si="3"/>
        <v>3.2444780448630056E-2</v>
      </c>
      <c r="S29">
        <f t="shared" si="4"/>
        <v>19.071781563734927</v>
      </c>
    </row>
    <row r="30" spans="1:25">
      <c r="A30" t="s">
        <v>914</v>
      </c>
      <c r="B30">
        <v>484.78757608685282</v>
      </c>
      <c r="C30">
        <v>481.12527188857132</v>
      </c>
      <c r="D30">
        <v>492.74133900149741</v>
      </c>
      <c r="E30">
        <v>522.78429694427837</v>
      </c>
      <c r="F30">
        <v>579.70975344156386</v>
      </c>
      <c r="G30">
        <v>488.96527188857129</v>
      </c>
      <c r="H30">
        <v>485.70757608685278</v>
      </c>
      <c r="I30">
        <v>488.70757608685273</v>
      </c>
      <c r="J30">
        <v>486.02133900149732</v>
      </c>
      <c r="K30">
        <v>485.03909135492859</v>
      </c>
      <c r="L30">
        <v>809.42101111412046</v>
      </c>
      <c r="M30" t="s">
        <v>913</v>
      </c>
      <c r="N30">
        <v>481</v>
      </c>
      <c r="O30">
        <f t="shared" si="0"/>
        <v>481.12527188857132</v>
      </c>
      <c r="P30">
        <f t="shared" si="1"/>
        <v>499.55890917814668</v>
      </c>
      <c r="Q30" s="29">
        <f t="shared" si="2"/>
        <v>2.6044051678028964E-4</v>
      </c>
      <c r="R30" s="29">
        <f t="shared" si="3"/>
        <v>3.8313591836939699E-2</v>
      </c>
      <c r="S30">
        <f t="shared" si="4"/>
        <v>28.955092689113023</v>
      </c>
    </row>
    <row r="31" spans="1:25">
      <c r="A31" t="s">
        <v>912</v>
      </c>
      <c r="B31">
        <v>489.44132190677999</v>
      </c>
      <c r="C31">
        <v>492.44132190677999</v>
      </c>
      <c r="D31">
        <v>492.09115038722058</v>
      </c>
      <c r="E31">
        <v>566.85952790312126</v>
      </c>
      <c r="F31">
        <v>629.52545254433142</v>
      </c>
      <c r="G31">
        <v>492.44132190677999</v>
      </c>
      <c r="H31">
        <v>489.44132190677999</v>
      </c>
      <c r="I31">
        <v>496.37115038722061</v>
      </c>
      <c r="J31">
        <v>489.44132190677999</v>
      </c>
      <c r="K31">
        <v>494.77115038722059</v>
      </c>
      <c r="L31">
        <v>808.86111683845513</v>
      </c>
      <c r="M31" t="s">
        <v>911</v>
      </c>
      <c r="N31">
        <v>488</v>
      </c>
      <c r="O31">
        <f t="shared" si="0"/>
        <v>489.44132190677999</v>
      </c>
      <c r="P31">
        <f t="shared" si="1"/>
        <v>513.28250411430145</v>
      </c>
      <c r="Q31" s="29">
        <f t="shared" si="2"/>
        <v>2.9535284974999796E-3</v>
      </c>
      <c r="R31" s="29">
        <f t="shared" si="3"/>
        <v>4.8711012210085315E-2</v>
      </c>
      <c r="S31">
        <f t="shared" si="4"/>
        <v>44.75999751007938</v>
      </c>
    </row>
    <row r="33" spans="12:18">
      <c r="L33" s="30">
        <f>AVERAGE(L2:L31)</f>
        <v>811.81425070444732</v>
      </c>
      <c r="Q33" s="26">
        <f>AVERAGE(Q2:Q31)</f>
        <v>-1.1007340691594378E-2</v>
      </c>
      <c r="R33" s="26">
        <f>AVERAGE(R2:R31)</f>
        <v>5.9821030828688393E-2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74F4F-C981-4418-B5FD-699E60B65F47}">
  <dimension ref="A1:Y33"/>
  <sheetViews>
    <sheetView workbookViewId="0">
      <selection activeCell="U22" sqref="U22:Y22"/>
    </sheetView>
  </sheetViews>
  <sheetFormatPr defaultRowHeight="14.4"/>
  <sheetData>
    <row r="1" spans="1:25">
      <c r="A1" s="25">
        <v>0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/>
      <c r="H1" s="25"/>
      <c r="I1" s="25"/>
      <c r="J1" s="25"/>
      <c r="K1" s="25"/>
      <c r="L1" s="25">
        <v>6</v>
      </c>
      <c r="M1" s="25">
        <v>7</v>
      </c>
      <c r="N1" s="25" t="s">
        <v>790</v>
      </c>
      <c r="O1" s="25" t="s">
        <v>789</v>
      </c>
      <c r="P1" s="25" t="s">
        <v>788</v>
      </c>
      <c r="Q1" s="25" t="s">
        <v>3</v>
      </c>
      <c r="R1" s="25" t="s">
        <v>15</v>
      </c>
    </row>
    <row r="2" spans="1:25">
      <c r="A2" t="s">
        <v>1030</v>
      </c>
      <c r="B2">
        <v>351.3073904204918</v>
      </c>
      <c r="C2">
        <v>353.2083194518064</v>
      </c>
      <c r="D2">
        <v>354.72804656252458</v>
      </c>
      <c r="E2">
        <v>371.36</v>
      </c>
      <c r="F2">
        <v>385.95450978459081</v>
      </c>
      <c r="G2">
        <v>344.12831945180642</v>
      </c>
      <c r="H2">
        <v>354.68</v>
      </c>
      <c r="I2">
        <v>327.04831945180649</v>
      </c>
      <c r="J2">
        <v>354.72804656252458</v>
      </c>
      <c r="K2">
        <v>364.68504604798039</v>
      </c>
      <c r="L2">
        <v>824.85117979049687</v>
      </c>
      <c r="M2" t="s">
        <v>1029</v>
      </c>
      <c r="N2">
        <v>327</v>
      </c>
      <c r="O2">
        <f t="shared" ref="O2:O31" si="0">MIN(B2:K2)</f>
        <v>327.04831945180649</v>
      </c>
      <c r="P2">
        <f t="shared" ref="P2:P31" si="1">AVERAGE(B2:K2)</f>
        <v>356.18279977335317</v>
      </c>
      <c r="Q2" s="27">
        <f t="shared" ref="Q2:Q31" si="2">(O2-N2)/N2</f>
        <v>1.4776590766511313E-4</v>
      </c>
      <c r="R2" s="27">
        <f t="shared" ref="R2:R31" si="3">(P2-O2)/O2</f>
        <v>8.9083106650361191E-2</v>
      </c>
      <c r="S2">
        <f>STDEVP(B2:K2)</f>
        <v>14.907135624811955</v>
      </c>
      <c r="U2">
        <f>AVERAGE(O2:O11)</f>
        <v>340.79619259260022</v>
      </c>
      <c r="V2">
        <f>AVERAGE(P2:P11)</f>
        <v>371.2588060404675</v>
      </c>
      <c r="W2">
        <f>AVERAGE(S2:S11)</f>
        <v>24.989342120726768</v>
      </c>
      <c r="X2">
        <f>AVERAGE(L2:L11)</f>
        <v>845.43452851772304</v>
      </c>
      <c r="Y2" s="26">
        <f>AVERAGE(Q2:Q11)</f>
        <v>2.3185455235764816E-3</v>
      </c>
    </row>
    <row r="3" spans="1:25">
      <c r="A3" t="s">
        <v>1028</v>
      </c>
      <c r="B3">
        <v>351.52571073526508</v>
      </c>
      <c r="C3">
        <v>395.4341112083722</v>
      </c>
      <c r="D3">
        <v>395.4341112083722</v>
      </c>
      <c r="E3">
        <v>401.02726451070282</v>
      </c>
      <c r="F3">
        <v>391.93195389019348</v>
      </c>
      <c r="G3">
        <v>361.43046217797001</v>
      </c>
      <c r="H3">
        <v>383.36357384096141</v>
      </c>
      <c r="I3">
        <v>389.15411120837223</v>
      </c>
      <c r="J3">
        <v>401.02726451070282</v>
      </c>
      <c r="K3">
        <v>383.36357384096141</v>
      </c>
      <c r="L3">
        <v>841.83611946105964</v>
      </c>
      <c r="M3" t="s">
        <v>1027</v>
      </c>
      <c r="N3">
        <v>360</v>
      </c>
      <c r="O3">
        <f t="shared" si="0"/>
        <v>351.52571073526508</v>
      </c>
      <c r="P3">
        <f t="shared" si="1"/>
        <v>385.36921371318738</v>
      </c>
      <c r="Q3" s="27">
        <f t="shared" si="2"/>
        <v>-2.3539692402041446E-2</v>
      </c>
      <c r="R3" s="27">
        <f t="shared" si="3"/>
        <v>9.6276038834069599E-2</v>
      </c>
      <c r="S3">
        <f t="shared" ref="S3:S31" si="4">STDEVP(B3:K3)</f>
        <v>15.737979990735415</v>
      </c>
    </row>
    <row r="4" spans="1:25">
      <c r="A4" t="s">
        <v>1026</v>
      </c>
      <c r="B4">
        <v>344.38636080277661</v>
      </c>
      <c r="C4">
        <v>355.34564297356872</v>
      </c>
      <c r="D4">
        <v>368.01201807573818</v>
      </c>
      <c r="E4">
        <v>455.2000000000001</v>
      </c>
      <c r="F4">
        <v>372.20135578266178</v>
      </c>
      <c r="G4">
        <v>343.62334002542849</v>
      </c>
      <c r="H4">
        <v>350.12</v>
      </c>
      <c r="I4">
        <v>357.25214186376343</v>
      </c>
      <c r="J4">
        <v>452.80000000000013</v>
      </c>
      <c r="K4">
        <v>362.52135578266171</v>
      </c>
      <c r="L4">
        <v>850.25975408554075</v>
      </c>
      <c r="M4" t="s">
        <v>1025</v>
      </c>
      <c r="N4">
        <v>336</v>
      </c>
      <c r="O4">
        <f t="shared" si="0"/>
        <v>343.62334002542849</v>
      </c>
      <c r="P4">
        <f t="shared" si="1"/>
        <v>376.14622153065994</v>
      </c>
      <c r="Q4" s="27">
        <f t="shared" si="2"/>
        <v>2.2688511980441934E-2</v>
      </c>
      <c r="R4" s="27">
        <f t="shared" si="3"/>
        <v>9.4646893027769088E-2</v>
      </c>
      <c r="S4">
        <f t="shared" si="4"/>
        <v>39.907526782503638</v>
      </c>
    </row>
    <row r="5" spans="1:25">
      <c r="A5" t="s">
        <v>1024</v>
      </c>
      <c r="B5">
        <v>350.74155711777468</v>
      </c>
      <c r="C5">
        <v>347.3815060700735</v>
      </c>
      <c r="D5">
        <v>410.55050521758722</v>
      </c>
      <c r="E5">
        <v>381.25945802172481</v>
      </c>
      <c r="F5">
        <v>376.30332722972321</v>
      </c>
      <c r="G5">
        <v>349.63999999999987</v>
      </c>
      <c r="H5">
        <v>354.34228632777382</v>
      </c>
      <c r="I5">
        <v>385.59804238151497</v>
      </c>
      <c r="J5">
        <v>468.8</v>
      </c>
      <c r="K5">
        <v>446.36000000000013</v>
      </c>
      <c r="L5">
        <v>870.60797767639156</v>
      </c>
      <c r="M5" t="s">
        <v>1023</v>
      </c>
      <c r="N5">
        <v>343</v>
      </c>
      <c r="O5">
        <f t="shared" si="0"/>
        <v>347.3815060700735</v>
      </c>
      <c r="P5">
        <f t="shared" si="1"/>
        <v>387.09766823661721</v>
      </c>
      <c r="Q5" s="27">
        <f t="shared" si="2"/>
        <v>1.2774070175141396E-2</v>
      </c>
      <c r="R5" s="27">
        <f t="shared" si="3"/>
        <v>0.11433009953768869</v>
      </c>
      <c r="S5">
        <f t="shared" si="4"/>
        <v>40.330279226281583</v>
      </c>
    </row>
    <row r="6" spans="1:25">
      <c r="A6" t="s">
        <v>1022</v>
      </c>
      <c r="B6">
        <v>343.34683566803869</v>
      </c>
      <c r="C6">
        <v>368.13365799087751</v>
      </c>
      <c r="D6">
        <v>391.90577785528581</v>
      </c>
      <c r="E6">
        <v>339.7273483341591</v>
      </c>
      <c r="F6">
        <v>369.89695180125818</v>
      </c>
      <c r="G6">
        <v>328.44017812171569</v>
      </c>
      <c r="H6">
        <v>336.67999999999989</v>
      </c>
      <c r="I6">
        <v>345.64501563379599</v>
      </c>
      <c r="J6">
        <v>379.86435693076709</v>
      </c>
      <c r="K6">
        <v>385.04514898146448</v>
      </c>
      <c r="L6">
        <v>847.73894653320315</v>
      </c>
      <c r="M6" t="s">
        <v>1021</v>
      </c>
      <c r="N6">
        <v>336</v>
      </c>
      <c r="O6">
        <f t="shared" si="0"/>
        <v>328.44017812171569</v>
      </c>
      <c r="P6">
        <f t="shared" si="1"/>
        <v>358.86852713173619</v>
      </c>
      <c r="Q6" s="27">
        <f t="shared" si="2"/>
        <v>-2.2499469875846161E-2</v>
      </c>
      <c r="R6" s="27">
        <f t="shared" si="3"/>
        <v>9.2645026512999107E-2</v>
      </c>
      <c r="S6">
        <f t="shared" si="4"/>
        <v>21.506634288179924</v>
      </c>
    </row>
    <row r="7" spans="1:25">
      <c r="A7" t="s">
        <v>1020</v>
      </c>
      <c r="B7">
        <v>334.6962666982032</v>
      </c>
      <c r="C7">
        <v>325.24986367971837</v>
      </c>
      <c r="D7">
        <v>325.24986367971837</v>
      </c>
      <c r="E7">
        <v>337.32090275601053</v>
      </c>
      <c r="F7">
        <v>365.08315557303638</v>
      </c>
      <c r="G7">
        <v>327.92090275601049</v>
      </c>
      <c r="H7">
        <v>333.4993612610254</v>
      </c>
      <c r="I7">
        <v>335.94144632407398</v>
      </c>
      <c r="J7">
        <v>337.26305929273917</v>
      </c>
      <c r="K7">
        <v>336.77129803016942</v>
      </c>
      <c r="L7">
        <v>849.18834915161131</v>
      </c>
      <c r="M7" t="s">
        <v>1019</v>
      </c>
      <c r="N7">
        <v>318</v>
      </c>
      <c r="O7">
        <f t="shared" si="0"/>
        <v>325.24986367971837</v>
      </c>
      <c r="P7">
        <f t="shared" si="1"/>
        <v>335.89961200507059</v>
      </c>
      <c r="Q7" s="27">
        <f t="shared" si="2"/>
        <v>2.2798313458233879E-2</v>
      </c>
      <c r="R7" s="27">
        <f t="shared" si="3"/>
        <v>3.2743282979018531E-2</v>
      </c>
      <c r="S7">
        <f t="shared" si="4"/>
        <v>10.742547097194809</v>
      </c>
    </row>
    <row r="8" spans="1:25">
      <c r="A8" t="s">
        <v>1018</v>
      </c>
      <c r="B8">
        <v>351.36222512359052</v>
      </c>
      <c r="C8">
        <v>376.82087887607719</v>
      </c>
      <c r="D8">
        <v>392.34087887607723</v>
      </c>
      <c r="E8">
        <v>380.79175387236978</v>
      </c>
      <c r="F8">
        <v>380.79175387236978</v>
      </c>
      <c r="G8">
        <v>353.98911459352013</v>
      </c>
      <c r="H8">
        <v>390.365859600026</v>
      </c>
      <c r="I8">
        <v>380.79175387236978</v>
      </c>
      <c r="J8">
        <v>376.82087887607719</v>
      </c>
      <c r="K8">
        <v>390.365859600026</v>
      </c>
      <c r="L8">
        <v>841.22074360847455</v>
      </c>
      <c r="M8" t="s">
        <v>1017</v>
      </c>
      <c r="N8">
        <v>350</v>
      </c>
      <c r="O8">
        <f t="shared" si="0"/>
        <v>351.36222512359052</v>
      </c>
      <c r="P8">
        <f t="shared" si="1"/>
        <v>377.44409571625033</v>
      </c>
      <c r="Q8" s="27">
        <f t="shared" si="2"/>
        <v>3.8920717816871989E-3</v>
      </c>
      <c r="R8" s="27">
        <f t="shared" si="3"/>
        <v>7.4230718978073401E-2</v>
      </c>
      <c r="S8">
        <f t="shared" si="4"/>
        <v>13.493166674940815</v>
      </c>
    </row>
    <row r="9" spans="1:25">
      <c r="A9" t="s">
        <v>1016</v>
      </c>
      <c r="B9">
        <v>329.79406893837921</v>
      </c>
      <c r="C9">
        <v>352.00082151439182</v>
      </c>
      <c r="D9">
        <v>363.01274685251082</v>
      </c>
      <c r="E9">
        <v>431.72000000000008</v>
      </c>
      <c r="F9">
        <v>381.11012105459031</v>
      </c>
      <c r="G9">
        <v>357.08463021676602</v>
      </c>
      <c r="H9">
        <v>356.2351312630729</v>
      </c>
      <c r="I9">
        <v>337.68</v>
      </c>
      <c r="J9">
        <v>370.22591062685348</v>
      </c>
      <c r="K9">
        <v>363.15647730539462</v>
      </c>
      <c r="L9">
        <v>837.44452438354494</v>
      </c>
      <c r="M9" t="s">
        <v>1015</v>
      </c>
      <c r="N9">
        <v>331</v>
      </c>
      <c r="O9">
        <f t="shared" si="0"/>
        <v>329.79406893837921</v>
      </c>
      <c r="P9">
        <f t="shared" si="1"/>
        <v>364.20199077719587</v>
      </c>
      <c r="Q9" s="27">
        <f t="shared" si="2"/>
        <v>-3.6432962586730759E-3</v>
      </c>
      <c r="R9" s="27">
        <f t="shared" si="3"/>
        <v>0.10433153619037841</v>
      </c>
      <c r="S9">
        <f t="shared" si="4"/>
        <v>26.521083560200818</v>
      </c>
    </row>
    <row r="10" spans="1:25">
      <c r="A10" t="s">
        <v>1014</v>
      </c>
      <c r="B10">
        <v>350.75280631661718</v>
      </c>
      <c r="C10">
        <v>435.03999999999991</v>
      </c>
      <c r="D10">
        <v>460.04</v>
      </c>
      <c r="E10">
        <v>417.28</v>
      </c>
      <c r="F10">
        <v>385.52964521520232</v>
      </c>
      <c r="G10">
        <v>348.71076819309718</v>
      </c>
      <c r="H10">
        <v>364.50233770125681</v>
      </c>
      <c r="I10">
        <v>403.21710995450269</v>
      </c>
      <c r="J10">
        <v>401.32412405434792</v>
      </c>
      <c r="K10">
        <v>359.9199999999999</v>
      </c>
      <c r="L10">
        <v>851.56737799644475</v>
      </c>
      <c r="M10" t="s">
        <v>1013</v>
      </c>
      <c r="N10">
        <v>354</v>
      </c>
      <c r="O10">
        <f t="shared" si="0"/>
        <v>348.71076819309718</v>
      </c>
      <c r="P10">
        <f t="shared" si="1"/>
        <v>392.63167914350237</v>
      </c>
      <c r="Q10" s="27">
        <f t="shared" si="2"/>
        <v>-1.4941332787861071E-2</v>
      </c>
      <c r="R10" s="27">
        <f t="shared" si="3"/>
        <v>0.12595226461743264</v>
      </c>
      <c r="S10">
        <f t="shared" si="4"/>
        <v>35.682118995138246</v>
      </c>
    </row>
    <row r="11" spans="1:25">
      <c r="A11" t="s">
        <v>1012</v>
      </c>
      <c r="B11">
        <v>358.71844967019149</v>
      </c>
      <c r="C11">
        <v>357.16168210798122</v>
      </c>
      <c r="D11">
        <v>375.69519732156152</v>
      </c>
      <c r="E11">
        <v>464.4</v>
      </c>
      <c r="F11">
        <v>366.49205557943623</v>
      </c>
      <c r="G11">
        <v>369.66741426599287</v>
      </c>
      <c r="H11">
        <v>354.8259455869279</v>
      </c>
      <c r="I11">
        <v>361.27847512577029</v>
      </c>
      <c r="J11">
        <v>382.85066878498969</v>
      </c>
      <c r="K11">
        <v>396.37263532816871</v>
      </c>
      <c r="L11">
        <v>839.63031249046321</v>
      </c>
      <c r="M11" t="s">
        <v>1011</v>
      </c>
      <c r="N11">
        <v>346</v>
      </c>
      <c r="O11">
        <f t="shared" si="0"/>
        <v>354.8259455869279</v>
      </c>
      <c r="P11">
        <f t="shared" si="1"/>
        <v>378.746252377102</v>
      </c>
      <c r="Q11" s="27">
        <f t="shared" si="2"/>
        <v>2.5508513257017053E-2</v>
      </c>
      <c r="R11" s="27">
        <f t="shared" si="3"/>
        <v>6.7414198673117945E-2</v>
      </c>
      <c r="S11">
        <f t="shared" si="4"/>
        <v>31.0649489672805</v>
      </c>
    </row>
    <row r="12" spans="1:25">
      <c r="A12" t="s">
        <v>1010</v>
      </c>
      <c r="B12">
        <v>422.72</v>
      </c>
      <c r="C12">
        <v>464.28831945180627</v>
      </c>
      <c r="D12">
        <v>434.95450978459081</v>
      </c>
      <c r="E12">
        <v>478.89242127720348</v>
      </c>
      <c r="F12">
        <v>463.82213559897929</v>
      </c>
      <c r="G12">
        <v>415.09783097512002</v>
      </c>
      <c r="H12">
        <v>434.95450978459081</v>
      </c>
      <c r="I12">
        <v>422.72</v>
      </c>
      <c r="J12">
        <v>479.92000000000007</v>
      </c>
      <c r="K12">
        <v>479.92000000000007</v>
      </c>
      <c r="L12">
        <v>861.59777469635014</v>
      </c>
      <c r="M12" t="s">
        <v>1009</v>
      </c>
      <c r="N12">
        <v>415</v>
      </c>
      <c r="O12">
        <f t="shared" si="0"/>
        <v>415.09783097512002</v>
      </c>
      <c r="P12">
        <f t="shared" si="1"/>
        <v>449.72897268722909</v>
      </c>
      <c r="Q12" s="27">
        <f t="shared" si="2"/>
        <v>2.3573728944582792E-4</v>
      </c>
      <c r="R12" s="27">
        <f t="shared" si="3"/>
        <v>8.3428866951089364E-2</v>
      </c>
      <c r="S12">
        <f t="shared" si="4"/>
        <v>24.857492851805073</v>
      </c>
      <c r="U12">
        <f>AVERAGE(O12:O21)</f>
        <v>426.57764551036269</v>
      </c>
      <c r="V12">
        <f>AVERAGE(P12:P21)</f>
        <v>466.27779497987495</v>
      </c>
      <c r="W12">
        <f>AVERAGE(S12:S21)</f>
        <v>27.81740600949173</v>
      </c>
      <c r="X12">
        <f>AVERAGE(L12:L21)</f>
        <v>858.38329502105717</v>
      </c>
      <c r="Y12" s="26">
        <f>AVERAGE(Q12:Q21)</f>
        <v>-7.0877513885158755E-3</v>
      </c>
    </row>
    <row r="13" spans="1:25">
      <c r="A13" t="s">
        <v>1008</v>
      </c>
      <c r="B13">
        <v>433.4069048509279</v>
      </c>
      <c r="C13">
        <v>415.41526420765081</v>
      </c>
      <c r="D13">
        <v>510.18033383254408</v>
      </c>
      <c r="E13">
        <v>499.09910202506501</v>
      </c>
      <c r="F13">
        <v>526.45926839386652</v>
      </c>
      <c r="G13">
        <v>434.73910202506488</v>
      </c>
      <c r="H13">
        <v>439.0013972765405</v>
      </c>
      <c r="I13">
        <v>443.66726451070281</v>
      </c>
      <c r="J13">
        <v>501.64841612690492</v>
      </c>
      <c r="K13">
        <v>498.49286041965161</v>
      </c>
      <c r="L13">
        <v>836.63784151077266</v>
      </c>
      <c r="M13" t="s">
        <v>1007</v>
      </c>
      <c r="N13">
        <v>422</v>
      </c>
      <c r="O13">
        <f t="shared" si="0"/>
        <v>415.41526420765081</v>
      </c>
      <c r="P13">
        <f t="shared" si="1"/>
        <v>470.2109913668919</v>
      </c>
      <c r="Q13" s="27">
        <f t="shared" si="2"/>
        <v>-1.5603639318363016E-2</v>
      </c>
      <c r="R13" s="27">
        <f t="shared" si="3"/>
        <v>0.13190590688514212</v>
      </c>
      <c r="S13">
        <f t="shared" si="4"/>
        <v>38.311997294661495</v>
      </c>
    </row>
    <row r="14" spans="1:25">
      <c r="A14" t="s">
        <v>1006</v>
      </c>
      <c r="B14">
        <v>433.01214186376342</v>
      </c>
      <c r="C14">
        <v>433.01214186376342</v>
      </c>
      <c r="D14">
        <v>407.86393918673991</v>
      </c>
      <c r="E14">
        <v>433.01214186376342</v>
      </c>
      <c r="F14">
        <v>407.86393918673991</v>
      </c>
      <c r="G14">
        <v>416.29417575245998</v>
      </c>
      <c r="H14">
        <v>460.65681621329679</v>
      </c>
      <c r="I14">
        <v>460.65681621329679</v>
      </c>
      <c r="J14">
        <v>407.86393918673991</v>
      </c>
      <c r="K14">
        <v>488.68650905584661</v>
      </c>
      <c r="L14">
        <v>850.1280716896058</v>
      </c>
      <c r="M14" t="s">
        <v>1005</v>
      </c>
      <c r="N14">
        <v>425</v>
      </c>
      <c r="O14">
        <f t="shared" si="0"/>
        <v>407.86393918673991</v>
      </c>
      <c r="P14">
        <f t="shared" si="1"/>
        <v>434.89225603864099</v>
      </c>
      <c r="Q14" s="27">
        <f t="shared" si="2"/>
        <v>-4.0320143090023734E-2</v>
      </c>
      <c r="R14" s="27">
        <f t="shared" si="3"/>
        <v>6.626797383900665E-2</v>
      </c>
      <c r="S14">
        <f t="shared" si="4"/>
        <v>26.018319687230566</v>
      </c>
    </row>
    <row r="15" spans="1:25">
      <c r="A15" t="s">
        <v>1004</v>
      </c>
      <c r="B15">
        <v>463.18150607007351</v>
      </c>
      <c r="C15">
        <v>454.34877198323483</v>
      </c>
      <c r="D15">
        <v>520.91033553800401</v>
      </c>
      <c r="E15">
        <v>507.11651882416618</v>
      </c>
      <c r="F15">
        <v>525.81159274708398</v>
      </c>
      <c r="G15">
        <v>454.34877198323483</v>
      </c>
      <c r="H15">
        <v>463.18150607007351</v>
      </c>
      <c r="I15">
        <v>463.18150607007351</v>
      </c>
      <c r="J15">
        <v>524.66155711777492</v>
      </c>
      <c r="K15">
        <v>512.26627404022611</v>
      </c>
      <c r="L15">
        <v>864.2447825431824</v>
      </c>
      <c r="M15" t="s">
        <v>1003</v>
      </c>
      <c r="N15">
        <v>466</v>
      </c>
      <c r="O15">
        <f t="shared" si="0"/>
        <v>454.34877198323483</v>
      </c>
      <c r="P15">
        <f t="shared" si="1"/>
        <v>488.90083404439463</v>
      </c>
      <c r="Q15" s="27">
        <f t="shared" si="2"/>
        <v>-2.5002635229109817E-2</v>
      </c>
      <c r="R15" s="27">
        <f t="shared" si="3"/>
        <v>7.6047442387353364E-2</v>
      </c>
      <c r="S15">
        <f t="shared" si="4"/>
        <v>29.859233155779307</v>
      </c>
    </row>
    <row r="16" spans="1:25">
      <c r="A16" t="s">
        <v>1002</v>
      </c>
      <c r="B16">
        <v>426.9230819884707</v>
      </c>
      <c r="C16">
        <v>481.34559973357022</v>
      </c>
      <c r="D16">
        <v>485.12000000000012</v>
      </c>
      <c r="E16">
        <v>481.7328568837529</v>
      </c>
      <c r="F16">
        <v>494.66683566803857</v>
      </c>
      <c r="G16">
        <v>444.2</v>
      </c>
      <c r="H16">
        <v>449.78683566803869</v>
      </c>
      <c r="I16">
        <v>516.19541419361099</v>
      </c>
      <c r="J16">
        <v>486.29061380700932</v>
      </c>
      <c r="K16">
        <v>482.67489497859731</v>
      </c>
      <c r="L16">
        <v>850.89485139846806</v>
      </c>
      <c r="M16" t="s">
        <v>1001</v>
      </c>
      <c r="N16">
        <v>419</v>
      </c>
      <c r="O16">
        <f t="shared" si="0"/>
        <v>426.9230819884707</v>
      </c>
      <c r="P16">
        <f t="shared" si="1"/>
        <v>474.8936132921088</v>
      </c>
      <c r="Q16" s="27">
        <f t="shared" si="2"/>
        <v>1.8909503552436036E-2</v>
      </c>
      <c r="R16" s="27">
        <f t="shared" si="3"/>
        <v>0.11236340532399129</v>
      </c>
      <c r="S16">
        <f t="shared" si="4"/>
        <v>25.206867053336385</v>
      </c>
    </row>
    <row r="17" spans="1:25">
      <c r="A17" t="s">
        <v>1000</v>
      </c>
      <c r="B17">
        <v>424.20288131258661</v>
      </c>
      <c r="C17">
        <v>440.3857394168748</v>
      </c>
      <c r="D17">
        <v>457.16543729981441</v>
      </c>
      <c r="E17">
        <v>491.77425416618752</v>
      </c>
      <c r="F17">
        <v>475.2028813125865</v>
      </c>
      <c r="G17">
        <v>435.86624642443888</v>
      </c>
      <c r="H17">
        <v>476.97819306075911</v>
      </c>
      <c r="I17">
        <v>490.66033427767638</v>
      </c>
      <c r="J17">
        <v>471.42829127682819</v>
      </c>
      <c r="K17">
        <v>465.68468142792977</v>
      </c>
      <c r="L17">
        <v>887.53611416816705</v>
      </c>
      <c r="M17" t="s">
        <v>999</v>
      </c>
      <c r="N17">
        <v>408</v>
      </c>
      <c r="O17">
        <f t="shared" si="0"/>
        <v>424.20288131258661</v>
      </c>
      <c r="P17">
        <f t="shared" si="1"/>
        <v>462.93489399756828</v>
      </c>
      <c r="Q17" s="27">
        <f t="shared" si="2"/>
        <v>3.9712944393594636E-2</v>
      </c>
      <c r="R17" s="27">
        <f t="shared" si="3"/>
        <v>9.1305397467210558E-2</v>
      </c>
      <c r="S17">
        <f t="shared" si="4"/>
        <v>21.914509153105605</v>
      </c>
    </row>
    <row r="18" spans="1:25">
      <c r="A18" t="s">
        <v>998</v>
      </c>
      <c r="B18">
        <v>472.3634187383654</v>
      </c>
      <c r="C18">
        <v>454.79485247139507</v>
      </c>
      <c r="D18">
        <v>501.19611406710362</v>
      </c>
      <c r="E18">
        <v>502.95940797190468</v>
      </c>
      <c r="F18">
        <v>448.2597181733239</v>
      </c>
      <c r="G18">
        <v>455.5797181733239</v>
      </c>
      <c r="H18">
        <v>448.2597181733239</v>
      </c>
      <c r="I18">
        <v>508.30198000393978</v>
      </c>
      <c r="J18">
        <v>494.55705889898081</v>
      </c>
      <c r="K18">
        <v>478.37569139755982</v>
      </c>
      <c r="L18">
        <v>846.43954548835757</v>
      </c>
      <c r="M18" t="s">
        <v>997</v>
      </c>
      <c r="N18">
        <v>461</v>
      </c>
      <c r="O18">
        <f t="shared" si="0"/>
        <v>448.2597181733239</v>
      </c>
      <c r="P18">
        <f t="shared" si="1"/>
        <v>476.464767806922</v>
      </c>
      <c r="Q18" s="27">
        <f t="shared" si="2"/>
        <v>-2.7636186175002377E-2</v>
      </c>
      <c r="R18" s="27">
        <f t="shared" si="3"/>
        <v>6.2921222876181668E-2</v>
      </c>
      <c r="S18">
        <f t="shared" si="4"/>
        <v>22.74167406858227</v>
      </c>
    </row>
    <row r="19" spans="1:25">
      <c r="A19" t="s">
        <v>996</v>
      </c>
      <c r="B19">
        <v>410.79604802160549</v>
      </c>
      <c r="C19">
        <v>457.88521109730129</v>
      </c>
      <c r="D19">
        <v>396.32032374721223</v>
      </c>
      <c r="E19">
        <v>465.55604802160548</v>
      </c>
      <c r="F19">
        <v>460.34445754553872</v>
      </c>
      <c r="G19">
        <v>413.25585161547218</v>
      </c>
      <c r="H19">
        <v>444.42591062685358</v>
      </c>
      <c r="I19">
        <v>448.59647730539461</v>
      </c>
      <c r="J19">
        <v>396.32032374721223</v>
      </c>
      <c r="K19">
        <v>473.45188340951722</v>
      </c>
      <c r="L19">
        <v>866.18352365493774</v>
      </c>
      <c r="M19" t="s">
        <v>995</v>
      </c>
      <c r="N19">
        <v>414</v>
      </c>
      <c r="O19">
        <f t="shared" si="0"/>
        <v>396.32032374721223</v>
      </c>
      <c r="P19">
        <f t="shared" si="1"/>
        <v>436.69525351377132</v>
      </c>
      <c r="Q19" s="27">
        <f t="shared" si="2"/>
        <v>-4.2704532011564669E-2</v>
      </c>
      <c r="R19" s="27">
        <f t="shared" si="3"/>
        <v>0.10187448724509954</v>
      </c>
      <c r="S19">
        <f t="shared" si="4"/>
        <v>28.060899763847853</v>
      </c>
    </row>
    <row r="20" spans="1:25">
      <c r="A20" t="s">
        <v>994</v>
      </c>
      <c r="B20">
        <v>437.92964521520219</v>
      </c>
      <c r="C20">
        <v>489.96621227522661</v>
      </c>
      <c r="D20">
        <v>488.65192796960542</v>
      </c>
      <c r="E20">
        <v>502.96412405434779</v>
      </c>
      <c r="F20">
        <v>501.58896921514611</v>
      </c>
      <c r="G20">
        <v>432.4421211553593</v>
      </c>
      <c r="H20">
        <v>437.92964521520219</v>
      </c>
      <c r="I20">
        <v>502.90215231795167</v>
      </c>
      <c r="J20">
        <v>437.92964521520219</v>
      </c>
      <c r="K20">
        <v>437.92964521520219</v>
      </c>
      <c r="L20">
        <v>861.80040655136099</v>
      </c>
      <c r="M20" t="s">
        <v>993</v>
      </c>
      <c r="N20">
        <v>434</v>
      </c>
      <c r="O20">
        <f t="shared" si="0"/>
        <v>432.4421211553593</v>
      </c>
      <c r="P20">
        <f t="shared" si="1"/>
        <v>467.02340878484455</v>
      </c>
      <c r="Q20" s="27">
        <f t="shared" si="2"/>
        <v>-3.5895825913380124E-3</v>
      </c>
      <c r="R20" s="27">
        <f t="shared" si="3"/>
        <v>7.9967435959046096E-2</v>
      </c>
      <c r="S20">
        <f t="shared" si="4"/>
        <v>30.577141891093831</v>
      </c>
    </row>
    <row r="21" spans="1:25">
      <c r="A21" t="s">
        <v>992</v>
      </c>
      <c r="B21">
        <v>444.9025223739286</v>
      </c>
      <c r="C21">
        <v>502.94557568992332</v>
      </c>
      <c r="D21">
        <v>497.79137925657568</v>
      </c>
      <c r="E21">
        <v>508.06391068260791</v>
      </c>
      <c r="F21">
        <v>537.91529118632423</v>
      </c>
      <c r="G21">
        <v>447.34941401914512</v>
      </c>
      <c r="H21">
        <v>501.25940661547418</v>
      </c>
      <c r="I21">
        <v>539.71999999999991</v>
      </c>
      <c r="J21">
        <v>518.75308750441161</v>
      </c>
      <c r="K21">
        <v>511.62899533538729</v>
      </c>
      <c r="L21">
        <v>858.37003850936901</v>
      </c>
      <c r="M21" t="s">
        <v>991</v>
      </c>
      <c r="N21">
        <v>434</v>
      </c>
      <c r="O21">
        <f t="shared" si="0"/>
        <v>444.9025223739286</v>
      </c>
      <c r="P21">
        <f t="shared" si="1"/>
        <v>501.03295826637776</v>
      </c>
      <c r="Q21" s="27">
        <f t="shared" si="2"/>
        <v>2.5121019294766369E-2</v>
      </c>
      <c r="R21" s="27">
        <f t="shared" si="3"/>
        <v>0.12616344720399908</v>
      </c>
      <c r="S21">
        <f t="shared" si="4"/>
        <v>30.625925175474951</v>
      </c>
    </row>
    <row r="22" spans="1:25">
      <c r="A22" t="s">
        <v>990</v>
      </c>
      <c r="B22">
        <v>516.15555140564356</v>
      </c>
      <c r="C22">
        <v>498.78764898802649</v>
      </c>
      <c r="D22">
        <v>495.92914588787448</v>
      </c>
      <c r="E22">
        <v>584.54131846591645</v>
      </c>
      <c r="F22">
        <v>581.23450978459095</v>
      </c>
      <c r="G22">
        <v>496.15555140564362</v>
      </c>
      <c r="H22">
        <v>582.93202924855632</v>
      </c>
      <c r="I22">
        <v>495.92914588787448</v>
      </c>
      <c r="J22">
        <v>600.4083937450398</v>
      </c>
      <c r="K22">
        <v>576.00994658460911</v>
      </c>
      <c r="L22">
        <v>850.33251929283142</v>
      </c>
      <c r="M22" t="s">
        <v>989</v>
      </c>
      <c r="N22">
        <v>497</v>
      </c>
      <c r="O22">
        <f t="shared" si="0"/>
        <v>495.92914588787448</v>
      </c>
      <c r="P22">
        <f t="shared" si="1"/>
        <v>542.80832414037752</v>
      </c>
      <c r="Q22" s="27">
        <f t="shared" si="2"/>
        <v>-2.1546360404939972E-3</v>
      </c>
      <c r="R22" s="27">
        <f t="shared" si="3"/>
        <v>9.4527975702202505E-2</v>
      </c>
      <c r="S22">
        <f t="shared" si="4"/>
        <v>42.974676343115355</v>
      </c>
      <c r="U22">
        <f>AVERAGE(O22:O31)</f>
        <v>536.1256870694674</v>
      </c>
      <c r="V22">
        <f>AVERAGE(P22:P31)</f>
        <v>573.5279698650545</v>
      </c>
      <c r="W22">
        <f>AVERAGE(S22:S31)</f>
        <v>45.273441435515927</v>
      </c>
      <c r="X22">
        <f>AVERAGE(L22:L31)</f>
        <v>852.66663032531744</v>
      </c>
      <c r="Y22" s="26">
        <f>AVERAGE(Q22:Q31)</f>
        <v>-6.6965395345038351E-4</v>
      </c>
    </row>
    <row r="23" spans="1:25">
      <c r="A23" t="s">
        <v>988</v>
      </c>
      <c r="B23">
        <v>554.6585931612475</v>
      </c>
      <c r="C23">
        <v>596.24853117817679</v>
      </c>
      <c r="D23">
        <v>639.08734591577809</v>
      </c>
      <c r="E23">
        <v>565.20571073526514</v>
      </c>
      <c r="F23">
        <v>661.24357384096152</v>
      </c>
      <c r="G23">
        <v>568.41910202506506</v>
      </c>
      <c r="H23">
        <v>560.00990107584551</v>
      </c>
      <c r="I23">
        <v>560.00990107584551</v>
      </c>
      <c r="J23">
        <v>565.20571073526514</v>
      </c>
      <c r="K23">
        <v>560.00990107584551</v>
      </c>
      <c r="L23">
        <v>838.0743430137635</v>
      </c>
      <c r="M23" t="s">
        <v>987</v>
      </c>
      <c r="N23">
        <v>555</v>
      </c>
      <c r="O23">
        <f t="shared" si="0"/>
        <v>554.6585931612475</v>
      </c>
      <c r="P23">
        <f t="shared" si="1"/>
        <v>583.00982708192964</v>
      </c>
      <c r="Q23" s="27">
        <f t="shared" si="2"/>
        <v>-6.1514745721172055E-4</v>
      </c>
      <c r="R23" s="27">
        <f t="shared" si="3"/>
        <v>5.1114747468520738E-2</v>
      </c>
      <c r="S23">
        <f t="shared" si="4"/>
        <v>35.606340960287355</v>
      </c>
    </row>
    <row r="24" spans="1:25">
      <c r="A24" t="s">
        <v>986</v>
      </c>
      <c r="B24">
        <v>529.45849041427164</v>
      </c>
      <c r="C24">
        <v>513.34791560698545</v>
      </c>
      <c r="D24">
        <v>529.45849041427164</v>
      </c>
      <c r="E24">
        <v>606.07380800858778</v>
      </c>
      <c r="F24">
        <v>601.80183270769044</v>
      </c>
      <c r="G24">
        <v>510.53078108516797</v>
      </c>
      <c r="H24">
        <v>513.34791560698545</v>
      </c>
      <c r="I24">
        <v>529.45849041427164</v>
      </c>
      <c r="J24">
        <v>510.53078108516797</v>
      </c>
      <c r="K24">
        <v>620.16264444749208</v>
      </c>
      <c r="L24">
        <v>856.95266714096067</v>
      </c>
      <c r="M24" t="s">
        <v>985</v>
      </c>
      <c r="N24">
        <v>519</v>
      </c>
      <c r="O24">
        <f t="shared" si="0"/>
        <v>510.53078108516797</v>
      </c>
      <c r="P24">
        <f t="shared" si="1"/>
        <v>546.41711497908921</v>
      </c>
      <c r="Q24" s="27">
        <f t="shared" si="2"/>
        <v>-1.6318340876362285E-2</v>
      </c>
      <c r="R24" s="27">
        <f t="shared" si="3"/>
        <v>7.0292204159840041E-2</v>
      </c>
      <c r="S24">
        <f t="shared" si="4"/>
        <v>42.059930758353524</v>
      </c>
    </row>
    <row r="25" spans="1:25">
      <c r="A25" t="s">
        <v>984</v>
      </c>
      <c r="B25">
        <v>535.84930806460011</v>
      </c>
      <c r="C25">
        <v>535.84930806460011</v>
      </c>
      <c r="D25">
        <v>615.6515927470839</v>
      </c>
      <c r="E25">
        <v>539.13718920521501</v>
      </c>
      <c r="F25">
        <v>611.45063529546428</v>
      </c>
      <c r="G25">
        <v>534.82456188389028</v>
      </c>
      <c r="H25">
        <v>535.84930806460011</v>
      </c>
      <c r="I25">
        <v>535.84930806460011</v>
      </c>
      <c r="J25">
        <v>653.86116331556957</v>
      </c>
      <c r="K25">
        <v>634.11651882416618</v>
      </c>
      <c r="L25">
        <v>862.74538536071782</v>
      </c>
      <c r="M25" t="s">
        <v>983</v>
      </c>
      <c r="N25">
        <v>542</v>
      </c>
      <c r="O25">
        <f t="shared" si="0"/>
        <v>534.82456188389028</v>
      </c>
      <c r="P25">
        <f t="shared" si="1"/>
        <v>573.24388935297907</v>
      </c>
      <c r="Q25" s="27">
        <f t="shared" si="2"/>
        <v>-1.3238815712379552E-2</v>
      </c>
      <c r="R25" s="27">
        <f t="shared" si="3"/>
        <v>7.1835383426966784E-2</v>
      </c>
      <c r="S25">
        <f t="shared" si="4"/>
        <v>46.578451219046656</v>
      </c>
    </row>
    <row r="26" spans="1:25">
      <c r="A26" t="s">
        <v>982</v>
      </c>
      <c r="B26">
        <v>538.68514898146464</v>
      </c>
      <c r="C26">
        <v>538.68514898146464</v>
      </c>
      <c r="D26">
        <v>545.45174874496081</v>
      </c>
      <c r="E26">
        <v>538.68514898146464</v>
      </c>
      <c r="F26">
        <v>668.70683566803848</v>
      </c>
      <c r="G26">
        <v>533.87055961648332</v>
      </c>
      <c r="H26">
        <v>538.68514898146464</v>
      </c>
      <c r="I26">
        <v>681.09285688375269</v>
      </c>
      <c r="J26">
        <v>538.68514898146464</v>
      </c>
      <c r="K26">
        <v>545.45174874496081</v>
      </c>
      <c r="L26">
        <v>866.27762799263007</v>
      </c>
      <c r="M26" t="s">
        <v>981</v>
      </c>
      <c r="N26">
        <v>520</v>
      </c>
      <c r="O26">
        <f t="shared" si="0"/>
        <v>533.87055961648332</v>
      </c>
      <c r="P26">
        <f t="shared" si="1"/>
        <v>566.79994945655187</v>
      </c>
      <c r="Q26" s="27">
        <f t="shared" si="2"/>
        <v>2.6674153108621767E-2</v>
      </c>
      <c r="R26" s="27">
        <f t="shared" si="3"/>
        <v>6.1680475251761478E-2</v>
      </c>
      <c r="S26">
        <f t="shared" si="4"/>
        <v>54.218011985628323</v>
      </c>
    </row>
    <row r="27" spans="1:25">
      <c r="A27" t="s">
        <v>980</v>
      </c>
      <c r="B27">
        <v>531.54459473064514</v>
      </c>
      <c r="C27">
        <v>573.98049570434409</v>
      </c>
      <c r="D27">
        <v>588.73726368986377</v>
      </c>
      <c r="E27">
        <v>526.58514735625442</v>
      </c>
      <c r="F27">
        <v>616.6208801664817</v>
      </c>
      <c r="G27">
        <v>522.20888941387193</v>
      </c>
      <c r="H27">
        <v>617.66846146064756</v>
      </c>
      <c r="I27">
        <v>578.44468142792982</v>
      </c>
      <c r="J27">
        <v>611.2204957043441</v>
      </c>
      <c r="K27">
        <v>588.01326494288207</v>
      </c>
      <c r="L27">
        <v>846.54330930709841</v>
      </c>
      <c r="M27" t="s">
        <v>979</v>
      </c>
      <c r="N27">
        <v>511</v>
      </c>
      <c r="O27">
        <f t="shared" si="0"/>
        <v>522.20888941387193</v>
      </c>
      <c r="P27">
        <f t="shared" si="1"/>
        <v>575.50241745972642</v>
      </c>
      <c r="Q27" s="27">
        <f t="shared" si="2"/>
        <v>2.1935204332430392E-2</v>
      </c>
      <c r="R27" s="27">
        <f t="shared" si="3"/>
        <v>0.10205404221607799</v>
      </c>
      <c r="S27">
        <f t="shared" si="4"/>
        <v>35.003613532241175</v>
      </c>
    </row>
    <row r="28" spans="1:25">
      <c r="A28" t="s">
        <v>978</v>
      </c>
      <c r="B28">
        <v>566.04001461987514</v>
      </c>
      <c r="C28">
        <v>564.79705889898082</v>
      </c>
      <c r="D28">
        <v>555.61324373439368</v>
      </c>
      <c r="E28">
        <v>707.99837366657573</v>
      </c>
      <c r="F28">
        <v>687.91729679487889</v>
      </c>
      <c r="G28">
        <v>556.68001461987524</v>
      </c>
      <c r="H28">
        <v>564.79705889898082</v>
      </c>
      <c r="I28">
        <v>564.79705889898082</v>
      </c>
      <c r="J28">
        <v>555.61324373439368</v>
      </c>
      <c r="K28">
        <v>566.04001461987514</v>
      </c>
      <c r="L28">
        <v>840.29731016159053</v>
      </c>
      <c r="M28" t="s">
        <v>977</v>
      </c>
      <c r="N28">
        <v>552</v>
      </c>
      <c r="O28">
        <f t="shared" si="0"/>
        <v>555.61324373439368</v>
      </c>
      <c r="P28">
        <f t="shared" si="1"/>
        <v>589.02933784868105</v>
      </c>
      <c r="Q28" s="27">
        <f t="shared" si="2"/>
        <v>6.545731402887096E-3</v>
      </c>
      <c r="R28" s="27">
        <f t="shared" si="3"/>
        <v>6.0142724262097796E-2</v>
      </c>
      <c r="S28">
        <f t="shared" si="4"/>
        <v>54.800399001632535</v>
      </c>
    </row>
    <row r="29" spans="1:25">
      <c r="A29" t="s">
        <v>976</v>
      </c>
      <c r="B29">
        <v>542.12222150235004</v>
      </c>
      <c r="C29">
        <v>636.61382332013</v>
      </c>
      <c r="D29">
        <v>551.18194956601235</v>
      </c>
      <c r="E29">
        <v>651.73270081968371</v>
      </c>
      <c r="F29">
        <v>638.42807466188106</v>
      </c>
      <c r="G29">
        <v>553.27604802160545</v>
      </c>
      <c r="H29">
        <v>548.94194956601234</v>
      </c>
      <c r="I29">
        <v>548.94194956601234</v>
      </c>
      <c r="J29">
        <v>551.18194956601235</v>
      </c>
      <c r="K29">
        <v>548.94194956601234</v>
      </c>
      <c r="L29">
        <v>855.18080077171317</v>
      </c>
      <c r="M29" t="s">
        <v>975</v>
      </c>
      <c r="N29">
        <v>548</v>
      </c>
      <c r="O29">
        <f t="shared" si="0"/>
        <v>542.12222150235004</v>
      </c>
      <c r="P29">
        <f t="shared" si="1"/>
        <v>577.13626161557113</v>
      </c>
      <c r="Q29" s="27">
        <f t="shared" si="2"/>
        <v>-1.072587317089408E-2</v>
      </c>
      <c r="R29" s="27">
        <f t="shared" si="3"/>
        <v>6.4586985599278376E-2</v>
      </c>
      <c r="S29">
        <f t="shared" si="4"/>
        <v>42.879130770494442</v>
      </c>
    </row>
    <row r="30" spans="1:25">
      <c r="A30" t="s">
        <v>974</v>
      </c>
      <c r="B30">
        <v>562.9296452152023</v>
      </c>
      <c r="C30">
        <v>564.18361345946698</v>
      </c>
      <c r="D30">
        <v>564.18361345946698</v>
      </c>
      <c r="E30">
        <v>666.07076819309714</v>
      </c>
      <c r="F30">
        <v>563.22233770125683</v>
      </c>
      <c r="G30">
        <v>564.18361345946698</v>
      </c>
      <c r="H30">
        <v>587.9826183700045</v>
      </c>
      <c r="I30">
        <v>567.94277859677516</v>
      </c>
      <c r="J30">
        <v>697.8477093632207</v>
      </c>
      <c r="K30">
        <v>695.9290579536339</v>
      </c>
      <c r="L30">
        <v>859.82903089523325</v>
      </c>
      <c r="M30" t="s">
        <v>973</v>
      </c>
      <c r="N30">
        <v>564</v>
      </c>
      <c r="O30">
        <f t="shared" si="0"/>
        <v>562.9296452152023</v>
      </c>
      <c r="P30">
        <f t="shared" si="1"/>
        <v>603.44757557715923</v>
      </c>
      <c r="Q30" s="27">
        <f t="shared" si="2"/>
        <v>-1.8977921716271289E-3</v>
      </c>
      <c r="R30" s="27">
        <f t="shared" si="3"/>
        <v>7.1976899256153637E-2</v>
      </c>
      <c r="S30">
        <f t="shared" si="4"/>
        <v>55.471053903233901</v>
      </c>
    </row>
    <row r="31" spans="1:25">
      <c r="A31" t="s">
        <v>972</v>
      </c>
      <c r="B31">
        <v>549.52922919419336</v>
      </c>
      <c r="C31">
        <v>562.6092291941934</v>
      </c>
      <c r="D31">
        <v>549.52922919419336</v>
      </c>
      <c r="E31">
        <v>680.84168210798123</v>
      </c>
      <c r="F31">
        <v>548.56922919419333</v>
      </c>
      <c r="G31">
        <v>557.33168758237446</v>
      </c>
      <c r="H31">
        <v>562.6092291941934</v>
      </c>
      <c r="I31">
        <v>562.6092291941934</v>
      </c>
      <c r="J31">
        <v>642.61203733508296</v>
      </c>
      <c r="K31">
        <v>562.6092291941934</v>
      </c>
      <c r="L31">
        <v>850.43330931663513</v>
      </c>
      <c r="M31" t="s">
        <v>971</v>
      </c>
      <c r="N31">
        <v>558</v>
      </c>
      <c r="O31">
        <f t="shared" si="0"/>
        <v>548.56922919419333</v>
      </c>
      <c r="P31">
        <f t="shared" si="1"/>
        <v>577.8850011384792</v>
      </c>
      <c r="Q31" s="27">
        <f t="shared" si="2"/>
        <v>-1.6901022949474327E-2</v>
      </c>
      <c r="R31" s="27">
        <f t="shared" si="3"/>
        <v>5.3440423531134838E-2</v>
      </c>
      <c r="S31">
        <f t="shared" si="4"/>
        <v>43.14280588112603</v>
      </c>
    </row>
    <row r="33" spans="12:18">
      <c r="L33" s="31">
        <f>AVERAGE(L2:L31)</f>
        <v>852.16148462136584</v>
      </c>
      <c r="Q33" s="24">
        <f>AVERAGE(Q2:Q31)</f>
        <v>-1.812953272796593E-3</v>
      </c>
      <c r="R33" s="24">
        <f>AVERAGE(R2:R31)</f>
        <v>8.4185020433768756E-2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3FF8-8AFC-4C88-8AD9-FB2E35AC9C5F}">
  <dimension ref="A1:T33"/>
  <sheetViews>
    <sheetView workbookViewId="0">
      <selection activeCell="P22" sqref="P22:T22"/>
    </sheetView>
  </sheetViews>
  <sheetFormatPr defaultRowHeight="14.4"/>
  <cols>
    <col min="1" max="1" width="25" customWidth="1"/>
  </cols>
  <sheetData>
    <row r="1" spans="1:20">
      <c r="A1" s="25">
        <v>0</v>
      </c>
      <c r="B1" s="25">
        <v>1</v>
      </c>
      <c r="C1" s="25">
        <v>2</v>
      </c>
      <c r="D1" s="25">
        <v>3</v>
      </c>
      <c r="E1" s="25"/>
      <c r="F1" s="25"/>
      <c r="G1" s="25">
        <v>4</v>
      </c>
      <c r="H1" s="25">
        <v>5</v>
      </c>
      <c r="I1" s="25" t="s">
        <v>790</v>
      </c>
      <c r="J1" s="25" t="s">
        <v>789</v>
      </c>
      <c r="K1" s="25" t="s">
        <v>788</v>
      </c>
      <c r="L1" s="25" t="s">
        <v>3</v>
      </c>
      <c r="M1" s="25" t="s">
        <v>15</v>
      </c>
    </row>
    <row r="2" spans="1:20">
      <c r="A2" t="s">
        <v>1090</v>
      </c>
      <c r="B2">
        <v>401.64244132053233</v>
      </c>
      <c r="C2">
        <v>398.68000000000012</v>
      </c>
      <c r="D2">
        <v>421.59899349004769</v>
      </c>
      <c r="E2">
        <v>411.53542303546311</v>
      </c>
      <c r="F2">
        <v>397.83058907755549</v>
      </c>
      <c r="G2">
        <v>2330.339444637299</v>
      </c>
      <c r="H2" t="s">
        <v>1089</v>
      </c>
      <c r="I2">
        <v>383</v>
      </c>
      <c r="J2">
        <f t="shared" ref="J2:J31" si="0">MIN(B2:F2)</f>
        <v>397.83058907755549</v>
      </c>
      <c r="K2">
        <f t="shared" ref="K2:K31" si="1">AVERAGE(B2:F2)</f>
        <v>406.25748938471975</v>
      </c>
      <c r="L2" s="29">
        <f t="shared" ref="L2:L31" si="2">(J2-I2)/I2</f>
        <v>3.8722164693356362E-2</v>
      </c>
      <c r="M2" s="29">
        <f t="shared" ref="M2:M31" si="3">(K2-J2)/J2</f>
        <v>2.1182132642700004E-2</v>
      </c>
      <c r="N2">
        <f>STDEVP(B2:F2)</f>
        <v>9.087881982427227</v>
      </c>
      <c r="P2">
        <f>AVERAGE(J2:J11)</f>
        <v>384.44322870741354</v>
      </c>
      <c r="Q2">
        <f>AVERAGE(K2:K11)</f>
        <v>403.3871850583356</v>
      </c>
      <c r="R2">
        <f>AVERAGE(N2:N11)</f>
        <v>23.038325382466248</v>
      </c>
      <c r="S2">
        <f>AVERAGE(G2:G11)</f>
        <v>2299.6978258371355</v>
      </c>
      <c r="T2" s="26">
        <f>AVERAGE(L2:L11)</f>
        <v>5.2560597804507184E-3</v>
      </c>
    </row>
    <row r="3" spans="1:20">
      <c r="A3" t="s">
        <v>1088</v>
      </c>
      <c r="B3">
        <v>383.04189632795237</v>
      </c>
      <c r="C3">
        <v>360.94168483776758</v>
      </c>
      <c r="D3">
        <v>382.6686850612781</v>
      </c>
      <c r="E3">
        <v>388.83999999999992</v>
      </c>
      <c r="F3">
        <v>386.84079832493592</v>
      </c>
      <c r="G3">
        <v>2296.5317738850908</v>
      </c>
      <c r="H3" t="s">
        <v>1087</v>
      </c>
      <c r="I3">
        <v>382</v>
      </c>
      <c r="J3">
        <f t="shared" si="0"/>
        <v>360.94168483776758</v>
      </c>
      <c r="K3">
        <f t="shared" si="1"/>
        <v>380.4666129103868</v>
      </c>
      <c r="L3" s="29">
        <f t="shared" si="2"/>
        <v>-5.5126479482283816E-2</v>
      </c>
      <c r="M3" s="29">
        <f t="shared" si="3"/>
        <v>5.4094411626063876E-2</v>
      </c>
      <c r="N3">
        <f t="shared" ref="N3:N31" si="4">STDEVP(B3:F3)</f>
        <v>10.034419502203638</v>
      </c>
    </row>
    <row r="4" spans="1:20">
      <c r="A4" t="s">
        <v>1086</v>
      </c>
      <c r="B4">
        <v>391.71063068888941</v>
      </c>
      <c r="C4">
        <v>398.99063068888933</v>
      </c>
      <c r="D4">
        <v>488.04000000000008</v>
      </c>
      <c r="E4">
        <v>396.1693864941862</v>
      </c>
      <c r="F4">
        <v>400.24145321610968</v>
      </c>
      <c r="G4">
        <v>2309.8700867493949</v>
      </c>
      <c r="H4" t="s">
        <v>1085</v>
      </c>
      <c r="I4">
        <v>391</v>
      </c>
      <c r="J4">
        <f t="shared" si="0"/>
        <v>391.71063068888941</v>
      </c>
      <c r="K4">
        <f t="shared" si="1"/>
        <v>415.03042021761496</v>
      </c>
      <c r="L4" s="29">
        <f t="shared" si="2"/>
        <v>1.8174697925560348E-3</v>
      </c>
      <c r="M4" s="29">
        <f t="shared" si="3"/>
        <v>5.9533205641403596E-2</v>
      </c>
      <c r="N4">
        <f t="shared" si="4"/>
        <v>36.622229068909121</v>
      </c>
    </row>
    <row r="5" spans="1:20">
      <c r="A5" t="s">
        <v>1084</v>
      </c>
      <c r="B5">
        <v>405.17975675965249</v>
      </c>
      <c r="C5">
        <v>532.43999999999994</v>
      </c>
      <c r="D5">
        <v>405.18772828384022</v>
      </c>
      <c r="E5">
        <v>393.60594413079679</v>
      </c>
      <c r="F5">
        <v>403.88993074778949</v>
      </c>
      <c r="G5">
        <v>2308.4905588626862</v>
      </c>
      <c r="H5" t="s">
        <v>1083</v>
      </c>
      <c r="I5">
        <v>384</v>
      </c>
      <c r="J5">
        <f t="shared" si="0"/>
        <v>393.60594413079679</v>
      </c>
      <c r="K5">
        <f t="shared" si="1"/>
        <v>428.06067198441576</v>
      </c>
      <c r="L5" s="29">
        <f t="shared" si="2"/>
        <v>2.5015479507283295E-2</v>
      </c>
      <c r="M5" s="29">
        <f t="shared" si="3"/>
        <v>8.7536096360804797E-2</v>
      </c>
      <c r="N5">
        <f t="shared" si="4"/>
        <v>52.370039059432401</v>
      </c>
    </row>
    <row r="6" spans="1:20">
      <c r="A6" t="s">
        <v>1082</v>
      </c>
      <c r="B6">
        <v>407.99999999999989</v>
      </c>
      <c r="C6">
        <v>529.67999999999995</v>
      </c>
      <c r="D6">
        <v>412.71049749501998</v>
      </c>
      <c r="E6">
        <v>406.08105110497672</v>
      </c>
      <c r="F6">
        <v>405.68751940923158</v>
      </c>
      <c r="G6">
        <v>2273.7926274935398</v>
      </c>
      <c r="H6" t="s">
        <v>1081</v>
      </c>
      <c r="I6">
        <v>392</v>
      </c>
      <c r="J6">
        <f t="shared" si="0"/>
        <v>405.68751940923158</v>
      </c>
      <c r="K6">
        <f t="shared" si="1"/>
        <v>432.43181360184565</v>
      </c>
      <c r="L6" s="29">
        <f t="shared" si="2"/>
        <v>3.4917141350080567E-2</v>
      </c>
      <c r="M6" s="29">
        <f t="shared" si="3"/>
        <v>6.5923384164145643E-2</v>
      </c>
      <c r="N6">
        <f t="shared" si="4"/>
        <v>48.688137238177767</v>
      </c>
    </row>
    <row r="7" spans="1:20">
      <c r="A7" t="s">
        <v>1080</v>
      </c>
      <c r="B7">
        <v>397.12343373355299</v>
      </c>
      <c r="C7">
        <v>377.39999999999992</v>
      </c>
      <c r="D7">
        <v>387.99999999999989</v>
      </c>
      <c r="E7">
        <v>390.83723400745532</v>
      </c>
      <c r="F7">
        <v>397.44342518551792</v>
      </c>
      <c r="G7">
        <v>2334.2244940598812</v>
      </c>
      <c r="H7" t="s">
        <v>1079</v>
      </c>
      <c r="I7">
        <v>377</v>
      </c>
      <c r="J7">
        <f t="shared" si="0"/>
        <v>377.39999999999992</v>
      </c>
      <c r="K7">
        <f t="shared" si="1"/>
        <v>390.16081858530521</v>
      </c>
      <c r="L7" s="29">
        <f t="shared" si="2"/>
        <v>1.0610079575594706E-3</v>
      </c>
      <c r="M7" s="29">
        <f t="shared" si="3"/>
        <v>3.3812449881572046E-2</v>
      </c>
      <c r="N7">
        <f t="shared" si="4"/>
        <v>7.3413831713794568</v>
      </c>
    </row>
    <row r="8" spans="1:20">
      <c r="A8" t="s">
        <v>1078</v>
      </c>
      <c r="B8">
        <v>383.15756703648492</v>
      </c>
      <c r="C8">
        <v>389.85688859415831</v>
      </c>
      <c r="D8">
        <v>400.28</v>
      </c>
      <c r="E8">
        <v>388.5820793518136</v>
      </c>
      <c r="F8">
        <v>376.1288305500596</v>
      </c>
      <c r="G8">
        <v>2256.1485483646388</v>
      </c>
      <c r="H8" t="s">
        <v>1077</v>
      </c>
      <c r="I8">
        <v>384</v>
      </c>
      <c r="J8">
        <f t="shared" si="0"/>
        <v>376.1288305500596</v>
      </c>
      <c r="K8">
        <f t="shared" si="1"/>
        <v>387.60107310650324</v>
      </c>
      <c r="L8" s="29">
        <f t="shared" si="2"/>
        <v>-2.049783710921978E-2</v>
      </c>
      <c r="M8" s="29">
        <f t="shared" si="3"/>
        <v>3.050083275899472E-2</v>
      </c>
      <c r="N8">
        <f t="shared" si="4"/>
        <v>7.9770089558240214</v>
      </c>
    </row>
    <row r="9" spans="1:20">
      <c r="A9" t="s">
        <v>1076</v>
      </c>
      <c r="B9">
        <v>415.36924446164102</v>
      </c>
      <c r="C9">
        <v>424.06519735050279</v>
      </c>
      <c r="D9">
        <v>406.83242802451753</v>
      </c>
      <c r="E9">
        <v>394.73099361677419</v>
      </c>
      <c r="F9">
        <v>410.11999999999989</v>
      </c>
      <c r="G9">
        <v>2309.243551254272</v>
      </c>
      <c r="H9" t="s">
        <v>1075</v>
      </c>
      <c r="I9">
        <v>390</v>
      </c>
      <c r="J9">
        <f t="shared" si="0"/>
        <v>394.73099361677419</v>
      </c>
      <c r="K9">
        <f t="shared" si="1"/>
        <v>410.22357269068709</v>
      </c>
      <c r="L9" s="29">
        <f t="shared" si="2"/>
        <v>1.2130752863523553E-2</v>
      </c>
      <c r="M9" s="29">
        <f t="shared" si="3"/>
        <v>3.9248448498964146E-2</v>
      </c>
      <c r="N9">
        <f t="shared" si="4"/>
        <v>9.6912239372351792</v>
      </c>
    </row>
    <row r="10" spans="1:20">
      <c r="A10" t="s">
        <v>1074</v>
      </c>
      <c r="B10">
        <v>389.99911310997902</v>
      </c>
      <c r="C10">
        <v>389.09491351928023</v>
      </c>
      <c r="D10">
        <v>482.36000000000018</v>
      </c>
      <c r="E10">
        <v>379.66745683672542</v>
      </c>
      <c r="F10">
        <v>380.36210996044571</v>
      </c>
      <c r="G10">
        <v>2278.5031247138982</v>
      </c>
      <c r="H10" t="s">
        <v>1073</v>
      </c>
      <c r="I10">
        <v>371</v>
      </c>
      <c r="J10">
        <f t="shared" si="0"/>
        <v>379.66745683672542</v>
      </c>
      <c r="K10">
        <f t="shared" si="1"/>
        <v>404.29671868528612</v>
      </c>
      <c r="L10" s="29">
        <f t="shared" si="2"/>
        <v>2.3362417349664207E-2</v>
      </c>
      <c r="M10" s="29">
        <f t="shared" si="3"/>
        <v>6.4870616127503458E-2</v>
      </c>
      <c r="N10">
        <f t="shared" si="4"/>
        <v>39.265400365025229</v>
      </c>
    </row>
    <row r="11" spans="1:20">
      <c r="A11" t="s">
        <v>1072</v>
      </c>
      <c r="B11">
        <v>389.96807383493621</v>
      </c>
      <c r="C11">
        <v>383.05179765637848</v>
      </c>
      <c r="D11">
        <v>387.018016351874</v>
      </c>
      <c r="E11">
        <v>366.7286379263353</v>
      </c>
      <c r="F11">
        <v>369.94677131343508</v>
      </c>
      <c r="G11">
        <v>2299.8340483506522</v>
      </c>
      <c r="H11" t="s">
        <v>1071</v>
      </c>
      <c r="I11">
        <v>370</v>
      </c>
      <c r="J11">
        <f t="shared" si="0"/>
        <v>366.7286379263353</v>
      </c>
      <c r="K11">
        <f t="shared" si="1"/>
        <v>379.3426594165918</v>
      </c>
      <c r="L11" s="29">
        <f t="shared" si="2"/>
        <v>-8.841519118012715E-3</v>
      </c>
      <c r="M11" s="29">
        <f t="shared" si="3"/>
        <v>3.4396063426031867E-2</v>
      </c>
      <c r="N11">
        <f t="shared" si="4"/>
        <v>9.3055305440483984</v>
      </c>
    </row>
    <row r="12" spans="1:20">
      <c r="A12" t="s">
        <v>1070</v>
      </c>
      <c r="B12">
        <v>509.49497231395452</v>
      </c>
      <c r="C12">
        <v>497.53214777215902</v>
      </c>
      <c r="D12">
        <v>525.56652322536661</v>
      </c>
      <c r="E12">
        <v>510.60104992477352</v>
      </c>
      <c r="F12">
        <v>456.72349201174143</v>
      </c>
      <c r="G12">
        <v>2254.012231111526</v>
      </c>
      <c r="H12" t="s">
        <v>1069</v>
      </c>
      <c r="I12">
        <v>472</v>
      </c>
      <c r="J12">
        <f t="shared" si="0"/>
        <v>456.72349201174143</v>
      </c>
      <c r="K12">
        <f t="shared" si="1"/>
        <v>499.983637049599</v>
      </c>
      <c r="L12" s="29">
        <f t="shared" si="2"/>
        <v>-3.2365483025971552E-2</v>
      </c>
      <c r="M12" s="29">
        <f t="shared" si="3"/>
        <v>9.4718458311195075E-2</v>
      </c>
      <c r="N12">
        <f t="shared" si="4"/>
        <v>23.388582548453218</v>
      </c>
      <c r="P12">
        <f>AVERAGE(J12:J21)</f>
        <v>485.04784054499987</v>
      </c>
      <c r="Q12">
        <f>AVERAGE(K12:K21)</f>
        <v>504.84205102417661</v>
      </c>
      <c r="R12">
        <f>AVERAGE(N12:N21)</f>
        <v>16.342234528331286</v>
      </c>
      <c r="S12">
        <f>AVERAGE(G12:G21)</f>
        <v>2337.0736271619794</v>
      </c>
      <c r="T12" s="26">
        <f>AVERAGE(L12:L21)</f>
        <v>1.1491716560007002E-2</v>
      </c>
    </row>
    <row r="13" spans="1:20">
      <c r="A13" t="s">
        <v>1068</v>
      </c>
      <c r="B13">
        <v>448.95281942750142</v>
      </c>
      <c r="C13">
        <v>456.38361261041132</v>
      </c>
      <c r="D13">
        <v>472.34168483776762</v>
      </c>
      <c r="E13">
        <v>460.14109603513901</v>
      </c>
      <c r="F13">
        <v>471.56</v>
      </c>
      <c r="G13">
        <v>2331.784077008565</v>
      </c>
      <c r="H13" t="s">
        <v>1067</v>
      </c>
      <c r="I13">
        <v>429</v>
      </c>
      <c r="J13">
        <f t="shared" si="0"/>
        <v>448.95281942750142</v>
      </c>
      <c r="K13">
        <f t="shared" si="1"/>
        <v>461.87584258216395</v>
      </c>
      <c r="L13" s="29">
        <f t="shared" si="2"/>
        <v>4.6510068595574418E-2</v>
      </c>
      <c r="M13" s="29">
        <f t="shared" si="3"/>
        <v>2.8784813449087579E-2</v>
      </c>
      <c r="N13">
        <f t="shared" si="4"/>
        <v>8.9832646862216503</v>
      </c>
    </row>
    <row r="14" spans="1:20">
      <c r="A14" t="s">
        <v>1066</v>
      </c>
      <c r="B14">
        <v>482.69845533207479</v>
      </c>
      <c r="C14">
        <v>491.92905443165478</v>
      </c>
      <c r="D14">
        <v>483.51244524937908</v>
      </c>
      <c r="E14">
        <v>497.82386000720612</v>
      </c>
      <c r="F14">
        <v>504.21867873565583</v>
      </c>
      <c r="G14">
        <v>2310.2319614092512</v>
      </c>
      <c r="H14" t="s">
        <v>1065</v>
      </c>
      <c r="I14">
        <v>470</v>
      </c>
      <c r="J14">
        <f t="shared" si="0"/>
        <v>482.69845533207479</v>
      </c>
      <c r="K14">
        <f t="shared" si="1"/>
        <v>492.03649875119407</v>
      </c>
      <c r="L14" s="29">
        <f t="shared" si="2"/>
        <v>2.7017990068244225E-2</v>
      </c>
      <c r="M14" s="29">
        <f t="shared" si="3"/>
        <v>1.9345500935351315E-2</v>
      </c>
      <c r="N14">
        <f t="shared" si="4"/>
        <v>8.2676374710357567</v>
      </c>
    </row>
    <row r="15" spans="1:20">
      <c r="A15" t="s">
        <v>1064</v>
      </c>
      <c r="B15">
        <v>509.71087539507351</v>
      </c>
      <c r="C15">
        <v>512.28000000000009</v>
      </c>
      <c r="D15">
        <v>511.17943029337948</v>
      </c>
      <c r="E15">
        <v>499.63512128299942</v>
      </c>
      <c r="F15">
        <v>537.58109006078303</v>
      </c>
      <c r="G15">
        <v>2299.5246294339499</v>
      </c>
      <c r="H15" t="s">
        <v>1063</v>
      </c>
      <c r="I15">
        <v>498</v>
      </c>
      <c r="J15">
        <f t="shared" si="0"/>
        <v>499.63512128299942</v>
      </c>
      <c r="K15">
        <f t="shared" si="1"/>
        <v>514.07730340644707</v>
      </c>
      <c r="L15" s="29">
        <f t="shared" si="2"/>
        <v>3.2833760702799621E-3</v>
      </c>
      <c r="M15" s="29">
        <f t="shared" si="3"/>
        <v>2.8905458219914495E-2</v>
      </c>
      <c r="N15">
        <f t="shared" si="4"/>
        <v>12.583308573440814</v>
      </c>
    </row>
    <row r="16" spans="1:20">
      <c r="A16" t="s">
        <v>1062</v>
      </c>
      <c r="B16">
        <v>510.71012983527129</v>
      </c>
      <c r="C16">
        <v>490.52951037864312</v>
      </c>
      <c r="D16">
        <v>525.10370166038672</v>
      </c>
      <c r="E16">
        <v>487.52204945800452</v>
      </c>
      <c r="F16">
        <v>511.6746277426098</v>
      </c>
      <c r="G16">
        <v>2389.986236333847</v>
      </c>
      <c r="H16" t="s">
        <v>1061</v>
      </c>
      <c r="I16">
        <v>465</v>
      </c>
      <c r="J16">
        <f t="shared" si="0"/>
        <v>487.52204945800452</v>
      </c>
      <c r="K16">
        <f t="shared" si="1"/>
        <v>505.10800381498302</v>
      </c>
      <c r="L16" s="29">
        <f t="shared" si="2"/>
        <v>4.8434514963450574E-2</v>
      </c>
      <c r="M16" s="29">
        <f t="shared" si="3"/>
        <v>3.6072120997459357E-2</v>
      </c>
      <c r="N16">
        <f t="shared" si="4"/>
        <v>14.11474802890856</v>
      </c>
    </row>
    <row r="17" spans="1:20">
      <c r="A17" t="s">
        <v>1060</v>
      </c>
      <c r="B17">
        <v>496.7409769640239</v>
      </c>
      <c r="C17">
        <v>486.64585359088551</v>
      </c>
      <c r="D17">
        <v>514.14628063756709</v>
      </c>
      <c r="E17">
        <v>488.69379675204237</v>
      </c>
      <c r="F17">
        <v>494.80332621769162</v>
      </c>
      <c r="G17">
        <v>2377.980399449666</v>
      </c>
      <c r="H17" t="s">
        <v>1059</v>
      </c>
      <c r="I17">
        <v>491</v>
      </c>
      <c r="J17">
        <f t="shared" si="0"/>
        <v>486.64585359088551</v>
      </c>
      <c r="K17">
        <f t="shared" si="1"/>
        <v>496.2060468324421</v>
      </c>
      <c r="L17" s="29">
        <f t="shared" si="2"/>
        <v>-8.8679152935122029E-3</v>
      </c>
      <c r="M17" s="29">
        <f t="shared" si="3"/>
        <v>1.9645072840985663E-2</v>
      </c>
      <c r="N17">
        <f t="shared" si="4"/>
        <v>9.7153173950997562</v>
      </c>
    </row>
    <row r="18" spans="1:20">
      <c r="A18" t="s">
        <v>1058</v>
      </c>
      <c r="B18">
        <v>529.9452850530115</v>
      </c>
      <c r="C18">
        <v>541.92534139992597</v>
      </c>
      <c r="D18">
        <v>547.00336491586336</v>
      </c>
      <c r="E18">
        <v>505.312205850287</v>
      </c>
      <c r="F18">
        <v>525.59756703648497</v>
      </c>
      <c r="G18">
        <v>2368.977040290833</v>
      </c>
      <c r="H18" t="s">
        <v>1057</v>
      </c>
      <c r="I18">
        <v>496</v>
      </c>
      <c r="J18">
        <f t="shared" si="0"/>
        <v>505.312205850287</v>
      </c>
      <c r="K18">
        <f t="shared" si="1"/>
        <v>529.95675285111452</v>
      </c>
      <c r="L18" s="29">
        <f t="shared" si="2"/>
        <v>1.8774608569127018E-2</v>
      </c>
      <c r="M18" s="29">
        <f t="shared" si="3"/>
        <v>4.8770931545890975E-2</v>
      </c>
      <c r="N18">
        <f t="shared" si="4"/>
        <v>14.561527557846659</v>
      </c>
    </row>
    <row r="19" spans="1:20">
      <c r="A19" t="s">
        <v>1056</v>
      </c>
      <c r="B19">
        <v>510.68202263898252</v>
      </c>
      <c r="C19">
        <v>563.00263035736327</v>
      </c>
      <c r="D19">
        <v>581.52931957178839</v>
      </c>
      <c r="E19">
        <v>509.79133837376952</v>
      </c>
      <c r="F19">
        <v>512.59702519438633</v>
      </c>
      <c r="G19">
        <v>2315.8746227423349</v>
      </c>
      <c r="H19" t="s">
        <v>1055</v>
      </c>
      <c r="I19">
        <v>508</v>
      </c>
      <c r="J19">
        <f t="shared" si="0"/>
        <v>509.79133837376952</v>
      </c>
      <c r="K19">
        <f t="shared" si="1"/>
        <v>535.520467227258</v>
      </c>
      <c r="L19" s="29">
        <f t="shared" si="2"/>
        <v>3.5262566412785825E-3</v>
      </c>
      <c r="M19" s="29">
        <f t="shared" si="3"/>
        <v>5.04699215478321E-2</v>
      </c>
      <c r="N19">
        <f t="shared" si="4"/>
        <v>30.582689156217739</v>
      </c>
    </row>
    <row r="20" spans="1:20">
      <c r="A20" t="s">
        <v>1054</v>
      </c>
      <c r="B20">
        <v>502.80000000000013</v>
      </c>
      <c r="C20">
        <v>525.7788328128089</v>
      </c>
      <c r="D20">
        <v>500.93496654355698</v>
      </c>
      <c r="E20">
        <v>523.16578801388914</v>
      </c>
      <c r="F20">
        <v>513.31464894907231</v>
      </c>
      <c r="G20">
        <v>2374.595748027165</v>
      </c>
      <c r="H20" t="s">
        <v>1053</v>
      </c>
      <c r="I20">
        <v>485</v>
      </c>
      <c r="J20">
        <f t="shared" si="0"/>
        <v>500.93496654355698</v>
      </c>
      <c r="K20">
        <f t="shared" si="1"/>
        <v>513.19884726386545</v>
      </c>
      <c r="L20" s="29">
        <f t="shared" si="2"/>
        <v>3.2855601120736044E-2</v>
      </c>
      <c r="M20" s="29">
        <f t="shared" si="3"/>
        <v>2.4481981772861733E-2</v>
      </c>
      <c r="N20">
        <f t="shared" si="4"/>
        <v>10.16019831593418</v>
      </c>
    </row>
    <row r="21" spans="1:20">
      <c r="A21" t="s">
        <v>1052</v>
      </c>
      <c r="B21">
        <v>475.21362714336539</v>
      </c>
      <c r="C21">
        <v>554.68000000000006</v>
      </c>
      <c r="D21">
        <v>485.02210357917778</v>
      </c>
      <c r="E21">
        <v>472.26210357917768</v>
      </c>
      <c r="F21">
        <v>515.10771801177737</v>
      </c>
      <c r="G21">
        <v>2347.7693258126569</v>
      </c>
      <c r="H21" t="s">
        <v>1051</v>
      </c>
      <c r="I21">
        <v>484</v>
      </c>
      <c r="J21">
        <f t="shared" si="0"/>
        <v>472.26210357917768</v>
      </c>
      <c r="K21">
        <f t="shared" si="1"/>
        <v>500.45711046269963</v>
      </c>
      <c r="L21" s="29">
        <f t="shared" si="2"/>
        <v>-2.4251852109137034E-2</v>
      </c>
      <c r="M21" s="29">
        <f t="shared" si="3"/>
        <v>5.9702031286943791E-2</v>
      </c>
      <c r="N21">
        <f t="shared" si="4"/>
        <v>31.065071550154531</v>
      </c>
    </row>
    <row r="22" spans="1:20">
      <c r="A22" t="s">
        <v>1050</v>
      </c>
      <c r="B22">
        <v>622.91899349004768</v>
      </c>
      <c r="C22">
        <v>725.37214777215877</v>
      </c>
      <c r="D22">
        <v>626.4170765073244</v>
      </c>
      <c r="E22">
        <v>629.16085277883167</v>
      </c>
      <c r="F22">
        <v>619.91388538765329</v>
      </c>
      <c r="G22">
        <v>2342.389243046443</v>
      </c>
      <c r="H22" t="s">
        <v>1049</v>
      </c>
      <c r="I22">
        <v>643</v>
      </c>
      <c r="J22">
        <f t="shared" si="0"/>
        <v>619.91388538765329</v>
      </c>
      <c r="K22">
        <f t="shared" si="1"/>
        <v>644.75659118720318</v>
      </c>
      <c r="L22" s="29">
        <f t="shared" si="2"/>
        <v>-3.5903755229155065E-2</v>
      </c>
      <c r="M22" s="29">
        <f t="shared" si="3"/>
        <v>4.0074446443500611E-2</v>
      </c>
      <c r="N22">
        <f t="shared" si="4"/>
        <v>40.42888453401558</v>
      </c>
      <c r="P22">
        <f>AVERAGE(J22:J31)</f>
        <v>595.06942971908916</v>
      </c>
      <c r="Q22">
        <f>AVERAGE(K22:K31)</f>
        <v>623.26732351655505</v>
      </c>
      <c r="R22">
        <f>AVERAGE(N22:N31)</f>
        <v>30.636113592132016</v>
      </c>
      <c r="S22">
        <f>AVERAGE(G22:G31)</f>
        <v>2340.3817946831387</v>
      </c>
      <c r="T22" s="26">
        <f>AVERAGE(L22:L31)</f>
        <v>-1.9804881914445498E-2</v>
      </c>
    </row>
    <row r="23" spans="1:20">
      <c r="A23" t="s">
        <v>1048</v>
      </c>
      <c r="B23">
        <v>620.76919247829505</v>
      </c>
      <c r="C23">
        <v>630.66984382566159</v>
      </c>
      <c r="D23">
        <v>709.65912400126456</v>
      </c>
      <c r="E23">
        <v>616.8616848377676</v>
      </c>
      <c r="F23">
        <v>609.36000000000013</v>
      </c>
      <c r="G23">
        <v>2378.0636280377712</v>
      </c>
      <c r="H23" t="s">
        <v>1047</v>
      </c>
      <c r="I23">
        <v>615</v>
      </c>
      <c r="J23">
        <f t="shared" si="0"/>
        <v>609.36000000000013</v>
      </c>
      <c r="K23">
        <f t="shared" si="1"/>
        <v>637.46396902859772</v>
      </c>
      <c r="L23" s="29">
        <f t="shared" si="2"/>
        <v>-9.1707317073168662E-3</v>
      </c>
      <c r="M23" s="29">
        <f t="shared" si="3"/>
        <v>4.6120469063603751E-2</v>
      </c>
      <c r="N23">
        <f t="shared" si="4"/>
        <v>36.745893081826679</v>
      </c>
    </row>
    <row r="24" spans="1:20">
      <c r="A24" t="s">
        <v>1046</v>
      </c>
      <c r="B24">
        <v>580.78713516382811</v>
      </c>
      <c r="C24">
        <v>585.09845533207476</v>
      </c>
      <c r="D24">
        <v>560.86713516382804</v>
      </c>
      <c r="E24">
        <v>566.98150385717042</v>
      </c>
      <c r="F24">
        <v>582.82396749750308</v>
      </c>
      <c r="G24">
        <v>2306.6677227814989</v>
      </c>
      <c r="H24" t="s">
        <v>1045</v>
      </c>
      <c r="I24">
        <v>572</v>
      </c>
      <c r="J24">
        <f t="shared" si="0"/>
        <v>560.86713516382804</v>
      </c>
      <c r="K24">
        <f t="shared" si="1"/>
        <v>575.31163940288093</v>
      </c>
      <c r="L24" s="29">
        <f t="shared" si="2"/>
        <v>-1.9463050412888046E-2</v>
      </c>
      <c r="M24" s="29">
        <f t="shared" si="3"/>
        <v>2.5753878830560614E-2</v>
      </c>
      <c r="N24">
        <f t="shared" si="4"/>
        <v>9.5940893698490068</v>
      </c>
    </row>
    <row r="25" spans="1:20">
      <c r="A25" t="s">
        <v>1044</v>
      </c>
      <c r="B25">
        <v>626.40993074778953</v>
      </c>
      <c r="C25">
        <v>643.00355188403398</v>
      </c>
      <c r="D25">
        <v>622.32594413079676</v>
      </c>
      <c r="E25">
        <v>636.36355188403445</v>
      </c>
      <c r="F25">
        <v>641.97198446052778</v>
      </c>
      <c r="G25">
        <v>2422.2968964576721</v>
      </c>
      <c r="H25" t="s">
        <v>1043</v>
      </c>
      <c r="I25">
        <v>632</v>
      </c>
      <c r="J25">
        <f t="shared" si="0"/>
        <v>622.32594413079676</v>
      </c>
      <c r="K25">
        <f t="shared" si="1"/>
        <v>634.01499262143659</v>
      </c>
      <c r="L25" s="29">
        <f t="shared" si="2"/>
        <v>-1.53070504259545E-2</v>
      </c>
      <c r="M25" s="29">
        <f t="shared" si="3"/>
        <v>1.8782839765688925E-2</v>
      </c>
      <c r="N25">
        <f t="shared" si="4"/>
        <v>8.295715376904548</v>
      </c>
    </row>
    <row r="26" spans="1:20">
      <c r="A26" t="s">
        <v>1042</v>
      </c>
      <c r="B26">
        <v>610.92000000000019</v>
      </c>
      <c r="C26">
        <v>721.00997700560742</v>
      </c>
      <c r="D26">
        <v>713.68504857648611</v>
      </c>
      <c r="E26">
        <v>606.35400013779804</v>
      </c>
      <c r="F26">
        <v>600.74326273314546</v>
      </c>
      <c r="G26">
        <v>2362.6781256993609</v>
      </c>
      <c r="H26" t="s">
        <v>1041</v>
      </c>
      <c r="I26">
        <v>638</v>
      </c>
      <c r="J26">
        <f t="shared" si="0"/>
        <v>600.74326273314546</v>
      </c>
      <c r="K26">
        <f t="shared" si="1"/>
        <v>650.54245769060742</v>
      </c>
      <c r="L26" s="29">
        <f t="shared" si="2"/>
        <v>-5.839613991669991E-2</v>
      </c>
      <c r="M26" s="29">
        <f t="shared" si="3"/>
        <v>8.2895969121476662E-2</v>
      </c>
      <c r="N26">
        <f t="shared" si="4"/>
        <v>54.690358958308273</v>
      </c>
    </row>
    <row r="27" spans="1:20">
      <c r="A27" t="s">
        <v>1040</v>
      </c>
      <c r="B27">
        <v>619.34009777987421</v>
      </c>
      <c r="C27">
        <v>629.62641635742955</v>
      </c>
      <c r="D27">
        <v>600.36099310846475</v>
      </c>
      <c r="E27">
        <v>629.52146350057035</v>
      </c>
      <c r="F27">
        <v>619.19759454945449</v>
      </c>
      <c r="G27">
        <v>2246.751030683517</v>
      </c>
      <c r="H27" t="s">
        <v>1039</v>
      </c>
      <c r="I27">
        <v>593</v>
      </c>
      <c r="J27">
        <f t="shared" si="0"/>
        <v>600.36099310846475</v>
      </c>
      <c r="K27">
        <f t="shared" si="1"/>
        <v>619.60931305915869</v>
      </c>
      <c r="L27" s="29">
        <f t="shared" si="2"/>
        <v>1.2413141835522352E-2</v>
      </c>
      <c r="M27" s="29">
        <f t="shared" si="3"/>
        <v>3.2061243437940055E-2</v>
      </c>
      <c r="N27">
        <f t="shared" si="4"/>
        <v>10.670828410048788</v>
      </c>
    </row>
    <row r="28" spans="1:20">
      <c r="A28" t="s">
        <v>1038</v>
      </c>
      <c r="B28">
        <v>585.39803425896616</v>
      </c>
      <c r="C28">
        <v>580.40931040908936</v>
      </c>
      <c r="D28">
        <v>653.80095846027734</v>
      </c>
      <c r="E28">
        <v>579.85541916109946</v>
      </c>
      <c r="F28">
        <v>601.16000000000008</v>
      </c>
      <c r="G28">
        <v>2303.803974548975</v>
      </c>
      <c r="H28" t="s">
        <v>1037</v>
      </c>
      <c r="I28">
        <v>599</v>
      </c>
      <c r="J28">
        <f t="shared" si="0"/>
        <v>579.85541916109946</v>
      </c>
      <c r="K28">
        <f t="shared" si="1"/>
        <v>600.12474445788644</v>
      </c>
      <c r="L28" s="29">
        <f t="shared" si="2"/>
        <v>-3.1960902903005906E-2</v>
      </c>
      <c r="M28" s="29">
        <f t="shared" si="3"/>
        <v>3.4955826274955637E-2</v>
      </c>
      <c r="N28">
        <f t="shared" si="4"/>
        <v>27.923565619993308</v>
      </c>
    </row>
    <row r="29" spans="1:20">
      <c r="A29" t="s">
        <v>1036</v>
      </c>
      <c r="B29">
        <v>565.6192812970462</v>
      </c>
      <c r="C29">
        <v>704.84320811300142</v>
      </c>
      <c r="D29">
        <v>728.30519735050291</v>
      </c>
      <c r="E29">
        <v>587.50414464029689</v>
      </c>
      <c r="F29">
        <v>573.46414464029692</v>
      </c>
      <c r="G29">
        <v>2312.4430771668749</v>
      </c>
      <c r="H29" t="s">
        <v>1035</v>
      </c>
      <c r="I29">
        <v>590</v>
      </c>
      <c r="J29">
        <f t="shared" si="0"/>
        <v>565.6192812970462</v>
      </c>
      <c r="K29">
        <f t="shared" si="1"/>
        <v>631.94719520822889</v>
      </c>
      <c r="L29" s="29">
        <f t="shared" si="2"/>
        <v>-4.1323252038904745E-2</v>
      </c>
      <c r="M29" s="29">
        <f t="shared" si="3"/>
        <v>0.11726600578234049</v>
      </c>
      <c r="N29">
        <f t="shared" si="4"/>
        <v>69.847744968019398</v>
      </c>
    </row>
    <row r="30" spans="1:20">
      <c r="A30" t="s">
        <v>1034</v>
      </c>
      <c r="B30">
        <v>614.56000000000017</v>
      </c>
      <c r="C30">
        <v>621.95935007750427</v>
      </c>
      <c r="D30">
        <v>605.49894355572087</v>
      </c>
      <c r="E30">
        <v>627.41990006758147</v>
      </c>
      <c r="F30">
        <v>636.71198313159027</v>
      </c>
      <c r="G30">
        <v>2358.9058918952942</v>
      </c>
      <c r="H30" t="s">
        <v>1033</v>
      </c>
      <c r="I30">
        <v>596</v>
      </c>
      <c r="J30">
        <f t="shared" si="0"/>
        <v>605.49894355572087</v>
      </c>
      <c r="K30">
        <f t="shared" si="1"/>
        <v>621.23003536647934</v>
      </c>
      <c r="L30" s="29">
        <f t="shared" si="2"/>
        <v>1.5937824757920924E-2</v>
      </c>
      <c r="M30" s="29">
        <f t="shared" si="3"/>
        <v>2.5980378625236729E-2</v>
      </c>
      <c r="N30">
        <f t="shared" si="4"/>
        <v>10.681700734582353</v>
      </c>
    </row>
    <row r="31" spans="1:20">
      <c r="A31" t="s">
        <v>1032</v>
      </c>
      <c r="B31">
        <v>612.64548311329315</v>
      </c>
      <c r="C31">
        <v>690.61583237378682</v>
      </c>
      <c r="D31">
        <v>602.84130492200597</v>
      </c>
      <c r="E31">
        <v>596.10943265313597</v>
      </c>
      <c r="F31">
        <v>586.14943265313593</v>
      </c>
      <c r="G31">
        <v>2369.8183565139771</v>
      </c>
      <c r="H31" t="s">
        <v>1031</v>
      </c>
      <c r="I31">
        <v>595</v>
      </c>
      <c r="J31">
        <f t="shared" si="0"/>
        <v>586.14943265313593</v>
      </c>
      <c r="K31">
        <f t="shared" si="1"/>
        <v>617.67229714307155</v>
      </c>
      <c r="L31" s="29">
        <f t="shared" si="2"/>
        <v>-1.4874903103973224E-2</v>
      </c>
      <c r="M31" s="29">
        <f t="shared" si="3"/>
        <v>5.3779570078659134E-2</v>
      </c>
      <c r="N31">
        <f t="shared" si="4"/>
        <v>37.482354867772251</v>
      </c>
    </row>
    <row r="33" spans="7:13">
      <c r="G33" s="31">
        <f>AVERAGE(G2:G31)</f>
        <v>2325.7177492274182</v>
      </c>
      <c r="L33" s="26">
        <f>AVERAGE(L2:L31)</f>
        <v>-1.0190351913292571E-3</v>
      </c>
      <c r="M33" s="26">
        <f>AVERAGE(M2:M31)</f>
        <v>4.5988818648655637E-2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3FABA-87B2-4DAA-8C46-8FC81FC05D2E}">
  <dimension ref="A1:R11"/>
  <sheetViews>
    <sheetView tabSelected="1" workbookViewId="0">
      <selection sqref="A1:XFD1048576"/>
    </sheetView>
  </sheetViews>
  <sheetFormatPr defaultRowHeight="14.4"/>
  <sheetData>
    <row r="1" spans="1:18">
      <c r="A1" s="25" t="s">
        <v>6</v>
      </c>
      <c r="B1" s="25" t="s">
        <v>7</v>
      </c>
      <c r="C1" s="25" t="s">
        <v>8</v>
      </c>
      <c r="D1" s="25" t="s">
        <v>9</v>
      </c>
      <c r="E1" s="25" t="s">
        <v>10</v>
      </c>
      <c r="F1" s="25" t="s">
        <v>11</v>
      </c>
      <c r="G1" s="25" t="s">
        <v>12</v>
      </c>
      <c r="H1" s="25" t="s">
        <v>13</v>
      </c>
      <c r="I1" s="25" t="s">
        <v>3</v>
      </c>
      <c r="J1" s="25" t="s">
        <v>1098</v>
      </c>
      <c r="K1" s="25" t="s">
        <v>1099</v>
      </c>
      <c r="L1" s="25" t="s">
        <v>14</v>
      </c>
      <c r="M1" s="25" t="s">
        <v>15</v>
      </c>
      <c r="N1" s="25" t="s">
        <v>16</v>
      </c>
      <c r="O1" s="25" t="s">
        <v>17</v>
      </c>
      <c r="P1" s="25" t="s">
        <v>18</v>
      </c>
      <c r="Q1" s="25" t="s">
        <v>19</v>
      </c>
      <c r="R1" s="25" t="s">
        <v>20</v>
      </c>
    </row>
    <row r="2" spans="1:18">
      <c r="A2" t="s">
        <v>555</v>
      </c>
      <c r="B2">
        <v>10</v>
      </c>
      <c r="C2" t="s">
        <v>74</v>
      </c>
      <c r="D2" t="s">
        <v>31</v>
      </c>
      <c r="E2">
        <v>2</v>
      </c>
      <c r="F2">
        <v>2</v>
      </c>
      <c r="G2">
        <v>507.74551938483359</v>
      </c>
      <c r="H2">
        <v>464</v>
      </c>
      <c r="I2" t="s">
        <v>1100</v>
      </c>
      <c r="J2">
        <v>529.15680651416392</v>
      </c>
      <c r="K2">
        <v>20.241172816505241</v>
      </c>
      <c r="L2">
        <v>529.15680651416392</v>
      </c>
      <c r="M2" t="s">
        <v>1101</v>
      </c>
      <c r="N2" t="s">
        <v>596</v>
      </c>
      <c r="O2">
        <v>90</v>
      </c>
      <c r="P2">
        <v>8</v>
      </c>
      <c r="Q2">
        <v>47</v>
      </c>
      <c r="R2">
        <v>8</v>
      </c>
    </row>
    <row r="3" spans="1:18">
      <c r="A3" t="s">
        <v>559</v>
      </c>
      <c r="B3">
        <v>10</v>
      </c>
      <c r="C3" t="s">
        <v>74</v>
      </c>
      <c r="D3" t="s">
        <v>31</v>
      </c>
      <c r="E3">
        <v>2</v>
      </c>
      <c r="F3">
        <v>2</v>
      </c>
      <c r="G3">
        <v>470.31378778468832</v>
      </c>
      <c r="H3">
        <v>414</v>
      </c>
      <c r="I3" t="s">
        <v>1102</v>
      </c>
      <c r="J3">
        <v>496.83621512761692</v>
      </c>
      <c r="K3">
        <v>15.99068575499078</v>
      </c>
      <c r="L3">
        <v>496.83621512761692</v>
      </c>
      <c r="M3" t="s">
        <v>1103</v>
      </c>
      <c r="N3" t="s">
        <v>599</v>
      </c>
      <c r="O3">
        <v>90</v>
      </c>
      <c r="P3">
        <v>8</v>
      </c>
      <c r="Q3">
        <v>47</v>
      </c>
      <c r="R3">
        <v>8</v>
      </c>
    </row>
    <row r="4" spans="1:18">
      <c r="A4" t="s">
        <v>563</v>
      </c>
      <c r="B4">
        <v>10</v>
      </c>
      <c r="C4" t="s">
        <v>74</v>
      </c>
      <c r="D4" t="s">
        <v>31</v>
      </c>
      <c r="E4">
        <v>2</v>
      </c>
      <c r="F4">
        <v>2</v>
      </c>
      <c r="G4">
        <v>506.6827158726237</v>
      </c>
      <c r="H4">
        <v>451</v>
      </c>
      <c r="I4" t="s">
        <v>1104</v>
      </c>
      <c r="J4">
        <v>522.4821729950778</v>
      </c>
      <c r="K4">
        <v>10.788714364203029</v>
      </c>
      <c r="L4">
        <v>522.4821729950778</v>
      </c>
      <c r="M4" t="s">
        <v>1105</v>
      </c>
      <c r="N4" t="s">
        <v>601</v>
      </c>
      <c r="O4">
        <v>90</v>
      </c>
      <c r="P4">
        <v>9</v>
      </c>
      <c r="Q4">
        <v>46</v>
      </c>
      <c r="R4">
        <v>9</v>
      </c>
    </row>
    <row r="5" spans="1:18">
      <c r="A5" t="s">
        <v>567</v>
      </c>
      <c r="B5">
        <v>10</v>
      </c>
      <c r="C5" t="s">
        <v>74</v>
      </c>
      <c r="D5" t="s">
        <v>31</v>
      </c>
      <c r="E5">
        <v>2</v>
      </c>
      <c r="F5">
        <v>2</v>
      </c>
      <c r="G5">
        <v>482.11738454537561</v>
      </c>
      <c r="H5">
        <v>489</v>
      </c>
      <c r="I5" t="s">
        <v>622</v>
      </c>
      <c r="J5">
        <v>544.43432697296362</v>
      </c>
      <c r="K5">
        <v>37.942139582083342</v>
      </c>
      <c r="L5">
        <v>544.43432697296362</v>
      </c>
      <c r="M5" t="s">
        <v>1106</v>
      </c>
      <c r="N5" t="s">
        <v>604</v>
      </c>
      <c r="O5">
        <v>90</v>
      </c>
      <c r="P5">
        <v>8</v>
      </c>
      <c r="Q5">
        <v>44</v>
      </c>
      <c r="R5">
        <v>8</v>
      </c>
    </row>
    <row r="6" spans="1:18">
      <c r="A6" t="s">
        <v>571</v>
      </c>
      <c r="B6">
        <v>10</v>
      </c>
      <c r="C6" t="s">
        <v>74</v>
      </c>
      <c r="D6" t="s">
        <v>31</v>
      </c>
      <c r="E6">
        <v>2</v>
      </c>
      <c r="F6">
        <v>2</v>
      </c>
      <c r="G6">
        <v>484.42092946588008</v>
      </c>
      <c r="H6">
        <v>461</v>
      </c>
      <c r="I6" t="s">
        <v>434</v>
      </c>
      <c r="J6">
        <v>548.48073011636848</v>
      </c>
      <c r="K6">
        <v>33.099612205877968</v>
      </c>
      <c r="L6">
        <v>548.48073011636848</v>
      </c>
      <c r="M6" t="s">
        <v>1107</v>
      </c>
      <c r="N6" t="s">
        <v>607</v>
      </c>
      <c r="O6">
        <v>90</v>
      </c>
      <c r="P6">
        <v>8</v>
      </c>
      <c r="Q6">
        <v>46</v>
      </c>
      <c r="R6">
        <v>9</v>
      </c>
    </row>
    <row r="7" spans="1:18">
      <c r="A7" t="s">
        <v>575</v>
      </c>
      <c r="B7">
        <v>10</v>
      </c>
      <c r="C7" t="s">
        <v>74</v>
      </c>
      <c r="D7" t="s">
        <v>31</v>
      </c>
      <c r="E7">
        <v>2</v>
      </c>
      <c r="F7">
        <v>2</v>
      </c>
      <c r="G7">
        <v>505.99604030515781</v>
      </c>
      <c r="H7">
        <v>466</v>
      </c>
      <c r="I7" t="s">
        <v>1108</v>
      </c>
      <c r="J7">
        <v>540.77632795233671</v>
      </c>
      <c r="K7">
        <v>21.06164094916803</v>
      </c>
      <c r="L7">
        <v>540.77632795233671</v>
      </c>
      <c r="M7" t="s">
        <v>1109</v>
      </c>
      <c r="N7" t="s">
        <v>610</v>
      </c>
      <c r="O7">
        <v>90</v>
      </c>
      <c r="P7">
        <v>9</v>
      </c>
      <c r="Q7">
        <v>47</v>
      </c>
      <c r="R7">
        <v>9</v>
      </c>
    </row>
    <row r="8" spans="1:18">
      <c r="A8" t="s">
        <v>579</v>
      </c>
      <c r="B8">
        <v>10</v>
      </c>
      <c r="C8" t="s">
        <v>74</v>
      </c>
      <c r="D8" t="s">
        <v>31</v>
      </c>
      <c r="E8">
        <v>2</v>
      </c>
      <c r="F8">
        <v>2</v>
      </c>
      <c r="G8">
        <v>533.18821532233676</v>
      </c>
      <c r="H8">
        <v>494</v>
      </c>
      <c r="I8" t="s">
        <v>1110</v>
      </c>
      <c r="J8">
        <v>558.09954840131616</v>
      </c>
      <c r="K8">
        <v>17.25070646646823</v>
      </c>
      <c r="L8">
        <v>558.09954840131616</v>
      </c>
      <c r="M8" t="s">
        <v>1111</v>
      </c>
      <c r="N8" t="s">
        <v>613</v>
      </c>
      <c r="O8">
        <v>90</v>
      </c>
      <c r="P8">
        <v>9</v>
      </c>
      <c r="Q8">
        <v>44</v>
      </c>
      <c r="R8">
        <v>9</v>
      </c>
    </row>
    <row r="9" spans="1:18">
      <c r="A9" t="s">
        <v>583</v>
      </c>
      <c r="B9">
        <v>10</v>
      </c>
      <c r="C9" t="s">
        <v>74</v>
      </c>
      <c r="D9" t="s">
        <v>31</v>
      </c>
      <c r="E9">
        <v>2</v>
      </c>
      <c r="F9">
        <v>2</v>
      </c>
      <c r="G9">
        <v>488.36202263898252</v>
      </c>
      <c r="H9">
        <v>489</v>
      </c>
      <c r="I9" t="s">
        <v>1112</v>
      </c>
      <c r="J9">
        <v>571.70048094423123</v>
      </c>
      <c r="K9">
        <v>68.20448043527044</v>
      </c>
      <c r="L9">
        <v>571.70048094423123</v>
      </c>
      <c r="M9" t="s">
        <v>1113</v>
      </c>
      <c r="N9" t="s">
        <v>616</v>
      </c>
      <c r="O9">
        <v>90</v>
      </c>
      <c r="P9">
        <v>9</v>
      </c>
      <c r="Q9">
        <v>48</v>
      </c>
      <c r="R9">
        <v>9</v>
      </c>
    </row>
    <row r="10" spans="1:18">
      <c r="A10" t="s">
        <v>587</v>
      </c>
      <c r="B10">
        <v>10</v>
      </c>
      <c r="C10" t="s">
        <v>74</v>
      </c>
      <c r="D10" t="s">
        <v>31</v>
      </c>
      <c r="E10">
        <v>2</v>
      </c>
      <c r="F10">
        <v>2</v>
      </c>
      <c r="G10">
        <v>521.76</v>
      </c>
      <c r="H10">
        <v>496</v>
      </c>
      <c r="I10" t="s">
        <v>1114</v>
      </c>
      <c r="J10">
        <v>539.17867295547717</v>
      </c>
      <c r="K10">
        <v>15.54714437153423</v>
      </c>
      <c r="L10">
        <v>539.17867295547717</v>
      </c>
      <c r="M10" t="s">
        <v>309</v>
      </c>
      <c r="N10" t="s">
        <v>618</v>
      </c>
      <c r="O10">
        <v>90</v>
      </c>
      <c r="P10">
        <v>7</v>
      </c>
      <c r="Q10">
        <v>43</v>
      </c>
      <c r="R10">
        <v>7</v>
      </c>
    </row>
    <row r="11" spans="1:18">
      <c r="A11" t="s">
        <v>591</v>
      </c>
      <c r="B11">
        <v>10</v>
      </c>
      <c r="C11" t="s">
        <v>74</v>
      </c>
      <c r="D11" t="s">
        <v>31</v>
      </c>
      <c r="E11">
        <v>2</v>
      </c>
      <c r="F11">
        <v>2</v>
      </c>
      <c r="G11">
        <v>484.73852937249922</v>
      </c>
      <c r="H11">
        <v>480</v>
      </c>
      <c r="I11" t="s">
        <v>213</v>
      </c>
      <c r="J11">
        <v>590.88136025827419</v>
      </c>
      <c r="K11">
        <v>101.18578026796889</v>
      </c>
      <c r="L11">
        <v>590.88136025827419</v>
      </c>
      <c r="M11" t="s">
        <v>1115</v>
      </c>
      <c r="N11" t="s">
        <v>621</v>
      </c>
      <c r="O11">
        <v>90</v>
      </c>
      <c r="P11">
        <v>8</v>
      </c>
      <c r="Q11">
        <v>46</v>
      </c>
      <c r="R1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FABC-0C26-4C1B-B384-64E5E3D7B0E4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8"/>
  <sheetViews>
    <sheetView workbookViewId="0"/>
  </sheetViews>
  <sheetFormatPr defaultRowHeight="14.4"/>
  <sheetData>
    <row r="1" spans="1:16">
      <c r="A1" s="25" t="s">
        <v>6</v>
      </c>
      <c r="B1" s="23" t="s">
        <v>7</v>
      </c>
      <c r="C1" s="23" t="s">
        <v>8</v>
      </c>
      <c r="D1" s="23" t="s">
        <v>9</v>
      </c>
      <c r="E1" s="23" t="s">
        <v>10</v>
      </c>
      <c r="F1" s="23" t="s">
        <v>11</v>
      </c>
      <c r="G1" s="23" t="s">
        <v>12</v>
      </c>
      <c r="H1" s="23" t="s">
        <v>13</v>
      </c>
      <c r="I1" s="23" t="s">
        <v>3</v>
      </c>
      <c r="J1" s="23" t="s">
        <v>14</v>
      </c>
      <c r="K1" s="23" t="s">
        <v>15</v>
      </c>
      <c r="L1" s="23" t="s">
        <v>16</v>
      </c>
      <c r="M1" s="23" t="s">
        <v>17</v>
      </c>
      <c r="N1" s="23" t="s">
        <v>18</v>
      </c>
      <c r="O1" s="23" t="s">
        <v>19</v>
      </c>
      <c r="P1" s="23" t="s">
        <v>20</v>
      </c>
    </row>
    <row r="2" spans="1:16">
      <c r="A2" t="s">
        <v>21</v>
      </c>
      <c r="B2">
        <v>2</v>
      </c>
      <c r="C2" t="s">
        <v>22</v>
      </c>
      <c r="D2" t="s">
        <v>23</v>
      </c>
      <c r="E2">
        <v>2</v>
      </c>
      <c r="F2">
        <v>2</v>
      </c>
      <c r="G2">
        <v>160.63999999999999</v>
      </c>
      <c r="H2">
        <v>149</v>
      </c>
      <c r="I2" t="s">
        <v>24</v>
      </c>
      <c r="J2">
        <v>162.2837536285397</v>
      </c>
      <c r="K2" t="s">
        <v>25</v>
      </c>
      <c r="L2" t="s">
        <v>26</v>
      </c>
      <c r="M2">
        <v>90</v>
      </c>
      <c r="N2">
        <v>4</v>
      </c>
      <c r="O2">
        <v>6</v>
      </c>
      <c r="P2">
        <v>4</v>
      </c>
    </row>
    <row r="3" spans="1:16">
      <c r="A3" t="s">
        <v>21</v>
      </c>
      <c r="B3">
        <v>2</v>
      </c>
      <c r="C3" t="s">
        <v>22</v>
      </c>
      <c r="D3" t="s">
        <v>27</v>
      </c>
      <c r="E3">
        <v>2</v>
      </c>
      <c r="F3">
        <v>2</v>
      </c>
      <c r="G3">
        <v>134.65311932130999</v>
      </c>
      <c r="H3">
        <v>131</v>
      </c>
      <c r="I3" t="s">
        <v>28</v>
      </c>
      <c r="J3">
        <v>135.55165225185621</v>
      </c>
      <c r="K3" t="s">
        <v>29</v>
      </c>
      <c r="L3" t="s">
        <v>30</v>
      </c>
      <c r="M3">
        <v>90</v>
      </c>
      <c r="N3">
        <v>6</v>
      </c>
      <c r="O3">
        <v>10</v>
      </c>
      <c r="P3">
        <v>6</v>
      </c>
    </row>
    <row r="4" spans="1:16">
      <c r="A4" t="s">
        <v>21</v>
      </c>
      <c r="B4">
        <v>2</v>
      </c>
      <c r="C4" t="s">
        <v>22</v>
      </c>
      <c r="D4" t="s">
        <v>31</v>
      </c>
      <c r="E4">
        <v>2</v>
      </c>
      <c r="F4">
        <v>2</v>
      </c>
      <c r="G4">
        <v>202.22594257487009</v>
      </c>
      <c r="H4">
        <v>192</v>
      </c>
      <c r="I4" t="s">
        <v>32</v>
      </c>
      <c r="J4">
        <v>202.36252624706611</v>
      </c>
      <c r="K4" t="s">
        <v>33</v>
      </c>
      <c r="L4" t="s">
        <v>34</v>
      </c>
      <c r="M4">
        <v>90</v>
      </c>
      <c r="N4">
        <v>4</v>
      </c>
      <c r="O4">
        <v>8</v>
      </c>
      <c r="P4">
        <v>4</v>
      </c>
    </row>
    <row r="5" spans="1:16">
      <c r="A5" t="s">
        <v>35</v>
      </c>
      <c r="B5">
        <v>2</v>
      </c>
      <c r="C5" t="s">
        <v>22</v>
      </c>
      <c r="D5" t="s">
        <v>23</v>
      </c>
      <c r="E5">
        <v>2</v>
      </c>
      <c r="F5">
        <v>2</v>
      </c>
      <c r="G5">
        <v>181.70573839535751</v>
      </c>
      <c r="H5">
        <v>178</v>
      </c>
      <c r="I5" t="s">
        <v>36</v>
      </c>
      <c r="J5">
        <v>184.78120779443921</v>
      </c>
      <c r="K5" t="s">
        <v>37</v>
      </c>
      <c r="L5" t="s">
        <v>38</v>
      </c>
      <c r="M5">
        <v>90</v>
      </c>
      <c r="N5">
        <v>5</v>
      </c>
      <c r="O5">
        <v>9</v>
      </c>
      <c r="P5">
        <v>5</v>
      </c>
    </row>
    <row r="6" spans="1:16">
      <c r="A6" t="s">
        <v>35</v>
      </c>
      <c r="B6">
        <v>2</v>
      </c>
      <c r="C6" t="s">
        <v>22</v>
      </c>
      <c r="D6" t="s">
        <v>27</v>
      </c>
      <c r="E6">
        <v>2</v>
      </c>
      <c r="F6">
        <v>2</v>
      </c>
      <c r="G6">
        <v>166.75383660534001</v>
      </c>
      <c r="H6">
        <v>160</v>
      </c>
      <c r="I6" t="s">
        <v>39</v>
      </c>
      <c r="J6">
        <v>167.8114990832058</v>
      </c>
      <c r="K6" t="s">
        <v>40</v>
      </c>
      <c r="L6" t="s">
        <v>41</v>
      </c>
      <c r="M6">
        <v>90</v>
      </c>
      <c r="N6">
        <v>5</v>
      </c>
      <c r="O6">
        <v>10</v>
      </c>
      <c r="P6">
        <v>6</v>
      </c>
    </row>
    <row r="7" spans="1:16">
      <c r="A7" t="s">
        <v>35</v>
      </c>
      <c r="B7">
        <v>2</v>
      </c>
      <c r="C7" t="s">
        <v>22</v>
      </c>
      <c r="D7" t="s">
        <v>31</v>
      </c>
      <c r="E7">
        <v>2</v>
      </c>
      <c r="F7">
        <v>2</v>
      </c>
      <c r="G7">
        <v>220.63937375633211</v>
      </c>
      <c r="H7">
        <v>212</v>
      </c>
      <c r="I7" t="s">
        <v>42</v>
      </c>
      <c r="J7">
        <v>221.68803364001579</v>
      </c>
      <c r="K7" t="s">
        <v>43</v>
      </c>
      <c r="L7" t="s">
        <v>44</v>
      </c>
      <c r="M7">
        <v>90</v>
      </c>
      <c r="N7">
        <v>6</v>
      </c>
      <c r="O7">
        <v>10</v>
      </c>
      <c r="P7">
        <v>6</v>
      </c>
    </row>
    <row r="8" spans="1:16">
      <c r="A8" t="s">
        <v>45</v>
      </c>
      <c r="B8">
        <v>2</v>
      </c>
      <c r="C8" t="s">
        <v>22</v>
      </c>
      <c r="D8" t="s">
        <v>23</v>
      </c>
      <c r="E8">
        <v>2</v>
      </c>
      <c r="F8">
        <v>2</v>
      </c>
      <c r="G8">
        <v>161.6740702347513</v>
      </c>
      <c r="H8">
        <v>161</v>
      </c>
      <c r="I8" t="s">
        <v>46</v>
      </c>
      <c r="J8">
        <v>164.14719259905809</v>
      </c>
      <c r="K8" t="s">
        <v>47</v>
      </c>
      <c r="L8" t="s">
        <v>48</v>
      </c>
      <c r="M8">
        <v>90</v>
      </c>
      <c r="N8">
        <v>5</v>
      </c>
      <c r="O8">
        <v>9</v>
      </c>
      <c r="P8">
        <v>5</v>
      </c>
    </row>
    <row r="9" spans="1:16">
      <c r="A9" t="s">
        <v>45</v>
      </c>
      <c r="B9">
        <v>2</v>
      </c>
      <c r="C9" t="s">
        <v>22</v>
      </c>
      <c r="D9" t="s">
        <v>27</v>
      </c>
      <c r="E9">
        <v>2</v>
      </c>
      <c r="F9">
        <v>2</v>
      </c>
      <c r="G9">
        <v>135.41081168785601</v>
      </c>
      <c r="H9">
        <v>134</v>
      </c>
      <c r="I9" t="s">
        <v>49</v>
      </c>
      <c r="J9">
        <v>136.8738744585707</v>
      </c>
      <c r="K9" t="s">
        <v>50</v>
      </c>
      <c r="L9" t="s">
        <v>51</v>
      </c>
      <c r="M9">
        <v>90</v>
      </c>
      <c r="N9">
        <v>4</v>
      </c>
      <c r="O9">
        <v>6</v>
      </c>
      <c r="P9">
        <v>4</v>
      </c>
    </row>
    <row r="10" spans="1:16">
      <c r="A10" t="s">
        <v>45</v>
      </c>
      <c r="B10">
        <v>2</v>
      </c>
      <c r="C10" t="s">
        <v>22</v>
      </c>
      <c r="D10" t="s">
        <v>31</v>
      </c>
      <c r="E10">
        <v>2</v>
      </c>
      <c r="F10">
        <v>2</v>
      </c>
      <c r="G10">
        <v>199.4683908684934</v>
      </c>
      <c r="H10">
        <v>196</v>
      </c>
      <c r="I10" t="s">
        <v>52</v>
      </c>
      <c r="J10">
        <v>200.02635428730059</v>
      </c>
      <c r="K10" t="s">
        <v>53</v>
      </c>
      <c r="L10" t="s">
        <v>54</v>
      </c>
      <c r="M10">
        <v>90</v>
      </c>
      <c r="N10">
        <v>3</v>
      </c>
      <c r="O10">
        <v>7</v>
      </c>
      <c r="P10">
        <v>4</v>
      </c>
    </row>
    <row r="11" spans="1:16">
      <c r="A11" t="s">
        <v>55</v>
      </c>
      <c r="B11">
        <v>2</v>
      </c>
      <c r="C11" t="s">
        <v>22</v>
      </c>
      <c r="D11" t="s">
        <v>23</v>
      </c>
      <c r="E11">
        <v>2</v>
      </c>
      <c r="F11">
        <v>2</v>
      </c>
      <c r="G11">
        <v>172.12</v>
      </c>
      <c r="H11">
        <v>164</v>
      </c>
      <c r="I11" t="s">
        <v>56</v>
      </c>
      <c r="J11">
        <v>175.03063107666321</v>
      </c>
      <c r="K11" t="s">
        <v>57</v>
      </c>
      <c r="L11" t="s">
        <v>58</v>
      </c>
      <c r="M11">
        <v>90</v>
      </c>
      <c r="N11">
        <v>5</v>
      </c>
      <c r="O11">
        <v>8</v>
      </c>
      <c r="P11">
        <v>5</v>
      </c>
    </row>
    <row r="12" spans="1:16">
      <c r="A12" t="s">
        <v>55</v>
      </c>
      <c r="B12">
        <v>2</v>
      </c>
      <c r="C12" t="s">
        <v>22</v>
      </c>
      <c r="D12" t="s">
        <v>27</v>
      </c>
      <c r="E12">
        <v>2</v>
      </c>
      <c r="F12">
        <v>2</v>
      </c>
      <c r="G12">
        <v>154.19999999999999</v>
      </c>
      <c r="H12">
        <v>150</v>
      </c>
      <c r="I12" t="s">
        <v>59</v>
      </c>
      <c r="J12">
        <v>154.19999999999999</v>
      </c>
      <c r="K12" t="s">
        <v>59</v>
      </c>
      <c r="L12" t="s">
        <v>60</v>
      </c>
      <c r="M12">
        <v>90</v>
      </c>
      <c r="N12">
        <v>4</v>
      </c>
      <c r="O12">
        <v>8</v>
      </c>
      <c r="P12">
        <v>4</v>
      </c>
    </row>
    <row r="13" spans="1:16">
      <c r="A13" t="s">
        <v>55</v>
      </c>
      <c r="B13">
        <v>2</v>
      </c>
      <c r="C13" t="s">
        <v>22</v>
      </c>
      <c r="D13" t="s">
        <v>31</v>
      </c>
      <c r="E13">
        <v>2</v>
      </c>
      <c r="F13">
        <v>2</v>
      </c>
      <c r="G13">
        <v>205.16</v>
      </c>
      <c r="H13">
        <v>199</v>
      </c>
      <c r="I13" t="s">
        <v>61</v>
      </c>
      <c r="J13">
        <v>207.43045146699731</v>
      </c>
      <c r="K13" t="s">
        <v>62</v>
      </c>
      <c r="L13" t="s">
        <v>63</v>
      </c>
      <c r="M13">
        <v>90</v>
      </c>
      <c r="N13">
        <v>4</v>
      </c>
      <c r="O13">
        <v>7</v>
      </c>
      <c r="P13">
        <v>4</v>
      </c>
    </row>
    <row r="14" spans="1:16">
      <c r="A14" t="s">
        <v>64</v>
      </c>
      <c r="B14">
        <v>2</v>
      </c>
      <c r="C14" t="s">
        <v>22</v>
      </c>
      <c r="D14" t="s">
        <v>23</v>
      </c>
      <c r="E14">
        <v>2</v>
      </c>
      <c r="F14">
        <v>2</v>
      </c>
      <c r="G14">
        <v>146.86347887357749</v>
      </c>
      <c r="H14">
        <v>144</v>
      </c>
      <c r="I14" t="s">
        <v>65</v>
      </c>
      <c r="J14">
        <v>148.28967519232421</v>
      </c>
      <c r="K14" t="s">
        <v>66</v>
      </c>
      <c r="L14" t="s">
        <v>67</v>
      </c>
      <c r="M14">
        <v>90</v>
      </c>
      <c r="N14">
        <v>4</v>
      </c>
      <c r="O14">
        <v>8</v>
      </c>
      <c r="P14">
        <v>5</v>
      </c>
    </row>
    <row r="15" spans="1:16">
      <c r="A15" t="s">
        <v>64</v>
      </c>
      <c r="B15">
        <v>2</v>
      </c>
      <c r="C15" t="s">
        <v>22</v>
      </c>
      <c r="D15" t="s">
        <v>27</v>
      </c>
      <c r="E15">
        <v>2</v>
      </c>
      <c r="F15">
        <v>2</v>
      </c>
      <c r="G15">
        <v>130.09076580148491</v>
      </c>
      <c r="H15">
        <v>124</v>
      </c>
      <c r="I15" t="s">
        <v>68</v>
      </c>
      <c r="J15">
        <v>131.35899936403891</v>
      </c>
      <c r="K15" t="s">
        <v>69</v>
      </c>
      <c r="L15" t="s">
        <v>70</v>
      </c>
      <c r="M15">
        <v>90</v>
      </c>
      <c r="N15">
        <v>4</v>
      </c>
      <c r="O15">
        <v>8</v>
      </c>
      <c r="P15">
        <v>5</v>
      </c>
    </row>
    <row r="16" spans="1:16">
      <c r="A16" t="s">
        <v>64</v>
      </c>
      <c r="B16">
        <v>2</v>
      </c>
      <c r="C16" t="s">
        <v>22</v>
      </c>
      <c r="D16" t="s">
        <v>31</v>
      </c>
      <c r="E16">
        <v>2</v>
      </c>
      <c r="F16">
        <v>2</v>
      </c>
      <c r="G16">
        <v>182.81970158072309</v>
      </c>
      <c r="H16">
        <v>181</v>
      </c>
      <c r="I16" t="s">
        <v>71</v>
      </c>
      <c r="J16">
        <v>186.6865671935744</v>
      </c>
      <c r="K16" t="s">
        <v>72</v>
      </c>
      <c r="L16" t="s">
        <v>73</v>
      </c>
      <c r="M16">
        <v>90</v>
      </c>
      <c r="N16">
        <v>3</v>
      </c>
      <c r="O16">
        <v>8</v>
      </c>
      <c r="P16">
        <v>4</v>
      </c>
    </row>
    <row r="17" spans="1:16">
      <c r="A17" t="s">
        <v>21</v>
      </c>
      <c r="B17">
        <v>2</v>
      </c>
      <c r="C17" t="s">
        <v>74</v>
      </c>
      <c r="D17" t="s">
        <v>23</v>
      </c>
      <c r="E17">
        <v>2</v>
      </c>
      <c r="F17">
        <v>2</v>
      </c>
      <c r="G17">
        <v>199.56042030085561</v>
      </c>
      <c r="H17">
        <v>195</v>
      </c>
      <c r="I17" t="s">
        <v>75</v>
      </c>
      <c r="J17">
        <v>200.03865178101569</v>
      </c>
      <c r="K17" t="s">
        <v>76</v>
      </c>
      <c r="L17" t="s">
        <v>77</v>
      </c>
      <c r="M17">
        <v>90</v>
      </c>
      <c r="N17">
        <v>5</v>
      </c>
      <c r="O17">
        <v>8</v>
      </c>
      <c r="P17">
        <v>5</v>
      </c>
    </row>
    <row r="18" spans="1:16">
      <c r="A18" t="s">
        <v>21</v>
      </c>
      <c r="B18">
        <v>2</v>
      </c>
      <c r="C18" t="s">
        <v>74</v>
      </c>
      <c r="D18" t="s">
        <v>27</v>
      </c>
      <c r="E18">
        <v>2</v>
      </c>
      <c r="F18">
        <v>2</v>
      </c>
      <c r="G18">
        <v>175.93306833479761</v>
      </c>
      <c r="H18">
        <v>173</v>
      </c>
      <c r="I18" t="s">
        <v>78</v>
      </c>
      <c r="J18">
        <v>178.06587649928611</v>
      </c>
      <c r="K18" t="s">
        <v>79</v>
      </c>
      <c r="L18" t="s">
        <v>80</v>
      </c>
      <c r="M18">
        <v>90</v>
      </c>
      <c r="N18">
        <v>6</v>
      </c>
      <c r="O18">
        <v>9</v>
      </c>
      <c r="P18">
        <v>6</v>
      </c>
    </row>
    <row r="19" spans="1:16">
      <c r="A19" t="s">
        <v>21</v>
      </c>
      <c r="B19">
        <v>2</v>
      </c>
      <c r="C19" t="s">
        <v>74</v>
      </c>
      <c r="D19" t="s">
        <v>31</v>
      </c>
      <c r="E19">
        <v>2</v>
      </c>
      <c r="F19">
        <v>2</v>
      </c>
      <c r="G19">
        <v>239.7264368096815</v>
      </c>
      <c r="H19">
        <v>228</v>
      </c>
      <c r="I19" t="s">
        <v>81</v>
      </c>
      <c r="J19">
        <v>241.73095766691921</v>
      </c>
      <c r="K19" t="s">
        <v>82</v>
      </c>
      <c r="L19" t="s">
        <v>83</v>
      </c>
      <c r="M19">
        <v>90</v>
      </c>
      <c r="N19">
        <v>4</v>
      </c>
      <c r="O19">
        <v>7</v>
      </c>
      <c r="P19">
        <v>4</v>
      </c>
    </row>
    <row r="20" spans="1:16">
      <c r="A20" t="s">
        <v>35</v>
      </c>
      <c r="B20">
        <v>2</v>
      </c>
      <c r="C20" t="s">
        <v>74</v>
      </c>
      <c r="D20" t="s">
        <v>23</v>
      </c>
      <c r="E20">
        <v>2</v>
      </c>
      <c r="F20">
        <v>2</v>
      </c>
      <c r="G20">
        <v>224.37650172053461</v>
      </c>
      <c r="H20">
        <v>219</v>
      </c>
      <c r="I20" t="s">
        <v>84</v>
      </c>
      <c r="J20">
        <v>224.37650172053449</v>
      </c>
      <c r="K20" t="s">
        <v>84</v>
      </c>
      <c r="L20" t="s">
        <v>85</v>
      </c>
      <c r="M20">
        <v>90</v>
      </c>
      <c r="N20">
        <v>6</v>
      </c>
      <c r="O20">
        <v>8</v>
      </c>
      <c r="P20">
        <v>6</v>
      </c>
    </row>
    <row r="21" spans="1:16">
      <c r="A21" t="s">
        <v>35</v>
      </c>
      <c r="B21">
        <v>2</v>
      </c>
      <c r="C21" t="s">
        <v>74</v>
      </c>
      <c r="D21" t="s">
        <v>27</v>
      </c>
      <c r="E21">
        <v>2</v>
      </c>
      <c r="F21">
        <v>2</v>
      </c>
      <c r="G21">
        <v>215.97806189741749</v>
      </c>
      <c r="H21">
        <v>214</v>
      </c>
      <c r="I21" t="s">
        <v>86</v>
      </c>
      <c r="J21">
        <v>215.97806189741749</v>
      </c>
      <c r="K21" t="s">
        <v>86</v>
      </c>
      <c r="L21" t="s">
        <v>87</v>
      </c>
      <c r="M21">
        <v>90</v>
      </c>
      <c r="N21">
        <v>4</v>
      </c>
      <c r="O21">
        <v>6</v>
      </c>
      <c r="P21">
        <v>4</v>
      </c>
    </row>
    <row r="22" spans="1:16">
      <c r="A22" t="s">
        <v>35</v>
      </c>
      <c r="B22">
        <v>2</v>
      </c>
      <c r="C22" t="s">
        <v>74</v>
      </c>
      <c r="D22" t="s">
        <v>31</v>
      </c>
      <c r="E22">
        <v>2</v>
      </c>
      <c r="F22">
        <v>2</v>
      </c>
      <c r="G22">
        <v>256.84432050842338</v>
      </c>
      <c r="H22">
        <v>249</v>
      </c>
      <c r="I22" t="s">
        <v>88</v>
      </c>
      <c r="J22">
        <v>256.84432050842338</v>
      </c>
      <c r="K22" t="s">
        <v>88</v>
      </c>
      <c r="L22" t="s">
        <v>89</v>
      </c>
      <c r="M22">
        <v>90</v>
      </c>
      <c r="N22">
        <v>4</v>
      </c>
      <c r="O22">
        <v>7</v>
      </c>
      <c r="P22">
        <v>4</v>
      </c>
    </row>
    <row r="23" spans="1:16">
      <c r="A23" t="s">
        <v>45</v>
      </c>
      <c r="B23">
        <v>2</v>
      </c>
      <c r="C23" t="s">
        <v>74</v>
      </c>
      <c r="D23" t="s">
        <v>23</v>
      </c>
      <c r="E23">
        <v>2</v>
      </c>
      <c r="F23">
        <v>2</v>
      </c>
      <c r="G23">
        <v>219.6740702347513</v>
      </c>
      <c r="H23">
        <v>215</v>
      </c>
      <c r="I23" t="s">
        <v>90</v>
      </c>
      <c r="J23">
        <v>223.68389104048359</v>
      </c>
      <c r="K23" t="s">
        <v>91</v>
      </c>
      <c r="L23" t="s">
        <v>92</v>
      </c>
      <c r="M23">
        <v>90</v>
      </c>
      <c r="N23">
        <v>7</v>
      </c>
      <c r="O23">
        <v>10</v>
      </c>
      <c r="P23">
        <v>7</v>
      </c>
    </row>
    <row r="24" spans="1:16">
      <c r="A24" t="s">
        <v>45</v>
      </c>
      <c r="B24">
        <v>2</v>
      </c>
      <c r="C24" t="s">
        <v>74</v>
      </c>
      <c r="D24" t="s">
        <v>27</v>
      </c>
      <c r="E24">
        <v>2</v>
      </c>
      <c r="F24">
        <v>2</v>
      </c>
      <c r="G24">
        <v>199.35061689890929</v>
      </c>
      <c r="H24">
        <v>193</v>
      </c>
      <c r="I24" t="s">
        <v>93</v>
      </c>
      <c r="J24">
        <v>199.35061689890929</v>
      </c>
      <c r="K24" t="s">
        <v>93</v>
      </c>
      <c r="L24" t="s">
        <v>94</v>
      </c>
      <c r="M24">
        <v>90</v>
      </c>
      <c r="N24">
        <v>7</v>
      </c>
      <c r="O24">
        <v>9</v>
      </c>
      <c r="P24">
        <v>7</v>
      </c>
    </row>
    <row r="25" spans="1:16">
      <c r="A25" t="s">
        <v>45</v>
      </c>
      <c r="B25">
        <v>2</v>
      </c>
      <c r="C25" t="s">
        <v>74</v>
      </c>
      <c r="D25" t="s">
        <v>31</v>
      </c>
      <c r="E25">
        <v>2</v>
      </c>
      <c r="F25">
        <v>2</v>
      </c>
      <c r="G25">
        <v>248.46839086849329</v>
      </c>
      <c r="H25">
        <v>250</v>
      </c>
      <c r="I25" t="s">
        <v>95</v>
      </c>
      <c r="J25">
        <v>252.04224026962569</v>
      </c>
      <c r="K25" t="s">
        <v>96</v>
      </c>
      <c r="L25" t="s">
        <v>97</v>
      </c>
      <c r="M25">
        <v>90</v>
      </c>
      <c r="N25">
        <v>4</v>
      </c>
      <c r="O25">
        <v>7</v>
      </c>
      <c r="P25">
        <v>4</v>
      </c>
    </row>
    <row r="26" spans="1:16">
      <c r="A26" t="s">
        <v>55</v>
      </c>
      <c r="B26">
        <v>2</v>
      </c>
      <c r="C26" t="s">
        <v>74</v>
      </c>
      <c r="D26" t="s">
        <v>23</v>
      </c>
      <c r="E26">
        <v>2</v>
      </c>
      <c r="F26">
        <v>2</v>
      </c>
      <c r="G26">
        <v>258.17295394270138</v>
      </c>
      <c r="H26">
        <v>253</v>
      </c>
      <c r="I26" t="s">
        <v>98</v>
      </c>
      <c r="J26">
        <v>259.5062872760347</v>
      </c>
      <c r="K26" t="s">
        <v>99</v>
      </c>
      <c r="L26" t="s">
        <v>100</v>
      </c>
      <c r="M26">
        <v>90</v>
      </c>
      <c r="N26">
        <v>5</v>
      </c>
      <c r="O26">
        <v>8</v>
      </c>
      <c r="P26">
        <v>5</v>
      </c>
    </row>
    <row r="27" spans="1:16">
      <c r="A27" t="s">
        <v>55</v>
      </c>
      <c r="B27">
        <v>2</v>
      </c>
      <c r="C27" t="s">
        <v>74</v>
      </c>
      <c r="D27" t="s">
        <v>27</v>
      </c>
      <c r="E27">
        <v>2</v>
      </c>
      <c r="F27">
        <v>2</v>
      </c>
      <c r="G27">
        <v>234.9104886769772</v>
      </c>
      <c r="H27">
        <v>234</v>
      </c>
      <c r="I27" t="s">
        <v>101</v>
      </c>
      <c r="J27">
        <v>236.10812771691761</v>
      </c>
      <c r="K27" t="s">
        <v>102</v>
      </c>
      <c r="L27" t="s">
        <v>103</v>
      </c>
      <c r="M27">
        <v>90</v>
      </c>
      <c r="N27">
        <v>7</v>
      </c>
      <c r="O27">
        <v>9</v>
      </c>
      <c r="P27">
        <v>7</v>
      </c>
    </row>
    <row r="28" spans="1:16">
      <c r="A28" t="s">
        <v>55</v>
      </c>
      <c r="B28">
        <v>2</v>
      </c>
      <c r="C28" t="s">
        <v>74</v>
      </c>
      <c r="D28" t="s">
        <v>31</v>
      </c>
      <c r="E28">
        <v>2</v>
      </c>
      <c r="F28">
        <v>2</v>
      </c>
      <c r="G28">
        <v>291.39430647198952</v>
      </c>
      <c r="H28">
        <v>290</v>
      </c>
      <c r="I28" t="s">
        <v>104</v>
      </c>
      <c r="J28">
        <v>291.39430647198952</v>
      </c>
      <c r="K28" t="s">
        <v>104</v>
      </c>
      <c r="L28" t="s">
        <v>105</v>
      </c>
      <c r="M28">
        <v>90</v>
      </c>
      <c r="N28">
        <v>6</v>
      </c>
      <c r="O28">
        <v>9</v>
      </c>
      <c r="P28">
        <v>6</v>
      </c>
    </row>
    <row r="29" spans="1:16">
      <c r="A29" t="s">
        <v>64</v>
      </c>
      <c r="B29">
        <v>2</v>
      </c>
      <c r="C29" t="s">
        <v>74</v>
      </c>
      <c r="D29" t="s">
        <v>23</v>
      </c>
      <c r="E29">
        <v>2</v>
      </c>
      <c r="F29">
        <v>2</v>
      </c>
      <c r="G29">
        <v>179.69190590230099</v>
      </c>
      <c r="H29">
        <v>176</v>
      </c>
      <c r="I29" t="s">
        <v>106</v>
      </c>
      <c r="J29">
        <v>179.69190590230099</v>
      </c>
      <c r="K29" t="s">
        <v>106</v>
      </c>
      <c r="L29" t="s">
        <v>107</v>
      </c>
      <c r="M29">
        <v>90</v>
      </c>
      <c r="N29">
        <v>4</v>
      </c>
      <c r="O29">
        <v>8</v>
      </c>
      <c r="P29">
        <v>5</v>
      </c>
    </row>
    <row r="30" spans="1:16">
      <c r="A30" t="s">
        <v>64</v>
      </c>
      <c r="B30">
        <v>2</v>
      </c>
      <c r="C30" t="s">
        <v>74</v>
      </c>
      <c r="D30" t="s">
        <v>27</v>
      </c>
      <c r="E30">
        <v>2</v>
      </c>
      <c r="F30">
        <v>2</v>
      </c>
      <c r="G30">
        <v>177.14206830508951</v>
      </c>
      <c r="H30">
        <v>175</v>
      </c>
      <c r="I30" t="s">
        <v>108</v>
      </c>
      <c r="J30">
        <v>177.14206830508951</v>
      </c>
      <c r="K30" t="s">
        <v>108</v>
      </c>
      <c r="L30" t="s">
        <v>109</v>
      </c>
      <c r="M30">
        <v>90</v>
      </c>
      <c r="N30">
        <v>4</v>
      </c>
      <c r="O30">
        <v>6</v>
      </c>
      <c r="P30">
        <v>4</v>
      </c>
    </row>
    <row r="31" spans="1:16">
      <c r="A31" t="s">
        <v>64</v>
      </c>
      <c r="B31">
        <v>2</v>
      </c>
      <c r="C31" t="s">
        <v>74</v>
      </c>
      <c r="D31" t="s">
        <v>31</v>
      </c>
      <c r="E31">
        <v>2</v>
      </c>
      <c r="F31">
        <v>2</v>
      </c>
      <c r="G31">
        <v>209.26136341452801</v>
      </c>
      <c r="H31">
        <v>208</v>
      </c>
      <c r="I31" t="s">
        <v>110</v>
      </c>
      <c r="J31">
        <v>210.0877100509714</v>
      </c>
      <c r="K31" t="s">
        <v>111</v>
      </c>
      <c r="L31" t="s">
        <v>112</v>
      </c>
      <c r="M31">
        <v>90</v>
      </c>
      <c r="N31">
        <v>5</v>
      </c>
      <c r="O31">
        <v>9</v>
      </c>
      <c r="P31">
        <v>5</v>
      </c>
    </row>
    <row r="32" spans="1:16">
      <c r="A32" t="s">
        <v>21</v>
      </c>
      <c r="B32">
        <v>2</v>
      </c>
      <c r="C32" t="s">
        <v>113</v>
      </c>
      <c r="D32" t="s">
        <v>23</v>
      </c>
      <c r="E32">
        <v>2</v>
      </c>
      <c r="F32">
        <v>2</v>
      </c>
      <c r="G32">
        <v>276.12042030085553</v>
      </c>
      <c r="H32">
        <v>274</v>
      </c>
      <c r="I32" t="s">
        <v>114</v>
      </c>
      <c r="J32">
        <v>276.12042030085553</v>
      </c>
      <c r="K32" t="s">
        <v>114</v>
      </c>
      <c r="L32" t="s">
        <v>115</v>
      </c>
      <c r="M32">
        <v>90</v>
      </c>
      <c r="N32">
        <v>6</v>
      </c>
      <c r="O32">
        <v>8</v>
      </c>
      <c r="P32">
        <v>6</v>
      </c>
    </row>
    <row r="33" spans="1:16">
      <c r="A33" t="s">
        <v>21</v>
      </c>
      <c r="B33">
        <v>2</v>
      </c>
      <c r="C33" t="s">
        <v>113</v>
      </c>
      <c r="D33" t="s">
        <v>27</v>
      </c>
      <c r="E33">
        <v>2</v>
      </c>
      <c r="F33">
        <v>2</v>
      </c>
      <c r="G33">
        <v>248.5255675840489</v>
      </c>
      <c r="H33">
        <v>246</v>
      </c>
      <c r="I33" t="s">
        <v>116</v>
      </c>
      <c r="J33">
        <v>248.5255675840489</v>
      </c>
      <c r="K33" t="s">
        <v>116</v>
      </c>
      <c r="L33" t="s">
        <v>117</v>
      </c>
      <c r="M33">
        <v>90</v>
      </c>
      <c r="N33">
        <v>6</v>
      </c>
      <c r="O33">
        <v>8</v>
      </c>
      <c r="P33">
        <v>6</v>
      </c>
    </row>
    <row r="34" spans="1:16">
      <c r="A34" t="s">
        <v>21</v>
      </c>
      <c r="B34">
        <v>2</v>
      </c>
      <c r="C34" t="s">
        <v>113</v>
      </c>
      <c r="D34" t="s">
        <v>31</v>
      </c>
      <c r="E34">
        <v>2</v>
      </c>
      <c r="F34">
        <v>2</v>
      </c>
      <c r="G34">
        <v>305.29977818092362</v>
      </c>
      <c r="H34">
        <v>303</v>
      </c>
      <c r="I34" t="s">
        <v>118</v>
      </c>
      <c r="J34">
        <v>305.29977818092362</v>
      </c>
      <c r="K34" t="s">
        <v>118</v>
      </c>
      <c r="L34" t="s">
        <v>119</v>
      </c>
      <c r="M34">
        <v>90</v>
      </c>
      <c r="N34">
        <v>5</v>
      </c>
      <c r="O34">
        <v>8</v>
      </c>
      <c r="P34">
        <v>5</v>
      </c>
    </row>
    <row r="35" spans="1:16">
      <c r="A35" t="s">
        <v>35</v>
      </c>
      <c r="B35">
        <v>2</v>
      </c>
      <c r="C35" t="s">
        <v>113</v>
      </c>
      <c r="D35" t="s">
        <v>23</v>
      </c>
      <c r="E35">
        <v>2</v>
      </c>
      <c r="F35">
        <v>2</v>
      </c>
      <c r="G35">
        <v>228.984905936871</v>
      </c>
      <c r="H35">
        <v>227</v>
      </c>
      <c r="I35" t="s">
        <v>120</v>
      </c>
      <c r="J35">
        <v>228.984905936871</v>
      </c>
      <c r="K35" t="s">
        <v>120</v>
      </c>
      <c r="L35" t="s">
        <v>121</v>
      </c>
      <c r="M35">
        <v>90</v>
      </c>
      <c r="N35">
        <v>5</v>
      </c>
      <c r="O35">
        <v>7</v>
      </c>
      <c r="P35">
        <v>5</v>
      </c>
    </row>
    <row r="36" spans="1:16">
      <c r="A36" t="s">
        <v>35</v>
      </c>
      <c r="B36">
        <v>2</v>
      </c>
      <c r="C36" t="s">
        <v>113</v>
      </c>
      <c r="D36" t="s">
        <v>27</v>
      </c>
      <c r="E36">
        <v>2</v>
      </c>
      <c r="F36">
        <v>2</v>
      </c>
      <c r="G36">
        <v>200.80971473206199</v>
      </c>
      <c r="H36">
        <v>199</v>
      </c>
      <c r="I36" t="s">
        <v>122</v>
      </c>
      <c r="J36">
        <v>200.80971473206199</v>
      </c>
      <c r="K36" t="s">
        <v>122</v>
      </c>
      <c r="L36" t="s">
        <v>123</v>
      </c>
      <c r="M36">
        <v>90</v>
      </c>
      <c r="N36">
        <v>4</v>
      </c>
      <c r="O36">
        <v>7</v>
      </c>
      <c r="P36">
        <v>5</v>
      </c>
    </row>
    <row r="37" spans="1:16">
      <c r="A37" t="s">
        <v>35</v>
      </c>
      <c r="B37">
        <v>2</v>
      </c>
      <c r="C37" t="s">
        <v>113</v>
      </c>
      <c r="D37" t="s">
        <v>31</v>
      </c>
      <c r="E37">
        <v>2</v>
      </c>
      <c r="F37">
        <v>2</v>
      </c>
      <c r="G37">
        <v>258.57929608605701</v>
      </c>
      <c r="H37">
        <v>257</v>
      </c>
      <c r="I37" t="s">
        <v>110</v>
      </c>
      <c r="J37">
        <v>258.57929608605701</v>
      </c>
      <c r="K37" t="s">
        <v>110</v>
      </c>
      <c r="L37" t="s">
        <v>124</v>
      </c>
      <c r="M37">
        <v>90</v>
      </c>
      <c r="N37">
        <v>4</v>
      </c>
      <c r="O37">
        <v>5</v>
      </c>
      <c r="P37">
        <v>4</v>
      </c>
    </row>
    <row r="38" spans="1:16">
      <c r="A38" t="s">
        <v>45</v>
      </c>
      <c r="B38">
        <v>2</v>
      </c>
      <c r="C38" t="s">
        <v>113</v>
      </c>
      <c r="D38" t="s">
        <v>23</v>
      </c>
      <c r="E38">
        <v>2</v>
      </c>
      <c r="F38">
        <v>2</v>
      </c>
      <c r="G38">
        <v>280.27637211322542</v>
      </c>
      <c r="H38">
        <v>279</v>
      </c>
      <c r="I38" t="s">
        <v>125</v>
      </c>
      <c r="J38">
        <v>280.27637211322542</v>
      </c>
      <c r="K38" t="s">
        <v>125</v>
      </c>
      <c r="L38" t="s">
        <v>126</v>
      </c>
      <c r="M38">
        <v>90</v>
      </c>
      <c r="N38">
        <v>5</v>
      </c>
      <c r="O38">
        <v>7</v>
      </c>
      <c r="P38">
        <v>5</v>
      </c>
    </row>
    <row r="39" spans="1:16">
      <c r="A39" t="s">
        <v>45</v>
      </c>
      <c r="B39">
        <v>2</v>
      </c>
      <c r="C39" t="s">
        <v>113</v>
      </c>
      <c r="D39" t="s">
        <v>27</v>
      </c>
      <c r="E39">
        <v>2</v>
      </c>
      <c r="F39">
        <v>2</v>
      </c>
      <c r="G39">
        <v>250.509435385616</v>
      </c>
      <c r="H39">
        <v>248</v>
      </c>
      <c r="I39" t="s">
        <v>71</v>
      </c>
      <c r="J39">
        <v>250.509435385616</v>
      </c>
      <c r="K39" t="s">
        <v>71</v>
      </c>
      <c r="L39" t="s">
        <v>127</v>
      </c>
      <c r="M39">
        <v>90</v>
      </c>
      <c r="N39">
        <v>5</v>
      </c>
      <c r="O39">
        <v>6</v>
      </c>
      <c r="P39">
        <v>5</v>
      </c>
    </row>
    <row r="40" spans="1:16">
      <c r="A40" t="s">
        <v>45</v>
      </c>
      <c r="B40">
        <v>2</v>
      </c>
      <c r="C40" t="s">
        <v>113</v>
      </c>
      <c r="D40" t="s">
        <v>31</v>
      </c>
      <c r="E40">
        <v>2</v>
      </c>
      <c r="F40">
        <v>2</v>
      </c>
      <c r="G40">
        <v>315.08364968832541</v>
      </c>
      <c r="H40">
        <v>308</v>
      </c>
      <c r="I40" t="s">
        <v>128</v>
      </c>
      <c r="J40">
        <v>315.08364968832541</v>
      </c>
      <c r="K40" t="s">
        <v>128</v>
      </c>
      <c r="L40" t="s">
        <v>129</v>
      </c>
      <c r="M40">
        <v>90</v>
      </c>
      <c r="N40">
        <v>4</v>
      </c>
      <c r="O40">
        <v>5</v>
      </c>
      <c r="P40">
        <v>4</v>
      </c>
    </row>
    <row r="41" spans="1:16">
      <c r="A41" t="s">
        <v>55</v>
      </c>
      <c r="B41">
        <v>2</v>
      </c>
      <c r="C41" t="s">
        <v>113</v>
      </c>
      <c r="D41" t="s">
        <v>23</v>
      </c>
      <c r="E41">
        <v>2</v>
      </c>
      <c r="F41">
        <v>2</v>
      </c>
      <c r="G41">
        <v>366.62730542252967</v>
      </c>
      <c r="H41">
        <v>362</v>
      </c>
      <c r="I41" t="s">
        <v>130</v>
      </c>
      <c r="J41">
        <v>366.62730542252967</v>
      </c>
      <c r="K41" t="s">
        <v>130</v>
      </c>
      <c r="L41" t="s">
        <v>131</v>
      </c>
      <c r="M41">
        <v>90</v>
      </c>
      <c r="N41">
        <v>7</v>
      </c>
      <c r="O41">
        <v>8</v>
      </c>
      <c r="P41">
        <v>7</v>
      </c>
    </row>
    <row r="42" spans="1:16">
      <c r="A42" t="s">
        <v>55</v>
      </c>
      <c r="B42">
        <v>2</v>
      </c>
      <c r="C42" t="s">
        <v>113</v>
      </c>
      <c r="D42" t="s">
        <v>27</v>
      </c>
      <c r="E42">
        <v>2</v>
      </c>
      <c r="F42">
        <v>2</v>
      </c>
      <c r="G42">
        <v>353.3943101485898</v>
      </c>
      <c r="H42">
        <v>350</v>
      </c>
      <c r="I42" t="s">
        <v>132</v>
      </c>
      <c r="J42">
        <v>353.3943101485898</v>
      </c>
      <c r="K42" t="s">
        <v>132</v>
      </c>
      <c r="L42" t="s">
        <v>133</v>
      </c>
      <c r="M42">
        <v>90</v>
      </c>
      <c r="N42">
        <v>5</v>
      </c>
      <c r="O42">
        <v>8</v>
      </c>
      <c r="P42">
        <v>5</v>
      </c>
    </row>
    <row r="43" spans="1:16">
      <c r="A43" t="s">
        <v>55</v>
      </c>
      <c r="B43">
        <v>2</v>
      </c>
      <c r="C43" t="s">
        <v>113</v>
      </c>
      <c r="D43" t="s">
        <v>31</v>
      </c>
      <c r="E43">
        <v>2</v>
      </c>
      <c r="F43">
        <v>2</v>
      </c>
      <c r="G43">
        <v>395.75367320961738</v>
      </c>
      <c r="H43">
        <v>391</v>
      </c>
      <c r="I43" t="s">
        <v>108</v>
      </c>
      <c r="J43">
        <v>395.75367320961749</v>
      </c>
      <c r="K43" t="s">
        <v>108</v>
      </c>
      <c r="L43" t="s">
        <v>134</v>
      </c>
      <c r="M43">
        <v>90</v>
      </c>
      <c r="N43">
        <v>7</v>
      </c>
      <c r="O43">
        <v>9</v>
      </c>
      <c r="P43">
        <v>7</v>
      </c>
    </row>
    <row r="44" spans="1:16">
      <c r="A44" t="s">
        <v>64</v>
      </c>
      <c r="B44">
        <v>2</v>
      </c>
      <c r="C44" t="s">
        <v>113</v>
      </c>
      <c r="D44" t="s">
        <v>23</v>
      </c>
      <c r="E44">
        <v>2</v>
      </c>
      <c r="F44">
        <v>2</v>
      </c>
      <c r="G44">
        <v>300.98584988339411</v>
      </c>
      <c r="H44">
        <v>299</v>
      </c>
      <c r="I44" t="s">
        <v>135</v>
      </c>
      <c r="J44">
        <v>300.98584988339411</v>
      </c>
      <c r="K44" t="s">
        <v>135</v>
      </c>
      <c r="L44" t="s">
        <v>136</v>
      </c>
      <c r="M44">
        <v>90</v>
      </c>
      <c r="N44">
        <v>5</v>
      </c>
      <c r="O44">
        <v>7</v>
      </c>
      <c r="P44">
        <v>5</v>
      </c>
    </row>
    <row r="45" spans="1:16">
      <c r="A45" t="s">
        <v>64</v>
      </c>
      <c r="B45">
        <v>2</v>
      </c>
      <c r="C45" t="s">
        <v>113</v>
      </c>
      <c r="D45" t="s">
        <v>27</v>
      </c>
      <c r="E45">
        <v>2</v>
      </c>
      <c r="F45">
        <v>2</v>
      </c>
      <c r="G45">
        <v>273.85368670957939</v>
      </c>
      <c r="H45">
        <v>271</v>
      </c>
      <c r="I45" t="s">
        <v>49</v>
      </c>
      <c r="J45">
        <v>273.85368670957939</v>
      </c>
      <c r="K45" t="s">
        <v>49</v>
      </c>
      <c r="L45" t="s">
        <v>137</v>
      </c>
      <c r="M45">
        <v>90</v>
      </c>
      <c r="N45">
        <v>6</v>
      </c>
      <c r="O45">
        <v>8</v>
      </c>
      <c r="P45">
        <v>6</v>
      </c>
    </row>
    <row r="46" spans="1:16">
      <c r="A46" t="s">
        <v>64</v>
      </c>
      <c r="B46">
        <v>2</v>
      </c>
      <c r="C46" t="s">
        <v>113</v>
      </c>
      <c r="D46" t="s">
        <v>31</v>
      </c>
      <c r="E46">
        <v>2</v>
      </c>
      <c r="F46">
        <v>2</v>
      </c>
      <c r="G46">
        <v>329.9949737230188</v>
      </c>
      <c r="H46">
        <v>328</v>
      </c>
      <c r="I46" t="s">
        <v>110</v>
      </c>
      <c r="J46">
        <v>329.9949737230188</v>
      </c>
      <c r="K46" t="s">
        <v>110</v>
      </c>
      <c r="L46" t="s">
        <v>138</v>
      </c>
      <c r="M46">
        <v>90</v>
      </c>
      <c r="N46">
        <v>6</v>
      </c>
      <c r="O46">
        <v>8</v>
      </c>
      <c r="P46">
        <v>6</v>
      </c>
    </row>
    <row r="48" spans="1:16">
      <c r="I48" t="s">
        <v>139</v>
      </c>
      <c r="K48" t="s">
        <v>140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/>
  </sheetViews>
  <sheetFormatPr defaultRowHeight="14.4"/>
  <sheetData>
    <row r="1" spans="1:16">
      <c r="A1" s="23" t="s">
        <v>6</v>
      </c>
      <c r="B1" s="23" t="s">
        <v>7</v>
      </c>
      <c r="C1" s="23" t="s">
        <v>8</v>
      </c>
      <c r="D1" s="23" t="s">
        <v>9</v>
      </c>
      <c r="E1" s="23" t="s">
        <v>10</v>
      </c>
      <c r="F1" s="23" t="s">
        <v>11</v>
      </c>
      <c r="G1" s="23" t="s">
        <v>12</v>
      </c>
      <c r="H1" s="23" t="s">
        <v>13</v>
      </c>
      <c r="I1" s="23" t="s">
        <v>3</v>
      </c>
      <c r="J1" s="23" t="s">
        <v>14</v>
      </c>
      <c r="K1" s="23" t="s">
        <v>15</v>
      </c>
      <c r="L1" s="23" t="s">
        <v>16</v>
      </c>
      <c r="M1" s="23" t="s">
        <v>17</v>
      </c>
      <c r="N1" s="23" t="s">
        <v>18</v>
      </c>
      <c r="O1" s="23" t="s">
        <v>19</v>
      </c>
      <c r="P1" s="23" t="s">
        <v>20</v>
      </c>
    </row>
    <row r="2" spans="1:16">
      <c r="A2" t="s">
        <v>141</v>
      </c>
      <c r="B2">
        <v>2</v>
      </c>
      <c r="C2" t="s">
        <v>22</v>
      </c>
      <c r="D2" t="s">
        <v>23</v>
      </c>
      <c r="E2">
        <v>2</v>
      </c>
      <c r="F2">
        <v>2</v>
      </c>
      <c r="G2">
        <v>217.3047200048467</v>
      </c>
      <c r="H2">
        <v>206</v>
      </c>
      <c r="I2" t="s">
        <v>142</v>
      </c>
      <c r="J2">
        <v>221.3280568994825</v>
      </c>
      <c r="K2" t="s">
        <v>143</v>
      </c>
      <c r="L2" t="s">
        <v>144</v>
      </c>
      <c r="M2">
        <v>90</v>
      </c>
      <c r="N2">
        <v>7</v>
      </c>
      <c r="O2">
        <v>13</v>
      </c>
      <c r="P2">
        <v>7</v>
      </c>
    </row>
    <row r="3" spans="1:16">
      <c r="A3" t="s">
        <v>141</v>
      </c>
      <c r="B3">
        <v>2</v>
      </c>
      <c r="C3" t="s">
        <v>22</v>
      </c>
      <c r="D3" t="s">
        <v>27</v>
      </c>
      <c r="E3">
        <v>2</v>
      </c>
      <c r="F3">
        <v>2</v>
      </c>
      <c r="G3">
        <v>201.13414998150191</v>
      </c>
      <c r="H3">
        <v>196</v>
      </c>
      <c r="I3" t="s">
        <v>145</v>
      </c>
      <c r="J3">
        <v>207.22080997379771</v>
      </c>
      <c r="K3" t="s">
        <v>146</v>
      </c>
      <c r="L3" t="s">
        <v>147</v>
      </c>
      <c r="M3">
        <v>90</v>
      </c>
      <c r="N3">
        <v>9</v>
      </c>
      <c r="O3">
        <v>14</v>
      </c>
      <c r="P3">
        <v>9</v>
      </c>
    </row>
    <row r="4" spans="1:16">
      <c r="A4" t="s">
        <v>141</v>
      </c>
      <c r="B4">
        <v>2</v>
      </c>
      <c r="C4" t="s">
        <v>22</v>
      </c>
      <c r="D4" t="s">
        <v>31</v>
      </c>
      <c r="E4">
        <v>2</v>
      </c>
      <c r="F4">
        <v>2</v>
      </c>
      <c r="G4">
        <v>257.53196796413079</v>
      </c>
      <c r="H4">
        <v>241</v>
      </c>
      <c r="I4" t="s">
        <v>148</v>
      </c>
      <c r="J4">
        <v>259.83195542973829</v>
      </c>
      <c r="K4" t="s">
        <v>24</v>
      </c>
      <c r="L4" t="s">
        <v>149</v>
      </c>
      <c r="M4">
        <v>90</v>
      </c>
      <c r="N4">
        <v>4</v>
      </c>
      <c r="O4">
        <v>8</v>
      </c>
      <c r="P4">
        <v>4</v>
      </c>
    </row>
    <row r="5" spans="1:16">
      <c r="A5" t="s">
        <v>150</v>
      </c>
      <c r="B5">
        <v>2</v>
      </c>
      <c r="C5" t="s">
        <v>22</v>
      </c>
      <c r="D5" t="s">
        <v>23</v>
      </c>
      <c r="E5">
        <v>2</v>
      </c>
      <c r="F5">
        <v>2</v>
      </c>
      <c r="G5">
        <v>179.83027531584079</v>
      </c>
      <c r="H5">
        <v>178</v>
      </c>
      <c r="I5" t="s">
        <v>116</v>
      </c>
      <c r="J5">
        <v>182.37662414270449</v>
      </c>
      <c r="K5" t="s">
        <v>84</v>
      </c>
      <c r="L5" t="s">
        <v>151</v>
      </c>
      <c r="M5">
        <v>90</v>
      </c>
      <c r="N5">
        <v>5</v>
      </c>
      <c r="O5">
        <v>10</v>
      </c>
      <c r="P5">
        <v>5</v>
      </c>
    </row>
    <row r="6" spans="1:16">
      <c r="A6" t="s">
        <v>150</v>
      </c>
      <c r="B6">
        <v>2</v>
      </c>
      <c r="C6" t="s">
        <v>22</v>
      </c>
      <c r="D6" t="s">
        <v>27</v>
      </c>
      <c r="E6">
        <v>2</v>
      </c>
      <c r="F6">
        <v>2</v>
      </c>
      <c r="G6">
        <v>168.65648003004489</v>
      </c>
      <c r="H6">
        <v>165</v>
      </c>
      <c r="I6" t="s">
        <v>152</v>
      </c>
      <c r="J6">
        <v>170.72549334334829</v>
      </c>
      <c r="K6" t="s">
        <v>29</v>
      </c>
      <c r="L6" t="s">
        <v>153</v>
      </c>
      <c r="M6">
        <v>90</v>
      </c>
      <c r="N6">
        <v>6</v>
      </c>
      <c r="O6">
        <v>11</v>
      </c>
      <c r="P6">
        <v>6</v>
      </c>
    </row>
    <row r="7" spans="1:16">
      <c r="A7" t="s">
        <v>150</v>
      </c>
      <c r="B7">
        <v>2</v>
      </c>
      <c r="C7" t="s">
        <v>22</v>
      </c>
      <c r="D7" t="s">
        <v>31</v>
      </c>
      <c r="E7">
        <v>2</v>
      </c>
      <c r="F7">
        <v>2</v>
      </c>
      <c r="G7">
        <v>223.20280400598051</v>
      </c>
      <c r="H7">
        <v>215</v>
      </c>
      <c r="I7" t="s">
        <v>154</v>
      </c>
      <c r="J7">
        <v>226.57500409286479</v>
      </c>
      <c r="K7" t="s">
        <v>155</v>
      </c>
      <c r="L7" t="s">
        <v>156</v>
      </c>
      <c r="M7">
        <v>90</v>
      </c>
      <c r="N7">
        <v>5</v>
      </c>
      <c r="O7">
        <v>10</v>
      </c>
      <c r="P7">
        <v>5</v>
      </c>
    </row>
    <row r="8" spans="1:16">
      <c r="A8" t="s">
        <v>157</v>
      </c>
      <c r="B8">
        <v>2</v>
      </c>
      <c r="C8" t="s">
        <v>22</v>
      </c>
      <c r="D8" t="s">
        <v>23</v>
      </c>
      <c r="E8">
        <v>2</v>
      </c>
      <c r="F8">
        <v>2</v>
      </c>
      <c r="G8">
        <v>191.16</v>
      </c>
      <c r="H8">
        <v>182</v>
      </c>
      <c r="I8" t="s">
        <v>158</v>
      </c>
      <c r="J8">
        <v>192.39033189624041</v>
      </c>
      <c r="K8" t="s">
        <v>159</v>
      </c>
      <c r="L8" t="s">
        <v>160</v>
      </c>
      <c r="M8">
        <v>90</v>
      </c>
      <c r="N8">
        <v>5</v>
      </c>
      <c r="O8">
        <v>9</v>
      </c>
      <c r="P8">
        <v>6</v>
      </c>
    </row>
    <row r="9" spans="1:16">
      <c r="A9" t="s">
        <v>157</v>
      </c>
      <c r="B9">
        <v>2</v>
      </c>
      <c r="C9" t="s">
        <v>22</v>
      </c>
      <c r="D9" t="s">
        <v>27</v>
      </c>
      <c r="E9">
        <v>2</v>
      </c>
      <c r="F9">
        <v>2</v>
      </c>
      <c r="G9">
        <v>185.32</v>
      </c>
      <c r="H9">
        <v>183</v>
      </c>
      <c r="I9" t="s">
        <v>161</v>
      </c>
      <c r="J9">
        <v>189.09488764822629</v>
      </c>
      <c r="K9" t="s">
        <v>162</v>
      </c>
      <c r="L9" t="s">
        <v>163</v>
      </c>
      <c r="M9">
        <v>90</v>
      </c>
      <c r="N9">
        <v>3</v>
      </c>
      <c r="O9">
        <v>7</v>
      </c>
      <c r="P9">
        <v>4</v>
      </c>
    </row>
    <row r="10" spans="1:16">
      <c r="A10" t="s">
        <v>157</v>
      </c>
      <c r="B10">
        <v>2</v>
      </c>
      <c r="C10" t="s">
        <v>22</v>
      </c>
      <c r="D10" t="s">
        <v>31</v>
      </c>
      <c r="E10">
        <v>2</v>
      </c>
      <c r="F10">
        <v>2</v>
      </c>
      <c r="G10">
        <v>231.36</v>
      </c>
      <c r="H10">
        <v>222</v>
      </c>
      <c r="I10" t="s">
        <v>39</v>
      </c>
      <c r="J10">
        <v>235.65333333333331</v>
      </c>
      <c r="K10" t="s">
        <v>164</v>
      </c>
      <c r="L10" t="s">
        <v>165</v>
      </c>
      <c r="M10">
        <v>90</v>
      </c>
      <c r="N10">
        <v>4</v>
      </c>
      <c r="O10">
        <v>7</v>
      </c>
      <c r="P10">
        <v>4</v>
      </c>
    </row>
    <row r="11" spans="1:16">
      <c r="A11" t="s">
        <v>166</v>
      </c>
      <c r="B11">
        <v>2</v>
      </c>
      <c r="C11" t="s">
        <v>22</v>
      </c>
      <c r="D11" t="s">
        <v>23</v>
      </c>
      <c r="E11">
        <v>2</v>
      </c>
      <c r="F11">
        <v>2</v>
      </c>
      <c r="G11">
        <v>188.01462675087839</v>
      </c>
      <c r="H11">
        <v>182</v>
      </c>
      <c r="I11" t="s">
        <v>167</v>
      </c>
      <c r="J11">
        <v>190.64131689995651</v>
      </c>
      <c r="K11" t="s">
        <v>168</v>
      </c>
      <c r="L11" t="s">
        <v>169</v>
      </c>
      <c r="M11">
        <v>90</v>
      </c>
      <c r="N11">
        <v>5</v>
      </c>
      <c r="O11">
        <v>11</v>
      </c>
      <c r="P11">
        <v>6</v>
      </c>
    </row>
    <row r="12" spans="1:16">
      <c r="A12" t="s">
        <v>166</v>
      </c>
      <c r="B12">
        <v>2</v>
      </c>
      <c r="C12" t="s">
        <v>22</v>
      </c>
      <c r="D12" t="s">
        <v>27</v>
      </c>
      <c r="E12">
        <v>2</v>
      </c>
      <c r="F12">
        <v>2</v>
      </c>
      <c r="G12">
        <v>172.36680235151661</v>
      </c>
      <c r="H12">
        <v>166</v>
      </c>
      <c r="I12" t="s">
        <v>170</v>
      </c>
      <c r="J12">
        <v>174.59411667175931</v>
      </c>
      <c r="K12" t="s">
        <v>171</v>
      </c>
      <c r="L12" t="s">
        <v>172</v>
      </c>
      <c r="M12">
        <v>90</v>
      </c>
      <c r="N12">
        <v>6</v>
      </c>
      <c r="O12">
        <v>11</v>
      </c>
      <c r="P12">
        <v>7</v>
      </c>
    </row>
    <row r="13" spans="1:16">
      <c r="A13" t="s">
        <v>166</v>
      </c>
      <c r="B13">
        <v>2</v>
      </c>
      <c r="C13" t="s">
        <v>22</v>
      </c>
      <c r="D13" t="s">
        <v>31</v>
      </c>
      <c r="E13">
        <v>2</v>
      </c>
      <c r="F13">
        <v>2</v>
      </c>
      <c r="G13">
        <v>225.64</v>
      </c>
      <c r="H13">
        <v>215</v>
      </c>
      <c r="I13" t="s">
        <v>56</v>
      </c>
      <c r="J13">
        <v>228.22962072951319</v>
      </c>
      <c r="K13" t="s">
        <v>164</v>
      </c>
      <c r="L13" t="s">
        <v>173</v>
      </c>
      <c r="M13">
        <v>90</v>
      </c>
      <c r="N13">
        <v>3</v>
      </c>
      <c r="O13">
        <v>7</v>
      </c>
      <c r="P13">
        <v>4</v>
      </c>
    </row>
    <row r="14" spans="1:16">
      <c r="A14" t="s">
        <v>174</v>
      </c>
      <c r="B14">
        <v>2</v>
      </c>
      <c r="C14" t="s">
        <v>22</v>
      </c>
      <c r="D14" t="s">
        <v>23</v>
      </c>
      <c r="E14">
        <v>2</v>
      </c>
      <c r="F14">
        <v>2</v>
      </c>
      <c r="G14">
        <v>176.93505271648871</v>
      </c>
      <c r="H14">
        <v>168</v>
      </c>
      <c r="I14" t="s">
        <v>175</v>
      </c>
      <c r="J14">
        <v>181.84106441905121</v>
      </c>
      <c r="K14" t="s">
        <v>176</v>
      </c>
      <c r="L14" t="s">
        <v>177</v>
      </c>
      <c r="M14">
        <v>90</v>
      </c>
      <c r="N14">
        <v>4</v>
      </c>
      <c r="O14">
        <v>9</v>
      </c>
      <c r="P14">
        <v>5</v>
      </c>
    </row>
    <row r="15" spans="1:16">
      <c r="A15" t="s">
        <v>174</v>
      </c>
      <c r="B15">
        <v>2</v>
      </c>
      <c r="C15" t="s">
        <v>22</v>
      </c>
      <c r="D15" t="s">
        <v>27</v>
      </c>
      <c r="E15">
        <v>2</v>
      </c>
      <c r="F15">
        <v>2</v>
      </c>
      <c r="G15">
        <v>172.31082227047509</v>
      </c>
      <c r="H15">
        <v>160</v>
      </c>
      <c r="I15" t="s">
        <v>178</v>
      </c>
      <c r="J15">
        <v>173.59694075682501</v>
      </c>
      <c r="K15" t="s">
        <v>179</v>
      </c>
      <c r="L15" t="s">
        <v>180</v>
      </c>
      <c r="M15">
        <v>90</v>
      </c>
      <c r="N15">
        <v>5</v>
      </c>
      <c r="O15">
        <v>8</v>
      </c>
      <c r="P15">
        <v>5</v>
      </c>
    </row>
    <row r="16" spans="1:16">
      <c r="A16" t="s">
        <v>174</v>
      </c>
      <c r="B16">
        <v>2</v>
      </c>
      <c r="C16" t="s">
        <v>22</v>
      </c>
      <c r="D16" t="s">
        <v>31</v>
      </c>
      <c r="E16">
        <v>2</v>
      </c>
      <c r="F16">
        <v>2</v>
      </c>
      <c r="G16">
        <v>214.63389641312219</v>
      </c>
      <c r="H16">
        <v>207</v>
      </c>
      <c r="I16" t="s">
        <v>181</v>
      </c>
      <c r="J16">
        <v>220.7979654710407</v>
      </c>
      <c r="K16" t="s">
        <v>182</v>
      </c>
      <c r="L16" t="s">
        <v>183</v>
      </c>
      <c r="M16">
        <v>90</v>
      </c>
      <c r="N16">
        <v>4</v>
      </c>
      <c r="O16">
        <v>8</v>
      </c>
      <c r="P16">
        <v>4</v>
      </c>
    </row>
    <row r="17" spans="1:16">
      <c r="A17" t="s">
        <v>141</v>
      </c>
      <c r="B17">
        <v>2</v>
      </c>
      <c r="C17" t="s">
        <v>74</v>
      </c>
      <c r="D17" t="s">
        <v>23</v>
      </c>
      <c r="E17">
        <v>2</v>
      </c>
      <c r="F17">
        <v>2</v>
      </c>
      <c r="G17">
        <v>259.01381373874932</v>
      </c>
      <c r="H17">
        <v>255</v>
      </c>
      <c r="I17" t="s">
        <v>184</v>
      </c>
      <c r="J17">
        <v>260.46813441270331</v>
      </c>
      <c r="K17" t="s">
        <v>50</v>
      </c>
      <c r="L17" t="s">
        <v>185</v>
      </c>
      <c r="M17">
        <v>90</v>
      </c>
      <c r="N17">
        <v>4</v>
      </c>
      <c r="O17">
        <v>7</v>
      </c>
      <c r="P17">
        <v>4</v>
      </c>
    </row>
    <row r="18" spans="1:16">
      <c r="A18" t="s">
        <v>141</v>
      </c>
      <c r="B18">
        <v>2</v>
      </c>
      <c r="C18" t="s">
        <v>74</v>
      </c>
      <c r="D18" t="s">
        <v>27</v>
      </c>
      <c r="E18">
        <v>2</v>
      </c>
      <c r="F18">
        <v>2</v>
      </c>
      <c r="G18">
        <v>258.97414998150202</v>
      </c>
      <c r="H18">
        <v>256</v>
      </c>
      <c r="I18" t="s">
        <v>186</v>
      </c>
      <c r="J18">
        <v>259.08292263339843</v>
      </c>
      <c r="K18" t="s">
        <v>187</v>
      </c>
      <c r="L18" t="s">
        <v>188</v>
      </c>
      <c r="M18">
        <v>90</v>
      </c>
      <c r="N18">
        <v>7</v>
      </c>
      <c r="O18">
        <v>12</v>
      </c>
      <c r="P18">
        <v>7</v>
      </c>
    </row>
    <row r="19" spans="1:16">
      <c r="A19" t="s">
        <v>141</v>
      </c>
      <c r="B19">
        <v>2</v>
      </c>
      <c r="C19" t="s">
        <v>74</v>
      </c>
      <c r="D19" t="s">
        <v>31</v>
      </c>
      <c r="E19">
        <v>2</v>
      </c>
      <c r="F19">
        <v>2</v>
      </c>
      <c r="G19">
        <v>292.90242250513091</v>
      </c>
      <c r="H19">
        <v>289</v>
      </c>
      <c r="I19" t="s">
        <v>189</v>
      </c>
      <c r="J19">
        <v>294.29369457729172</v>
      </c>
      <c r="K19" t="s">
        <v>190</v>
      </c>
      <c r="L19" t="s">
        <v>191</v>
      </c>
      <c r="M19">
        <v>90</v>
      </c>
      <c r="N19">
        <v>8</v>
      </c>
      <c r="O19">
        <v>15</v>
      </c>
      <c r="P19">
        <v>8</v>
      </c>
    </row>
    <row r="20" spans="1:16">
      <c r="A20" t="s">
        <v>150</v>
      </c>
      <c r="B20">
        <v>2</v>
      </c>
      <c r="C20" t="s">
        <v>74</v>
      </c>
      <c r="D20" t="s">
        <v>23</v>
      </c>
      <c r="E20">
        <v>2</v>
      </c>
      <c r="F20">
        <v>2</v>
      </c>
      <c r="G20">
        <v>259.17185322812799</v>
      </c>
      <c r="H20">
        <v>257</v>
      </c>
      <c r="I20" t="s">
        <v>192</v>
      </c>
      <c r="J20">
        <v>259.17185322812799</v>
      </c>
      <c r="K20" t="s">
        <v>192</v>
      </c>
      <c r="L20" t="s">
        <v>193</v>
      </c>
      <c r="M20">
        <v>90</v>
      </c>
      <c r="N20">
        <v>8</v>
      </c>
      <c r="O20">
        <v>14</v>
      </c>
      <c r="P20">
        <v>8</v>
      </c>
    </row>
    <row r="21" spans="1:16">
      <c r="A21" t="s">
        <v>150</v>
      </c>
      <c r="B21">
        <v>2</v>
      </c>
      <c r="C21" t="s">
        <v>74</v>
      </c>
      <c r="D21" t="s">
        <v>27</v>
      </c>
      <c r="E21">
        <v>2</v>
      </c>
      <c r="F21">
        <v>2</v>
      </c>
      <c r="G21">
        <v>238.74412920409529</v>
      </c>
      <c r="H21">
        <v>235</v>
      </c>
      <c r="I21" t="s">
        <v>194</v>
      </c>
      <c r="J21">
        <v>238.74412920409529</v>
      </c>
      <c r="K21" t="s">
        <v>194</v>
      </c>
      <c r="L21" t="s">
        <v>195</v>
      </c>
      <c r="M21">
        <v>90</v>
      </c>
      <c r="N21">
        <v>9</v>
      </c>
      <c r="O21">
        <v>15</v>
      </c>
      <c r="P21">
        <v>9</v>
      </c>
    </row>
    <row r="22" spans="1:16">
      <c r="A22" t="s">
        <v>150</v>
      </c>
      <c r="B22">
        <v>2</v>
      </c>
      <c r="C22" t="s">
        <v>74</v>
      </c>
      <c r="D22" t="s">
        <v>31</v>
      </c>
      <c r="E22">
        <v>2</v>
      </c>
      <c r="F22">
        <v>2</v>
      </c>
      <c r="G22">
        <v>296.17883697461173</v>
      </c>
      <c r="H22">
        <v>287</v>
      </c>
      <c r="I22" t="s">
        <v>196</v>
      </c>
      <c r="J22">
        <v>297.48439696277279</v>
      </c>
      <c r="K22" t="s">
        <v>197</v>
      </c>
      <c r="L22" t="s">
        <v>198</v>
      </c>
      <c r="M22">
        <v>90</v>
      </c>
      <c r="N22">
        <v>8</v>
      </c>
      <c r="O22">
        <v>15</v>
      </c>
      <c r="P22">
        <v>8</v>
      </c>
    </row>
    <row r="23" spans="1:16">
      <c r="A23" t="s">
        <v>157</v>
      </c>
      <c r="B23">
        <v>2</v>
      </c>
      <c r="C23" t="s">
        <v>74</v>
      </c>
      <c r="D23" t="s">
        <v>23</v>
      </c>
      <c r="E23">
        <v>2</v>
      </c>
      <c r="F23">
        <v>2</v>
      </c>
      <c r="G23">
        <v>280.51321833006699</v>
      </c>
      <c r="H23">
        <v>268</v>
      </c>
      <c r="I23" t="s">
        <v>199</v>
      </c>
      <c r="J23">
        <v>281.29505412191702</v>
      </c>
      <c r="K23" t="s">
        <v>200</v>
      </c>
      <c r="L23" t="s">
        <v>201</v>
      </c>
      <c r="M23">
        <v>90</v>
      </c>
      <c r="N23">
        <v>8</v>
      </c>
      <c r="O23">
        <v>14</v>
      </c>
      <c r="P23">
        <v>8</v>
      </c>
    </row>
    <row r="24" spans="1:16">
      <c r="A24" t="s">
        <v>157</v>
      </c>
      <c r="B24">
        <v>2</v>
      </c>
      <c r="C24" t="s">
        <v>74</v>
      </c>
      <c r="D24" t="s">
        <v>27</v>
      </c>
      <c r="E24">
        <v>2</v>
      </c>
      <c r="F24">
        <v>2</v>
      </c>
      <c r="G24">
        <v>259.65352779273979</v>
      </c>
      <c r="H24">
        <v>256</v>
      </c>
      <c r="I24" t="s">
        <v>202</v>
      </c>
      <c r="J24">
        <v>260.5692387432523</v>
      </c>
      <c r="K24" t="s">
        <v>203</v>
      </c>
      <c r="L24" t="s">
        <v>204</v>
      </c>
      <c r="M24">
        <v>90</v>
      </c>
      <c r="N24">
        <v>10</v>
      </c>
      <c r="O24">
        <v>15</v>
      </c>
      <c r="P24">
        <v>10</v>
      </c>
    </row>
    <row r="25" spans="1:16">
      <c r="A25" t="s">
        <v>157</v>
      </c>
      <c r="B25">
        <v>2</v>
      </c>
      <c r="C25" t="s">
        <v>74</v>
      </c>
      <c r="D25" t="s">
        <v>31</v>
      </c>
      <c r="E25">
        <v>2</v>
      </c>
      <c r="F25">
        <v>2</v>
      </c>
      <c r="G25">
        <v>322.93465950329869</v>
      </c>
      <c r="H25">
        <v>302</v>
      </c>
      <c r="I25" t="s">
        <v>205</v>
      </c>
      <c r="J25">
        <v>328.97865778626971</v>
      </c>
      <c r="K25" t="s">
        <v>206</v>
      </c>
      <c r="L25" t="s">
        <v>207</v>
      </c>
      <c r="M25">
        <v>90</v>
      </c>
      <c r="N25">
        <v>4</v>
      </c>
      <c r="O25">
        <v>6</v>
      </c>
      <c r="P25">
        <v>4</v>
      </c>
    </row>
    <row r="26" spans="1:16">
      <c r="A26" t="s">
        <v>166</v>
      </c>
      <c r="B26">
        <v>2</v>
      </c>
      <c r="C26" t="s">
        <v>74</v>
      </c>
      <c r="D26" t="s">
        <v>23</v>
      </c>
      <c r="E26">
        <v>2</v>
      </c>
      <c r="F26">
        <v>2</v>
      </c>
      <c r="G26">
        <v>240.70191321755891</v>
      </c>
      <c r="H26">
        <v>238</v>
      </c>
      <c r="I26" t="s">
        <v>208</v>
      </c>
      <c r="J26">
        <v>240.70191321755891</v>
      </c>
      <c r="K26" t="s">
        <v>208</v>
      </c>
      <c r="L26" t="s">
        <v>209</v>
      </c>
      <c r="M26">
        <v>90</v>
      </c>
      <c r="N26">
        <v>6</v>
      </c>
      <c r="O26">
        <v>12</v>
      </c>
      <c r="P26">
        <v>7</v>
      </c>
    </row>
    <row r="27" spans="1:16">
      <c r="A27" t="s">
        <v>166</v>
      </c>
      <c r="B27">
        <v>2</v>
      </c>
      <c r="C27" t="s">
        <v>74</v>
      </c>
      <c r="D27" t="s">
        <v>27</v>
      </c>
      <c r="E27">
        <v>2</v>
      </c>
      <c r="F27">
        <v>2</v>
      </c>
      <c r="G27">
        <v>213.67656079635</v>
      </c>
      <c r="H27">
        <v>209</v>
      </c>
      <c r="I27" t="s">
        <v>210</v>
      </c>
      <c r="J27">
        <v>214.76933356956829</v>
      </c>
      <c r="K27" t="s">
        <v>211</v>
      </c>
      <c r="L27" t="s">
        <v>212</v>
      </c>
      <c r="M27">
        <v>90</v>
      </c>
      <c r="N27">
        <v>5</v>
      </c>
      <c r="O27">
        <v>9</v>
      </c>
      <c r="P27">
        <v>6</v>
      </c>
    </row>
    <row r="28" spans="1:16">
      <c r="A28" t="s">
        <v>166</v>
      </c>
      <c r="B28">
        <v>2</v>
      </c>
      <c r="C28" t="s">
        <v>74</v>
      </c>
      <c r="D28" t="s">
        <v>31</v>
      </c>
      <c r="E28">
        <v>2</v>
      </c>
      <c r="F28">
        <v>2</v>
      </c>
      <c r="G28">
        <v>270.65665841073138</v>
      </c>
      <c r="H28">
        <v>268</v>
      </c>
      <c r="I28" t="s">
        <v>213</v>
      </c>
      <c r="J28">
        <v>270.65665841073138</v>
      </c>
      <c r="K28" t="s">
        <v>213</v>
      </c>
      <c r="L28" t="s">
        <v>214</v>
      </c>
      <c r="M28">
        <v>90</v>
      </c>
      <c r="N28">
        <v>5</v>
      </c>
      <c r="O28">
        <v>9</v>
      </c>
      <c r="P28">
        <v>5</v>
      </c>
    </row>
    <row r="29" spans="1:16">
      <c r="A29" t="s">
        <v>174</v>
      </c>
      <c r="B29">
        <v>2</v>
      </c>
      <c r="C29" t="s">
        <v>74</v>
      </c>
      <c r="D29" t="s">
        <v>23</v>
      </c>
      <c r="E29">
        <v>2</v>
      </c>
      <c r="F29">
        <v>2</v>
      </c>
      <c r="G29">
        <v>202.63030841475981</v>
      </c>
      <c r="H29">
        <v>190</v>
      </c>
      <c r="I29" t="s">
        <v>215</v>
      </c>
      <c r="J29">
        <v>206.6475107424867</v>
      </c>
      <c r="K29" t="s">
        <v>216</v>
      </c>
      <c r="L29" t="s">
        <v>217</v>
      </c>
      <c r="M29">
        <v>90</v>
      </c>
      <c r="N29">
        <v>8</v>
      </c>
      <c r="O29">
        <v>14</v>
      </c>
      <c r="P29">
        <v>8</v>
      </c>
    </row>
    <row r="30" spans="1:16">
      <c r="A30" t="s">
        <v>174</v>
      </c>
      <c r="B30">
        <v>2</v>
      </c>
      <c r="C30" t="s">
        <v>74</v>
      </c>
      <c r="D30" t="s">
        <v>27</v>
      </c>
      <c r="E30">
        <v>2</v>
      </c>
      <c r="F30">
        <v>2</v>
      </c>
      <c r="G30">
        <v>188.0967733923944</v>
      </c>
      <c r="H30">
        <v>182</v>
      </c>
      <c r="I30" t="s">
        <v>218</v>
      </c>
      <c r="J30">
        <v>189.03266614560241</v>
      </c>
      <c r="K30" t="s">
        <v>219</v>
      </c>
      <c r="L30" t="s">
        <v>220</v>
      </c>
      <c r="M30">
        <v>90</v>
      </c>
      <c r="N30">
        <v>8</v>
      </c>
      <c r="O30">
        <v>11</v>
      </c>
      <c r="P30">
        <v>8</v>
      </c>
    </row>
    <row r="31" spans="1:16">
      <c r="A31" t="s">
        <v>174</v>
      </c>
      <c r="B31">
        <v>2</v>
      </c>
      <c r="C31" t="s">
        <v>74</v>
      </c>
      <c r="D31" t="s">
        <v>31</v>
      </c>
      <c r="E31">
        <v>2</v>
      </c>
      <c r="F31">
        <v>2</v>
      </c>
      <c r="G31">
        <v>245.89643175173481</v>
      </c>
      <c r="H31">
        <v>223</v>
      </c>
      <c r="I31" t="s">
        <v>221</v>
      </c>
      <c r="J31">
        <v>249.28529711044629</v>
      </c>
      <c r="K31" t="s">
        <v>222</v>
      </c>
      <c r="L31" t="s">
        <v>223</v>
      </c>
      <c r="M31">
        <v>90</v>
      </c>
      <c r="N31">
        <v>6</v>
      </c>
      <c r="O31">
        <v>13</v>
      </c>
      <c r="P31">
        <v>7</v>
      </c>
    </row>
    <row r="32" spans="1:16">
      <c r="A32" t="s">
        <v>141</v>
      </c>
      <c r="B32">
        <v>2</v>
      </c>
      <c r="C32" t="s">
        <v>113</v>
      </c>
      <c r="D32" t="s">
        <v>23</v>
      </c>
      <c r="E32">
        <v>2</v>
      </c>
      <c r="F32">
        <v>2</v>
      </c>
      <c r="G32">
        <v>353.83878352687287</v>
      </c>
      <c r="H32">
        <v>352</v>
      </c>
      <c r="I32" t="s">
        <v>224</v>
      </c>
      <c r="J32">
        <v>353.83878352687287</v>
      </c>
      <c r="K32" t="s">
        <v>224</v>
      </c>
      <c r="L32" t="s">
        <v>225</v>
      </c>
      <c r="M32">
        <v>90</v>
      </c>
      <c r="N32">
        <v>6</v>
      </c>
      <c r="O32">
        <v>9</v>
      </c>
      <c r="P32">
        <v>6</v>
      </c>
    </row>
    <row r="33" spans="1:16">
      <c r="A33" t="s">
        <v>141</v>
      </c>
      <c r="B33">
        <v>2</v>
      </c>
      <c r="C33" t="s">
        <v>113</v>
      </c>
      <c r="D33" t="s">
        <v>27</v>
      </c>
      <c r="E33">
        <v>2</v>
      </c>
      <c r="F33">
        <v>2</v>
      </c>
      <c r="G33">
        <v>324.50539051014778</v>
      </c>
      <c r="H33">
        <v>324</v>
      </c>
      <c r="I33" t="s">
        <v>226</v>
      </c>
      <c r="J33">
        <v>324.50539051014778</v>
      </c>
      <c r="K33" t="s">
        <v>226</v>
      </c>
      <c r="L33" t="s">
        <v>227</v>
      </c>
      <c r="M33">
        <v>90</v>
      </c>
      <c r="N33">
        <v>7</v>
      </c>
      <c r="O33">
        <v>10</v>
      </c>
      <c r="P33">
        <v>7</v>
      </c>
    </row>
    <row r="34" spans="1:16">
      <c r="A34" t="s">
        <v>141</v>
      </c>
      <c r="B34">
        <v>2</v>
      </c>
      <c r="C34" t="s">
        <v>113</v>
      </c>
      <c r="D34" t="s">
        <v>31</v>
      </c>
      <c r="E34">
        <v>2</v>
      </c>
      <c r="F34">
        <v>2</v>
      </c>
      <c r="G34">
        <v>383.73221758442082</v>
      </c>
      <c r="H34">
        <v>382</v>
      </c>
      <c r="I34" t="s">
        <v>228</v>
      </c>
      <c r="J34">
        <v>383.73221758442082</v>
      </c>
      <c r="K34" t="s">
        <v>228</v>
      </c>
      <c r="L34" t="s">
        <v>229</v>
      </c>
      <c r="M34">
        <v>90</v>
      </c>
      <c r="N34">
        <v>6</v>
      </c>
      <c r="O34">
        <v>9</v>
      </c>
      <c r="P34">
        <v>7</v>
      </c>
    </row>
    <row r="35" spans="1:16">
      <c r="A35" t="s">
        <v>150</v>
      </c>
      <c r="B35">
        <v>2</v>
      </c>
      <c r="C35" t="s">
        <v>113</v>
      </c>
      <c r="D35" t="s">
        <v>23</v>
      </c>
      <c r="E35">
        <v>2</v>
      </c>
      <c r="F35">
        <v>2</v>
      </c>
      <c r="G35">
        <v>312.81222594908661</v>
      </c>
      <c r="H35">
        <v>311</v>
      </c>
      <c r="I35" t="s">
        <v>230</v>
      </c>
      <c r="J35">
        <v>312.81222594908661</v>
      </c>
      <c r="K35" t="s">
        <v>230</v>
      </c>
      <c r="L35" t="s">
        <v>231</v>
      </c>
      <c r="M35">
        <v>90</v>
      </c>
      <c r="N35">
        <v>8</v>
      </c>
      <c r="O35">
        <v>12</v>
      </c>
      <c r="P35">
        <v>8</v>
      </c>
    </row>
    <row r="36" spans="1:16">
      <c r="A36" t="s">
        <v>150</v>
      </c>
      <c r="B36">
        <v>2</v>
      </c>
      <c r="C36" t="s">
        <v>113</v>
      </c>
      <c r="D36" t="s">
        <v>27</v>
      </c>
      <c r="E36">
        <v>2</v>
      </c>
      <c r="F36">
        <v>2</v>
      </c>
      <c r="G36">
        <v>296.29648003004479</v>
      </c>
      <c r="H36">
        <v>288</v>
      </c>
      <c r="I36" t="s">
        <v>232</v>
      </c>
      <c r="J36">
        <v>297.60269316013279</v>
      </c>
      <c r="K36" t="s">
        <v>162</v>
      </c>
      <c r="L36" t="s">
        <v>233</v>
      </c>
      <c r="M36">
        <v>90</v>
      </c>
      <c r="N36">
        <v>9</v>
      </c>
      <c r="O36">
        <v>12</v>
      </c>
      <c r="P36">
        <v>9</v>
      </c>
    </row>
    <row r="37" spans="1:16">
      <c r="A37" t="s">
        <v>150</v>
      </c>
      <c r="B37">
        <v>2</v>
      </c>
      <c r="C37" t="s">
        <v>113</v>
      </c>
      <c r="D37" t="s">
        <v>31</v>
      </c>
      <c r="E37">
        <v>2</v>
      </c>
      <c r="F37">
        <v>2</v>
      </c>
      <c r="G37">
        <v>342.63327435626832</v>
      </c>
      <c r="H37">
        <v>341</v>
      </c>
      <c r="I37" t="s">
        <v>104</v>
      </c>
      <c r="J37">
        <v>345.93994102293499</v>
      </c>
      <c r="K37" t="s">
        <v>234</v>
      </c>
      <c r="L37" t="s">
        <v>235</v>
      </c>
      <c r="M37">
        <v>90</v>
      </c>
      <c r="N37">
        <v>7</v>
      </c>
      <c r="O37">
        <v>12</v>
      </c>
      <c r="P37">
        <v>7</v>
      </c>
    </row>
    <row r="38" spans="1:16">
      <c r="A38" t="s">
        <v>157</v>
      </c>
      <c r="B38">
        <v>2</v>
      </c>
      <c r="C38" t="s">
        <v>113</v>
      </c>
      <c r="D38" t="s">
        <v>23</v>
      </c>
      <c r="E38">
        <v>2</v>
      </c>
      <c r="F38">
        <v>2</v>
      </c>
      <c r="G38">
        <v>330.8602013860725</v>
      </c>
      <c r="H38">
        <v>328</v>
      </c>
      <c r="I38" t="s">
        <v>120</v>
      </c>
      <c r="J38">
        <v>331.56281769522218</v>
      </c>
      <c r="K38" t="s">
        <v>236</v>
      </c>
      <c r="L38" t="s">
        <v>237</v>
      </c>
      <c r="M38">
        <v>90</v>
      </c>
      <c r="N38">
        <v>5</v>
      </c>
      <c r="O38">
        <v>7</v>
      </c>
      <c r="P38">
        <v>5</v>
      </c>
    </row>
    <row r="39" spans="1:16">
      <c r="A39" t="s">
        <v>157</v>
      </c>
      <c r="B39">
        <v>2</v>
      </c>
      <c r="C39" t="s">
        <v>113</v>
      </c>
      <c r="D39" t="s">
        <v>27</v>
      </c>
      <c r="E39">
        <v>2</v>
      </c>
      <c r="F39">
        <v>2</v>
      </c>
      <c r="G39">
        <v>312.19480521160273</v>
      </c>
      <c r="H39">
        <v>308</v>
      </c>
      <c r="I39" t="s">
        <v>238</v>
      </c>
      <c r="J39">
        <v>312.19480521160273</v>
      </c>
      <c r="K39" t="s">
        <v>238</v>
      </c>
      <c r="L39" t="s">
        <v>239</v>
      </c>
      <c r="M39">
        <v>90</v>
      </c>
      <c r="N39">
        <v>8</v>
      </c>
      <c r="O39">
        <v>13</v>
      </c>
      <c r="P39">
        <v>8</v>
      </c>
    </row>
    <row r="40" spans="1:16">
      <c r="A40" t="s">
        <v>157</v>
      </c>
      <c r="B40">
        <v>2</v>
      </c>
      <c r="C40" t="s">
        <v>113</v>
      </c>
      <c r="D40" t="s">
        <v>31</v>
      </c>
      <c r="E40">
        <v>2</v>
      </c>
      <c r="F40">
        <v>2</v>
      </c>
      <c r="G40">
        <v>361.56696585289973</v>
      </c>
      <c r="H40">
        <v>360</v>
      </c>
      <c r="I40" t="s">
        <v>240</v>
      </c>
      <c r="J40">
        <v>361.56696585289973</v>
      </c>
      <c r="K40" t="s">
        <v>240</v>
      </c>
      <c r="L40" t="s">
        <v>241</v>
      </c>
      <c r="M40">
        <v>90</v>
      </c>
      <c r="N40">
        <v>6</v>
      </c>
      <c r="O40">
        <v>11</v>
      </c>
      <c r="P40">
        <v>6</v>
      </c>
    </row>
    <row r="41" spans="1:16">
      <c r="A41" t="s">
        <v>166</v>
      </c>
      <c r="B41">
        <v>2</v>
      </c>
      <c r="C41" t="s">
        <v>113</v>
      </c>
      <c r="D41" t="s">
        <v>23</v>
      </c>
      <c r="E41">
        <v>2</v>
      </c>
      <c r="F41">
        <v>2</v>
      </c>
      <c r="G41">
        <v>325.01462675087839</v>
      </c>
      <c r="H41">
        <v>323</v>
      </c>
      <c r="I41" t="s">
        <v>242</v>
      </c>
      <c r="J41">
        <v>325.01462675087839</v>
      </c>
      <c r="K41" t="s">
        <v>242</v>
      </c>
      <c r="L41" t="s">
        <v>243</v>
      </c>
      <c r="M41">
        <v>90</v>
      </c>
      <c r="N41">
        <v>8</v>
      </c>
      <c r="O41">
        <v>13</v>
      </c>
      <c r="P41">
        <v>8</v>
      </c>
    </row>
    <row r="42" spans="1:16">
      <c r="A42" t="s">
        <v>166</v>
      </c>
      <c r="B42">
        <v>2</v>
      </c>
      <c r="C42" t="s">
        <v>113</v>
      </c>
      <c r="D42" t="s">
        <v>27</v>
      </c>
      <c r="E42">
        <v>2</v>
      </c>
      <c r="F42">
        <v>2</v>
      </c>
      <c r="G42">
        <v>296.81491780543939</v>
      </c>
      <c r="H42">
        <v>295</v>
      </c>
      <c r="I42" t="s">
        <v>242</v>
      </c>
      <c r="J42">
        <v>298.48158447210608</v>
      </c>
      <c r="K42" t="s">
        <v>244</v>
      </c>
      <c r="L42" t="s">
        <v>245</v>
      </c>
      <c r="M42">
        <v>90</v>
      </c>
      <c r="N42">
        <v>9</v>
      </c>
      <c r="O42">
        <v>13</v>
      </c>
      <c r="P42">
        <v>9</v>
      </c>
    </row>
    <row r="43" spans="1:16">
      <c r="A43" t="s">
        <v>166</v>
      </c>
      <c r="B43">
        <v>2</v>
      </c>
      <c r="C43" t="s">
        <v>113</v>
      </c>
      <c r="D43" t="s">
        <v>31</v>
      </c>
      <c r="E43">
        <v>2</v>
      </c>
      <c r="F43">
        <v>2</v>
      </c>
      <c r="G43">
        <v>354.28957916515481</v>
      </c>
      <c r="H43">
        <v>353</v>
      </c>
      <c r="I43" t="s">
        <v>246</v>
      </c>
      <c r="J43">
        <v>354.28957916515469</v>
      </c>
      <c r="K43" t="s">
        <v>246</v>
      </c>
      <c r="L43" t="s">
        <v>247</v>
      </c>
      <c r="M43">
        <v>90</v>
      </c>
      <c r="N43">
        <v>8</v>
      </c>
      <c r="O43">
        <v>14</v>
      </c>
      <c r="P43">
        <v>8</v>
      </c>
    </row>
    <row r="44" spans="1:16">
      <c r="A44" t="s">
        <v>174</v>
      </c>
      <c r="B44">
        <v>2</v>
      </c>
      <c r="C44" t="s">
        <v>113</v>
      </c>
      <c r="D44" t="s">
        <v>23</v>
      </c>
      <c r="E44">
        <v>2</v>
      </c>
      <c r="F44">
        <v>2</v>
      </c>
      <c r="G44">
        <v>274.04786064922979</v>
      </c>
      <c r="H44">
        <v>266</v>
      </c>
      <c r="I44" t="s">
        <v>248</v>
      </c>
      <c r="J44">
        <v>275.35629002609869</v>
      </c>
      <c r="K44" t="s">
        <v>249</v>
      </c>
      <c r="L44" t="s">
        <v>250</v>
      </c>
      <c r="M44">
        <v>90</v>
      </c>
      <c r="N44">
        <v>7</v>
      </c>
      <c r="O44">
        <v>11</v>
      </c>
      <c r="P44">
        <v>7</v>
      </c>
    </row>
    <row r="45" spans="1:16">
      <c r="A45" t="s">
        <v>174</v>
      </c>
      <c r="B45">
        <v>2</v>
      </c>
      <c r="C45" t="s">
        <v>113</v>
      </c>
      <c r="D45" t="s">
        <v>27</v>
      </c>
      <c r="E45">
        <v>2</v>
      </c>
      <c r="F45">
        <v>2</v>
      </c>
      <c r="G45">
        <v>270.31005922983672</v>
      </c>
      <c r="H45">
        <v>269</v>
      </c>
      <c r="I45" t="s">
        <v>251</v>
      </c>
      <c r="J45">
        <v>270.31005922983672</v>
      </c>
      <c r="K45" t="s">
        <v>251</v>
      </c>
      <c r="L45" t="s">
        <v>252</v>
      </c>
      <c r="M45">
        <v>90</v>
      </c>
      <c r="N45">
        <v>7</v>
      </c>
      <c r="O45">
        <v>9</v>
      </c>
      <c r="P45">
        <v>7</v>
      </c>
    </row>
    <row r="46" spans="1:16">
      <c r="A46" t="s">
        <v>174</v>
      </c>
      <c r="B46">
        <v>2</v>
      </c>
      <c r="C46" t="s">
        <v>113</v>
      </c>
      <c r="D46" t="s">
        <v>31</v>
      </c>
      <c r="E46">
        <v>2</v>
      </c>
      <c r="F46">
        <v>2</v>
      </c>
      <c r="G46">
        <v>308.25006993678852</v>
      </c>
      <c r="H46">
        <v>306</v>
      </c>
      <c r="I46" t="s">
        <v>253</v>
      </c>
      <c r="J46">
        <v>316.12825801739922</v>
      </c>
      <c r="K46" t="s">
        <v>254</v>
      </c>
      <c r="L46" t="s">
        <v>255</v>
      </c>
      <c r="M46">
        <v>90</v>
      </c>
      <c r="N46">
        <v>5</v>
      </c>
      <c r="O46">
        <v>8</v>
      </c>
      <c r="P46">
        <v>5</v>
      </c>
    </row>
    <row r="48" spans="1:16">
      <c r="I48" t="s">
        <v>256</v>
      </c>
      <c r="K48" t="s">
        <v>257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"/>
  <sheetViews>
    <sheetView workbookViewId="0"/>
  </sheetViews>
  <sheetFormatPr defaultRowHeight="14.4"/>
  <sheetData>
    <row r="1" spans="1:16">
      <c r="A1" s="23" t="s">
        <v>6</v>
      </c>
      <c r="B1" s="23" t="s">
        <v>7</v>
      </c>
      <c r="C1" s="23" t="s">
        <v>8</v>
      </c>
      <c r="D1" s="23" t="s">
        <v>9</v>
      </c>
      <c r="E1" s="23" t="s">
        <v>10</v>
      </c>
      <c r="F1" s="23" t="s">
        <v>11</v>
      </c>
      <c r="G1" s="23" t="s">
        <v>12</v>
      </c>
      <c r="H1" s="23" t="s">
        <v>13</v>
      </c>
      <c r="I1" s="23" t="s">
        <v>3</v>
      </c>
      <c r="J1" s="23" t="s">
        <v>14</v>
      </c>
      <c r="K1" s="23" t="s">
        <v>15</v>
      </c>
      <c r="L1" s="23" t="s">
        <v>16</v>
      </c>
      <c r="M1" s="23" t="s">
        <v>17</v>
      </c>
      <c r="N1" s="23" t="s">
        <v>18</v>
      </c>
      <c r="O1" s="23" t="s">
        <v>19</v>
      </c>
      <c r="P1" s="23" t="s">
        <v>20</v>
      </c>
    </row>
    <row r="2" spans="1:16">
      <c r="A2" t="s">
        <v>258</v>
      </c>
      <c r="B2">
        <v>2</v>
      </c>
      <c r="C2" t="s">
        <v>22</v>
      </c>
      <c r="D2" t="s">
        <v>23</v>
      </c>
      <c r="E2">
        <v>2</v>
      </c>
      <c r="F2">
        <v>2</v>
      </c>
      <c r="G2">
        <v>223.15999999999991</v>
      </c>
      <c r="H2">
        <v>201</v>
      </c>
      <c r="I2" t="s">
        <v>259</v>
      </c>
      <c r="J2">
        <v>226.26034469950571</v>
      </c>
      <c r="K2" t="s">
        <v>260</v>
      </c>
      <c r="L2" t="s">
        <v>261</v>
      </c>
      <c r="M2">
        <v>90</v>
      </c>
      <c r="N2">
        <v>6</v>
      </c>
      <c r="O2">
        <v>12</v>
      </c>
      <c r="P2">
        <v>7</v>
      </c>
    </row>
    <row r="3" spans="1:16">
      <c r="A3" t="s">
        <v>258</v>
      </c>
      <c r="B3">
        <v>2</v>
      </c>
      <c r="C3" t="s">
        <v>22</v>
      </c>
      <c r="D3" t="s">
        <v>27</v>
      </c>
      <c r="E3">
        <v>2</v>
      </c>
      <c r="F3">
        <v>2</v>
      </c>
      <c r="G3">
        <v>192.7760926805594</v>
      </c>
      <c r="H3">
        <v>187</v>
      </c>
      <c r="I3" t="s">
        <v>262</v>
      </c>
      <c r="J3">
        <v>195.33829549802229</v>
      </c>
      <c r="K3" t="s">
        <v>263</v>
      </c>
      <c r="L3" t="s">
        <v>264</v>
      </c>
      <c r="M3">
        <v>90</v>
      </c>
      <c r="N3">
        <v>6</v>
      </c>
      <c r="O3">
        <v>11</v>
      </c>
      <c r="P3">
        <v>6</v>
      </c>
    </row>
    <row r="4" spans="1:16">
      <c r="A4" t="s">
        <v>258</v>
      </c>
      <c r="B4">
        <v>2</v>
      </c>
      <c r="C4" t="s">
        <v>22</v>
      </c>
      <c r="D4" t="s">
        <v>31</v>
      </c>
      <c r="E4">
        <v>2</v>
      </c>
      <c r="F4">
        <v>2</v>
      </c>
      <c r="G4">
        <v>263.31837622644338</v>
      </c>
      <c r="H4">
        <v>246</v>
      </c>
      <c r="I4" t="s">
        <v>265</v>
      </c>
      <c r="J4">
        <v>270.29646464961178</v>
      </c>
      <c r="K4" t="s">
        <v>266</v>
      </c>
      <c r="L4" t="s">
        <v>267</v>
      </c>
      <c r="M4">
        <v>90</v>
      </c>
      <c r="N4">
        <v>4</v>
      </c>
      <c r="O4">
        <v>12</v>
      </c>
      <c r="P4">
        <v>6</v>
      </c>
    </row>
    <row r="5" spans="1:16">
      <c r="A5" t="s">
        <v>268</v>
      </c>
      <c r="B5">
        <v>2</v>
      </c>
      <c r="C5" t="s">
        <v>22</v>
      </c>
      <c r="D5" t="s">
        <v>23</v>
      </c>
      <c r="E5">
        <v>2</v>
      </c>
      <c r="F5">
        <v>2</v>
      </c>
      <c r="G5">
        <v>211.99380306552641</v>
      </c>
      <c r="H5">
        <v>200</v>
      </c>
      <c r="I5" t="s">
        <v>269</v>
      </c>
      <c r="J5">
        <v>218.2922456688429</v>
      </c>
      <c r="K5" t="s">
        <v>270</v>
      </c>
      <c r="L5" t="s">
        <v>271</v>
      </c>
      <c r="M5">
        <v>90</v>
      </c>
      <c r="N5">
        <v>6</v>
      </c>
      <c r="O5">
        <v>11</v>
      </c>
      <c r="P5">
        <v>7</v>
      </c>
    </row>
    <row r="6" spans="1:16">
      <c r="A6" t="s">
        <v>268</v>
      </c>
      <c r="B6">
        <v>2</v>
      </c>
      <c r="C6" t="s">
        <v>22</v>
      </c>
      <c r="D6" t="s">
        <v>27</v>
      </c>
      <c r="E6">
        <v>2</v>
      </c>
      <c r="F6">
        <v>2</v>
      </c>
      <c r="G6">
        <v>208.5433098011238</v>
      </c>
      <c r="H6">
        <v>200</v>
      </c>
      <c r="I6" t="s">
        <v>272</v>
      </c>
      <c r="J6">
        <v>217.70599115298461</v>
      </c>
      <c r="K6" t="s">
        <v>273</v>
      </c>
      <c r="L6" t="s">
        <v>274</v>
      </c>
      <c r="M6">
        <v>90</v>
      </c>
      <c r="N6">
        <v>5</v>
      </c>
      <c r="O6">
        <v>9</v>
      </c>
      <c r="P6">
        <v>5</v>
      </c>
    </row>
    <row r="7" spans="1:16">
      <c r="A7" t="s">
        <v>268</v>
      </c>
      <c r="B7">
        <v>2</v>
      </c>
      <c r="C7" t="s">
        <v>22</v>
      </c>
      <c r="D7" t="s">
        <v>31</v>
      </c>
      <c r="E7">
        <v>2</v>
      </c>
      <c r="F7">
        <v>2</v>
      </c>
      <c r="G7">
        <v>250.59472174864669</v>
      </c>
      <c r="H7">
        <v>236</v>
      </c>
      <c r="I7" t="s">
        <v>275</v>
      </c>
      <c r="J7">
        <v>255.55191599655211</v>
      </c>
      <c r="K7" t="s">
        <v>276</v>
      </c>
      <c r="L7" t="s">
        <v>277</v>
      </c>
      <c r="M7">
        <v>90</v>
      </c>
      <c r="N7">
        <v>7</v>
      </c>
      <c r="O7">
        <v>14</v>
      </c>
      <c r="P7">
        <v>7</v>
      </c>
    </row>
    <row r="8" spans="1:16">
      <c r="A8" t="s">
        <v>278</v>
      </c>
      <c r="B8">
        <v>2</v>
      </c>
      <c r="C8" t="s">
        <v>22</v>
      </c>
      <c r="D8" t="s">
        <v>23</v>
      </c>
      <c r="E8">
        <v>2</v>
      </c>
      <c r="F8">
        <v>2</v>
      </c>
      <c r="G8">
        <v>218.55647910299601</v>
      </c>
      <c r="H8">
        <v>224</v>
      </c>
      <c r="I8" t="s">
        <v>279</v>
      </c>
      <c r="J8">
        <v>222.7976527353307</v>
      </c>
      <c r="K8" t="s">
        <v>280</v>
      </c>
      <c r="L8" t="s">
        <v>281</v>
      </c>
      <c r="M8">
        <v>90</v>
      </c>
      <c r="N8">
        <v>6</v>
      </c>
      <c r="O8">
        <v>13</v>
      </c>
      <c r="P8">
        <v>7</v>
      </c>
    </row>
    <row r="9" spans="1:16">
      <c r="A9" t="s">
        <v>278</v>
      </c>
      <c r="B9">
        <v>2</v>
      </c>
      <c r="C9" t="s">
        <v>22</v>
      </c>
      <c r="D9" t="s">
        <v>27</v>
      </c>
      <c r="E9">
        <v>2</v>
      </c>
      <c r="F9">
        <v>2</v>
      </c>
      <c r="G9">
        <v>206.02732659832111</v>
      </c>
      <c r="H9">
        <v>198</v>
      </c>
      <c r="I9" t="s">
        <v>282</v>
      </c>
      <c r="J9">
        <v>208.01357859102421</v>
      </c>
      <c r="K9" t="s">
        <v>283</v>
      </c>
      <c r="L9" t="s">
        <v>284</v>
      </c>
      <c r="M9">
        <v>90</v>
      </c>
      <c r="N9">
        <v>6</v>
      </c>
      <c r="O9">
        <v>11</v>
      </c>
      <c r="P9">
        <v>7</v>
      </c>
    </row>
    <row r="10" spans="1:16">
      <c r="A10" t="s">
        <v>278</v>
      </c>
      <c r="B10">
        <v>2</v>
      </c>
      <c r="C10" t="s">
        <v>22</v>
      </c>
      <c r="D10" t="s">
        <v>31</v>
      </c>
      <c r="E10">
        <v>2</v>
      </c>
      <c r="F10">
        <v>2</v>
      </c>
      <c r="G10">
        <v>265.70241681028779</v>
      </c>
      <c r="H10">
        <v>262</v>
      </c>
      <c r="I10" t="s">
        <v>285</v>
      </c>
      <c r="J10">
        <v>268.20805485689488</v>
      </c>
      <c r="K10" t="s">
        <v>286</v>
      </c>
      <c r="L10" t="s">
        <v>287</v>
      </c>
      <c r="M10">
        <v>90</v>
      </c>
      <c r="N10">
        <v>3</v>
      </c>
      <c r="O10">
        <v>7</v>
      </c>
      <c r="P10">
        <v>4</v>
      </c>
    </row>
    <row r="11" spans="1:16">
      <c r="A11" t="s">
        <v>288</v>
      </c>
      <c r="B11">
        <v>2</v>
      </c>
      <c r="C11" t="s">
        <v>22</v>
      </c>
      <c r="D11" t="s">
        <v>23</v>
      </c>
      <c r="E11">
        <v>2</v>
      </c>
      <c r="F11">
        <v>2</v>
      </c>
      <c r="G11">
        <v>232.99302442054139</v>
      </c>
      <c r="H11">
        <v>211</v>
      </c>
      <c r="I11" t="s">
        <v>289</v>
      </c>
      <c r="J11">
        <v>235.7319291341305</v>
      </c>
      <c r="K11" t="s">
        <v>290</v>
      </c>
      <c r="L11" t="s">
        <v>291</v>
      </c>
      <c r="M11">
        <v>90</v>
      </c>
      <c r="N11">
        <v>9</v>
      </c>
      <c r="O11">
        <v>16</v>
      </c>
      <c r="P11">
        <v>9</v>
      </c>
    </row>
    <row r="12" spans="1:16">
      <c r="A12" t="s">
        <v>288</v>
      </c>
      <c r="B12">
        <v>2</v>
      </c>
      <c r="C12" t="s">
        <v>22</v>
      </c>
      <c r="D12" t="s">
        <v>27</v>
      </c>
      <c r="E12">
        <v>2</v>
      </c>
      <c r="F12">
        <v>2</v>
      </c>
      <c r="G12">
        <v>207.03934127758421</v>
      </c>
      <c r="H12">
        <v>203</v>
      </c>
      <c r="I12" t="s">
        <v>65</v>
      </c>
      <c r="J12">
        <v>220.6531137591947</v>
      </c>
      <c r="K12" t="s">
        <v>292</v>
      </c>
      <c r="L12" t="s">
        <v>293</v>
      </c>
      <c r="M12">
        <v>90</v>
      </c>
      <c r="N12">
        <v>5</v>
      </c>
      <c r="O12">
        <v>10</v>
      </c>
      <c r="P12">
        <v>6</v>
      </c>
    </row>
    <row r="13" spans="1:16">
      <c r="A13" t="s">
        <v>288</v>
      </c>
      <c r="B13">
        <v>2</v>
      </c>
      <c r="C13" t="s">
        <v>22</v>
      </c>
      <c r="D13" t="s">
        <v>31</v>
      </c>
      <c r="E13">
        <v>2</v>
      </c>
      <c r="F13">
        <v>2</v>
      </c>
      <c r="G13">
        <v>276.63095915015339</v>
      </c>
      <c r="H13">
        <v>255</v>
      </c>
      <c r="I13" t="s">
        <v>294</v>
      </c>
      <c r="J13">
        <v>280.44033247815389</v>
      </c>
      <c r="K13" t="s">
        <v>295</v>
      </c>
      <c r="L13" t="s">
        <v>296</v>
      </c>
      <c r="M13">
        <v>90</v>
      </c>
      <c r="N13">
        <v>5</v>
      </c>
      <c r="O13">
        <v>10</v>
      </c>
      <c r="P13">
        <v>5</v>
      </c>
    </row>
    <row r="14" spans="1:16">
      <c r="A14" t="s">
        <v>297</v>
      </c>
      <c r="B14">
        <v>2</v>
      </c>
      <c r="C14" t="s">
        <v>22</v>
      </c>
      <c r="D14" t="s">
        <v>23</v>
      </c>
      <c r="E14">
        <v>2</v>
      </c>
      <c r="F14">
        <v>2</v>
      </c>
      <c r="G14">
        <v>204.18401159572241</v>
      </c>
      <c r="H14">
        <v>194</v>
      </c>
      <c r="I14" t="s">
        <v>298</v>
      </c>
      <c r="J14">
        <v>205.50345242859069</v>
      </c>
      <c r="K14" t="s">
        <v>69</v>
      </c>
      <c r="L14" t="s">
        <v>299</v>
      </c>
      <c r="M14">
        <v>90</v>
      </c>
      <c r="N14">
        <v>4</v>
      </c>
      <c r="O14">
        <v>11</v>
      </c>
      <c r="P14">
        <v>7</v>
      </c>
    </row>
    <row r="15" spans="1:16">
      <c r="A15" t="s">
        <v>297</v>
      </c>
      <c r="B15">
        <v>2</v>
      </c>
      <c r="C15" t="s">
        <v>22</v>
      </c>
      <c r="D15" t="s">
        <v>27</v>
      </c>
      <c r="E15">
        <v>2</v>
      </c>
      <c r="F15">
        <v>2</v>
      </c>
      <c r="G15">
        <v>193.52</v>
      </c>
      <c r="H15">
        <v>191</v>
      </c>
      <c r="I15" t="s">
        <v>300</v>
      </c>
      <c r="J15">
        <v>195.70272944976909</v>
      </c>
      <c r="K15" t="s">
        <v>84</v>
      </c>
      <c r="L15" t="s">
        <v>301</v>
      </c>
      <c r="M15">
        <v>90</v>
      </c>
      <c r="N15">
        <v>3</v>
      </c>
      <c r="O15">
        <v>7</v>
      </c>
      <c r="P15">
        <v>5</v>
      </c>
    </row>
    <row r="16" spans="1:16">
      <c r="A16" t="s">
        <v>297</v>
      </c>
      <c r="B16">
        <v>2</v>
      </c>
      <c r="C16" t="s">
        <v>22</v>
      </c>
      <c r="D16" t="s">
        <v>31</v>
      </c>
      <c r="E16">
        <v>2</v>
      </c>
      <c r="F16">
        <v>2</v>
      </c>
      <c r="G16">
        <v>240.68</v>
      </c>
      <c r="H16">
        <v>230</v>
      </c>
      <c r="I16" t="s">
        <v>302</v>
      </c>
      <c r="J16">
        <v>249.16</v>
      </c>
      <c r="K16" t="s">
        <v>303</v>
      </c>
      <c r="L16" t="s">
        <v>304</v>
      </c>
      <c r="M16">
        <v>90</v>
      </c>
      <c r="N16">
        <v>3</v>
      </c>
      <c r="O16">
        <v>10</v>
      </c>
      <c r="P16">
        <v>5</v>
      </c>
    </row>
    <row r="17" spans="1:16">
      <c r="A17" t="s">
        <v>258</v>
      </c>
      <c r="B17">
        <v>2</v>
      </c>
      <c r="C17" t="s">
        <v>74</v>
      </c>
      <c r="D17" t="s">
        <v>23</v>
      </c>
      <c r="E17">
        <v>2</v>
      </c>
      <c r="F17">
        <v>2</v>
      </c>
      <c r="G17">
        <v>296.24</v>
      </c>
      <c r="H17">
        <v>279</v>
      </c>
      <c r="I17" t="s">
        <v>275</v>
      </c>
      <c r="J17">
        <v>298.66526636550128</v>
      </c>
      <c r="K17" t="s">
        <v>305</v>
      </c>
      <c r="L17" t="s">
        <v>306</v>
      </c>
      <c r="M17">
        <v>90</v>
      </c>
      <c r="N17">
        <v>4</v>
      </c>
      <c r="O17">
        <v>7</v>
      </c>
      <c r="P17">
        <v>5</v>
      </c>
    </row>
    <row r="18" spans="1:16">
      <c r="A18" t="s">
        <v>258</v>
      </c>
      <c r="B18">
        <v>2</v>
      </c>
      <c r="C18" t="s">
        <v>74</v>
      </c>
      <c r="D18" t="s">
        <v>27</v>
      </c>
      <c r="E18">
        <v>2</v>
      </c>
      <c r="F18">
        <v>2</v>
      </c>
      <c r="G18">
        <v>266.16529343348321</v>
      </c>
      <c r="H18">
        <v>260</v>
      </c>
      <c r="I18" t="s">
        <v>286</v>
      </c>
      <c r="J18">
        <v>269.02284327798912</v>
      </c>
      <c r="K18" t="s">
        <v>29</v>
      </c>
      <c r="L18" t="s">
        <v>307</v>
      </c>
      <c r="M18">
        <v>90</v>
      </c>
      <c r="N18">
        <v>10</v>
      </c>
      <c r="O18">
        <v>16</v>
      </c>
      <c r="P18">
        <v>10</v>
      </c>
    </row>
    <row r="19" spans="1:16">
      <c r="A19" t="s">
        <v>258</v>
      </c>
      <c r="B19">
        <v>2</v>
      </c>
      <c r="C19" t="s">
        <v>74</v>
      </c>
      <c r="D19" t="s">
        <v>31</v>
      </c>
      <c r="E19">
        <v>2</v>
      </c>
      <c r="F19">
        <v>2</v>
      </c>
      <c r="G19">
        <v>340.02204505435532</v>
      </c>
      <c r="H19">
        <v>317</v>
      </c>
      <c r="I19" t="s">
        <v>308</v>
      </c>
      <c r="J19">
        <v>344.59863210424771</v>
      </c>
      <c r="K19" t="s">
        <v>309</v>
      </c>
      <c r="L19" t="s">
        <v>310</v>
      </c>
      <c r="M19">
        <v>90</v>
      </c>
      <c r="N19">
        <v>7</v>
      </c>
      <c r="O19">
        <v>15</v>
      </c>
      <c r="P19">
        <v>8</v>
      </c>
    </row>
    <row r="20" spans="1:16">
      <c r="A20" t="s">
        <v>268</v>
      </c>
      <c r="B20">
        <v>2</v>
      </c>
      <c r="C20" t="s">
        <v>74</v>
      </c>
      <c r="D20" t="s">
        <v>23</v>
      </c>
      <c r="E20">
        <v>2</v>
      </c>
      <c r="F20">
        <v>2</v>
      </c>
      <c r="G20">
        <v>298.84534507471432</v>
      </c>
      <c r="H20">
        <v>293</v>
      </c>
      <c r="I20" t="s">
        <v>65</v>
      </c>
      <c r="J20">
        <v>299.77453505313719</v>
      </c>
      <c r="K20" t="s">
        <v>311</v>
      </c>
      <c r="L20" t="s">
        <v>312</v>
      </c>
      <c r="M20">
        <v>90</v>
      </c>
      <c r="N20">
        <v>6</v>
      </c>
      <c r="O20">
        <v>10</v>
      </c>
      <c r="P20">
        <v>6</v>
      </c>
    </row>
    <row r="21" spans="1:16">
      <c r="A21" t="s">
        <v>268</v>
      </c>
      <c r="B21">
        <v>2</v>
      </c>
      <c r="C21" t="s">
        <v>74</v>
      </c>
      <c r="D21" t="s">
        <v>27</v>
      </c>
      <c r="E21">
        <v>2</v>
      </c>
      <c r="F21">
        <v>2</v>
      </c>
      <c r="G21">
        <v>277.45466365782983</v>
      </c>
      <c r="H21">
        <v>275</v>
      </c>
      <c r="I21" t="s">
        <v>313</v>
      </c>
      <c r="J21">
        <v>280.61996137629671</v>
      </c>
      <c r="K21" t="s">
        <v>98</v>
      </c>
      <c r="L21" t="s">
        <v>314</v>
      </c>
      <c r="M21">
        <v>90</v>
      </c>
      <c r="N21">
        <v>7</v>
      </c>
      <c r="O21">
        <v>12</v>
      </c>
      <c r="P21">
        <v>7</v>
      </c>
    </row>
    <row r="22" spans="1:16">
      <c r="A22" t="s">
        <v>268</v>
      </c>
      <c r="B22">
        <v>2</v>
      </c>
      <c r="C22" t="s">
        <v>74</v>
      </c>
      <c r="D22" t="s">
        <v>31</v>
      </c>
      <c r="E22">
        <v>2</v>
      </c>
      <c r="F22">
        <v>2</v>
      </c>
      <c r="G22">
        <v>334.2887616039331</v>
      </c>
      <c r="H22">
        <v>325</v>
      </c>
      <c r="I22" t="s">
        <v>315</v>
      </c>
      <c r="J22">
        <v>338.44810686189339</v>
      </c>
      <c r="K22" t="s">
        <v>316</v>
      </c>
      <c r="L22" t="s">
        <v>317</v>
      </c>
      <c r="M22">
        <v>90</v>
      </c>
      <c r="N22">
        <v>4</v>
      </c>
      <c r="O22">
        <v>8</v>
      </c>
      <c r="P22">
        <v>4</v>
      </c>
    </row>
    <row r="23" spans="1:16">
      <c r="A23" t="s">
        <v>278</v>
      </c>
      <c r="B23">
        <v>2</v>
      </c>
      <c r="C23" t="s">
        <v>74</v>
      </c>
      <c r="D23" t="s">
        <v>23</v>
      </c>
      <c r="E23">
        <v>2</v>
      </c>
      <c r="F23">
        <v>2</v>
      </c>
      <c r="G23">
        <v>334.83182366187862</v>
      </c>
      <c r="H23">
        <v>320</v>
      </c>
      <c r="I23" t="s">
        <v>318</v>
      </c>
      <c r="J23">
        <v>338.79325030009431</v>
      </c>
      <c r="K23" t="s">
        <v>319</v>
      </c>
      <c r="L23" t="s">
        <v>320</v>
      </c>
      <c r="M23">
        <v>90</v>
      </c>
      <c r="N23">
        <v>10</v>
      </c>
      <c r="O23">
        <v>18</v>
      </c>
      <c r="P23">
        <v>10</v>
      </c>
    </row>
    <row r="24" spans="1:16">
      <c r="A24" t="s">
        <v>278</v>
      </c>
      <c r="B24">
        <v>2</v>
      </c>
      <c r="C24" t="s">
        <v>74</v>
      </c>
      <c r="D24" t="s">
        <v>27</v>
      </c>
      <c r="E24">
        <v>2</v>
      </c>
      <c r="F24">
        <v>2</v>
      </c>
      <c r="G24">
        <v>311.02329584058191</v>
      </c>
      <c r="H24">
        <v>304</v>
      </c>
      <c r="I24" t="s">
        <v>311</v>
      </c>
      <c r="J24">
        <v>313.15368198788008</v>
      </c>
      <c r="K24" t="s">
        <v>321</v>
      </c>
      <c r="L24" t="s">
        <v>322</v>
      </c>
      <c r="M24">
        <v>90</v>
      </c>
      <c r="N24">
        <v>10</v>
      </c>
      <c r="O24">
        <v>17</v>
      </c>
      <c r="P24">
        <v>10</v>
      </c>
    </row>
    <row r="25" spans="1:16">
      <c r="A25" t="s">
        <v>278</v>
      </c>
      <c r="B25">
        <v>2</v>
      </c>
      <c r="C25" t="s">
        <v>74</v>
      </c>
      <c r="D25" t="s">
        <v>31</v>
      </c>
      <c r="E25">
        <v>2</v>
      </c>
      <c r="F25">
        <v>2</v>
      </c>
      <c r="G25">
        <v>376.30310467636332</v>
      </c>
      <c r="H25">
        <v>360</v>
      </c>
      <c r="I25" t="s">
        <v>323</v>
      </c>
      <c r="J25">
        <v>391.77649217863069</v>
      </c>
      <c r="K25" t="s">
        <v>324</v>
      </c>
      <c r="L25" t="s">
        <v>325</v>
      </c>
      <c r="M25">
        <v>90</v>
      </c>
      <c r="N25">
        <v>6</v>
      </c>
      <c r="O25">
        <v>11</v>
      </c>
      <c r="P25">
        <v>6</v>
      </c>
    </row>
    <row r="26" spans="1:16">
      <c r="A26" t="s">
        <v>288</v>
      </c>
      <c r="B26">
        <v>2</v>
      </c>
      <c r="C26" t="s">
        <v>74</v>
      </c>
      <c r="D26" t="s">
        <v>23</v>
      </c>
      <c r="E26">
        <v>2</v>
      </c>
      <c r="F26">
        <v>2</v>
      </c>
      <c r="G26">
        <v>280.96820504673218</v>
      </c>
      <c r="H26">
        <v>274</v>
      </c>
      <c r="I26" t="s">
        <v>326</v>
      </c>
      <c r="J26">
        <v>282.65266202374931</v>
      </c>
      <c r="K26" t="s">
        <v>327</v>
      </c>
      <c r="L26" t="s">
        <v>328</v>
      </c>
      <c r="M26">
        <v>90</v>
      </c>
      <c r="N26">
        <v>7</v>
      </c>
      <c r="O26">
        <v>14</v>
      </c>
      <c r="P26">
        <v>8</v>
      </c>
    </row>
    <row r="27" spans="1:16">
      <c r="A27" t="s">
        <v>288</v>
      </c>
      <c r="B27">
        <v>2</v>
      </c>
      <c r="C27" t="s">
        <v>74</v>
      </c>
      <c r="D27" t="s">
        <v>27</v>
      </c>
      <c r="E27">
        <v>2</v>
      </c>
      <c r="F27">
        <v>2</v>
      </c>
      <c r="G27">
        <v>267.07005193566113</v>
      </c>
      <c r="H27">
        <v>265</v>
      </c>
      <c r="I27" t="s">
        <v>329</v>
      </c>
      <c r="J27">
        <v>268.11056556434568</v>
      </c>
      <c r="K27" t="s">
        <v>330</v>
      </c>
      <c r="L27" t="s">
        <v>331</v>
      </c>
      <c r="M27">
        <v>90</v>
      </c>
      <c r="N27">
        <v>7</v>
      </c>
      <c r="O27">
        <v>14</v>
      </c>
      <c r="P27">
        <v>7</v>
      </c>
    </row>
    <row r="28" spans="1:16">
      <c r="A28" t="s">
        <v>288</v>
      </c>
      <c r="B28">
        <v>2</v>
      </c>
      <c r="C28" t="s">
        <v>74</v>
      </c>
      <c r="D28" t="s">
        <v>31</v>
      </c>
      <c r="E28">
        <v>2</v>
      </c>
      <c r="F28">
        <v>2</v>
      </c>
      <c r="G28">
        <v>321.52107831948132</v>
      </c>
      <c r="H28">
        <v>306</v>
      </c>
      <c r="I28" t="s">
        <v>332</v>
      </c>
      <c r="J28">
        <v>326.49159046063721</v>
      </c>
      <c r="K28" t="s">
        <v>333</v>
      </c>
      <c r="L28" t="s">
        <v>334</v>
      </c>
      <c r="M28">
        <v>90</v>
      </c>
      <c r="N28">
        <v>7</v>
      </c>
      <c r="O28">
        <v>13</v>
      </c>
      <c r="P28">
        <v>7</v>
      </c>
    </row>
    <row r="29" spans="1:16">
      <c r="A29" t="s">
        <v>297</v>
      </c>
      <c r="B29">
        <v>2</v>
      </c>
      <c r="C29" t="s">
        <v>74</v>
      </c>
      <c r="D29" t="s">
        <v>23</v>
      </c>
      <c r="E29">
        <v>2</v>
      </c>
      <c r="F29">
        <v>2</v>
      </c>
      <c r="G29">
        <v>268.55788427105313</v>
      </c>
      <c r="H29">
        <v>264</v>
      </c>
      <c r="I29" t="s">
        <v>335</v>
      </c>
      <c r="J29">
        <v>271.74347168873919</v>
      </c>
      <c r="K29" t="s">
        <v>79</v>
      </c>
      <c r="L29" t="s">
        <v>336</v>
      </c>
      <c r="M29">
        <v>90</v>
      </c>
      <c r="N29">
        <v>7</v>
      </c>
      <c r="O29">
        <v>14</v>
      </c>
      <c r="P29">
        <v>8</v>
      </c>
    </row>
    <row r="30" spans="1:16">
      <c r="A30" t="s">
        <v>297</v>
      </c>
      <c r="B30">
        <v>2</v>
      </c>
      <c r="C30" t="s">
        <v>74</v>
      </c>
      <c r="D30" t="s">
        <v>27</v>
      </c>
      <c r="E30">
        <v>2</v>
      </c>
      <c r="F30">
        <v>2</v>
      </c>
      <c r="G30">
        <v>250.52</v>
      </c>
      <c r="H30">
        <v>251</v>
      </c>
      <c r="I30" t="s">
        <v>337</v>
      </c>
      <c r="J30">
        <v>256.7923737489611</v>
      </c>
      <c r="K30" t="s">
        <v>311</v>
      </c>
      <c r="L30" t="s">
        <v>338</v>
      </c>
      <c r="M30">
        <v>90</v>
      </c>
      <c r="N30">
        <v>6</v>
      </c>
      <c r="O30">
        <v>9</v>
      </c>
      <c r="P30">
        <v>7</v>
      </c>
    </row>
    <row r="31" spans="1:16">
      <c r="A31" t="s">
        <v>297</v>
      </c>
      <c r="B31">
        <v>2</v>
      </c>
      <c r="C31" t="s">
        <v>74</v>
      </c>
      <c r="D31" t="s">
        <v>31</v>
      </c>
      <c r="E31">
        <v>2</v>
      </c>
      <c r="F31">
        <v>2</v>
      </c>
      <c r="G31">
        <v>306.57413116025862</v>
      </c>
      <c r="H31">
        <v>302</v>
      </c>
      <c r="I31" t="s">
        <v>339</v>
      </c>
      <c r="J31">
        <v>309.21493894458001</v>
      </c>
      <c r="K31" t="s">
        <v>340</v>
      </c>
      <c r="L31" t="s">
        <v>341</v>
      </c>
      <c r="M31">
        <v>90</v>
      </c>
      <c r="N31">
        <v>6</v>
      </c>
      <c r="O31">
        <v>12</v>
      </c>
      <c r="P31">
        <v>6</v>
      </c>
    </row>
    <row r="32" spans="1:16">
      <c r="A32" t="s">
        <v>258</v>
      </c>
      <c r="B32">
        <v>2</v>
      </c>
      <c r="C32" t="s">
        <v>113</v>
      </c>
      <c r="D32" t="s">
        <v>23</v>
      </c>
      <c r="E32">
        <v>2</v>
      </c>
      <c r="F32">
        <v>2</v>
      </c>
      <c r="G32">
        <v>360.86893724073008</v>
      </c>
      <c r="H32">
        <v>365</v>
      </c>
      <c r="I32" t="s">
        <v>342</v>
      </c>
      <c r="J32">
        <v>364.32275022527779</v>
      </c>
      <c r="K32" t="s">
        <v>337</v>
      </c>
      <c r="L32" t="s">
        <v>343</v>
      </c>
      <c r="M32">
        <v>90</v>
      </c>
      <c r="N32">
        <v>8</v>
      </c>
      <c r="O32">
        <v>13</v>
      </c>
      <c r="P32">
        <v>8</v>
      </c>
    </row>
    <row r="33" spans="1:16">
      <c r="A33" t="s">
        <v>258</v>
      </c>
      <c r="B33">
        <v>2</v>
      </c>
      <c r="C33" t="s">
        <v>113</v>
      </c>
      <c r="D33" t="s">
        <v>27</v>
      </c>
      <c r="E33">
        <v>2</v>
      </c>
      <c r="F33">
        <v>2</v>
      </c>
      <c r="G33">
        <v>339.68350280805703</v>
      </c>
      <c r="H33">
        <v>337</v>
      </c>
      <c r="I33" t="s">
        <v>344</v>
      </c>
      <c r="J33">
        <v>339.68350280805703</v>
      </c>
      <c r="K33" t="s">
        <v>344</v>
      </c>
      <c r="L33" t="s">
        <v>345</v>
      </c>
      <c r="M33">
        <v>90</v>
      </c>
      <c r="N33">
        <v>10</v>
      </c>
      <c r="O33">
        <v>16</v>
      </c>
      <c r="P33">
        <v>10</v>
      </c>
    </row>
    <row r="34" spans="1:16">
      <c r="A34" t="s">
        <v>258</v>
      </c>
      <c r="B34">
        <v>2</v>
      </c>
      <c r="C34" t="s">
        <v>113</v>
      </c>
      <c r="D34" t="s">
        <v>31</v>
      </c>
      <c r="E34">
        <v>2</v>
      </c>
      <c r="F34">
        <v>2</v>
      </c>
      <c r="G34">
        <v>387.57231013317357</v>
      </c>
      <c r="H34">
        <v>388</v>
      </c>
      <c r="I34" t="s">
        <v>346</v>
      </c>
      <c r="J34">
        <v>397.22175929136142</v>
      </c>
      <c r="K34" t="s">
        <v>347</v>
      </c>
      <c r="L34" t="s">
        <v>348</v>
      </c>
      <c r="M34">
        <v>90</v>
      </c>
      <c r="N34">
        <v>6</v>
      </c>
      <c r="O34">
        <v>11</v>
      </c>
      <c r="P34">
        <v>6</v>
      </c>
    </row>
    <row r="35" spans="1:16">
      <c r="A35" t="s">
        <v>268</v>
      </c>
      <c r="B35">
        <v>2</v>
      </c>
      <c r="C35" t="s">
        <v>113</v>
      </c>
      <c r="D35" t="s">
        <v>23</v>
      </c>
      <c r="E35">
        <v>2</v>
      </c>
      <c r="F35">
        <v>2</v>
      </c>
      <c r="G35">
        <v>333.42212518181702</v>
      </c>
      <c r="H35">
        <v>327</v>
      </c>
      <c r="I35" t="s">
        <v>349</v>
      </c>
      <c r="J35">
        <v>336.70033980262428</v>
      </c>
      <c r="K35" t="s">
        <v>350</v>
      </c>
      <c r="L35" t="s">
        <v>351</v>
      </c>
      <c r="M35">
        <v>90</v>
      </c>
      <c r="N35">
        <v>11</v>
      </c>
      <c r="O35">
        <v>19</v>
      </c>
      <c r="P35">
        <v>11</v>
      </c>
    </row>
    <row r="36" spans="1:16">
      <c r="A36" t="s">
        <v>268</v>
      </c>
      <c r="B36">
        <v>2</v>
      </c>
      <c r="C36" t="s">
        <v>113</v>
      </c>
      <c r="D36" t="s">
        <v>27</v>
      </c>
      <c r="E36">
        <v>2</v>
      </c>
      <c r="F36">
        <v>2</v>
      </c>
      <c r="G36">
        <v>318.78330980112372</v>
      </c>
      <c r="H36">
        <v>309</v>
      </c>
      <c r="I36" t="s">
        <v>352</v>
      </c>
      <c r="J36">
        <v>321.03828030049539</v>
      </c>
      <c r="K36" t="s">
        <v>353</v>
      </c>
      <c r="L36" t="s">
        <v>354</v>
      </c>
      <c r="M36">
        <v>90</v>
      </c>
      <c r="N36">
        <v>11</v>
      </c>
      <c r="O36">
        <v>20</v>
      </c>
      <c r="P36">
        <v>11</v>
      </c>
    </row>
    <row r="37" spans="1:16">
      <c r="A37" t="s">
        <v>268</v>
      </c>
      <c r="B37">
        <v>2</v>
      </c>
      <c r="C37" t="s">
        <v>113</v>
      </c>
      <c r="D37" t="s">
        <v>31</v>
      </c>
      <c r="E37">
        <v>2</v>
      </c>
      <c r="F37">
        <v>2</v>
      </c>
      <c r="G37">
        <v>377.45519100395597</v>
      </c>
      <c r="H37">
        <v>356</v>
      </c>
      <c r="I37" t="s">
        <v>355</v>
      </c>
      <c r="J37">
        <v>391.64486166021209</v>
      </c>
      <c r="K37" t="s">
        <v>356</v>
      </c>
      <c r="L37" t="s">
        <v>357</v>
      </c>
      <c r="M37">
        <v>90</v>
      </c>
      <c r="N37">
        <v>8</v>
      </c>
      <c r="O37">
        <v>14</v>
      </c>
      <c r="P37">
        <v>8</v>
      </c>
    </row>
    <row r="38" spans="1:16">
      <c r="A38" t="s">
        <v>278</v>
      </c>
      <c r="B38">
        <v>2</v>
      </c>
      <c r="C38" t="s">
        <v>113</v>
      </c>
      <c r="D38" t="s">
        <v>23</v>
      </c>
      <c r="E38">
        <v>2</v>
      </c>
      <c r="F38">
        <v>2</v>
      </c>
      <c r="G38">
        <v>375.89076964933901</v>
      </c>
      <c r="H38">
        <v>375</v>
      </c>
      <c r="I38" t="s">
        <v>358</v>
      </c>
      <c r="J38">
        <v>375.89076964933901</v>
      </c>
      <c r="K38" t="s">
        <v>358</v>
      </c>
      <c r="L38" t="s">
        <v>359</v>
      </c>
      <c r="M38">
        <v>90</v>
      </c>
      <c r="N38">
        <v>6</v>
      </c>
      <c r="O38">
        <v>12</v>
      </c>
      <c r="P38">
        <v>6</v>
      </c>
    </row>
    <row r="39" spans="1:16">
      <c r="A39" t="s">
        <v>278</v>
      </c>
      <c r="B39">
        <v>2</v>
      </c>
      <c r="C39" t="s">
        <v>113</v>
      </c>
      <c r="D39" t="s">
        <v>27</v>
      </c>
      <c r="E39">
        <v>2</v>
      </c>
      <c r="F39">
        <v>2</v>
      </c>
      <c r="G39">
        <v>357.02812237368812</v>
      </c>
      <c r="H39">
        <v>357</v>
      </c>
      <c r="I39" t="s">
        <v>360</v>
      </c>
      <c r="J39">
        <v>357.02812237368812</v>
      </c>
      <c r="K39" t="s">
        <v>360</v>
      </c>
      <c r="L39" t="s">
        <v>361</v>
      </c>
      <c r="M39">
        <v>90</v>
      </c>
      <c r="N39">
        <v>9</v>
      </c>
      <c r="O39">
        <v>16</v>
      </c>
      <c r="P39">
        <v>10</v>
      </c>
    </row>
    <row r="40" spans="1:16">
      <c r="A40" t="s">
        <v>278</v>
      </c>
      <c r="B40">
        <v>2</v>
      </c>
      <c r="C40" t="s">
        <v>113</v>
      </c>
      <c r="D40" t="s">
        <v>31</v>
      </c>
      <c r="E40">
        <v>2</v>
      </c>
      <c r="F40">
        <v>2</v>
      </c>
      <c r="G40">
        <v>411.15454875430322</v>
      </c>
      <c r="H40">
        <v>417</v>
      </c>
      <c r="I40" t="s">
        <v>362</v>
      </c>
      <c r="J40">
        <v>419.46073946237038</v>
      </c>
      <c r="K40" t="s">
        <v>363</v>
      </c>
      <c r="L40" t="s">
        <v>364</v>
      </c>
      <c r="M40">
        <v>90</v>
      </c>
      <c r="N40">
        <v>8</v>
      </c>
      <c r="O40">
        <v>13</v>
      </c>
      <c r="P40">
        <v>9</v>
      </c>
    </row>
    <row r="41" spans="1:16">
      <c r="A41" t="s">
        <v>288</v>
      </c>
      <c r="B41">
        <v>2</v>
      </c>
      <c r="C41" t="s">
        <v>113</v>
      </c>
      <c r="D41" t="s">
        <v>23</v>
      </c>
      <c r="E41">
        <v>2</v>
      </c>
      <c r="F41">
        <v>2</v>
      </c>
      <c r="G41">
        <v>389.52700685529987</v>
      </c>
      <c r="H41">
        <v>391</v>
      </c>
      <c r="I41" t="s">
        <v>365</v>
      </c>
      <c r="J41">
        <v>389.52700685529987</v>
      </c>
      <c r="K41" t="s">
        <v>365</v>
      </c>
      <c r="L41" t="s">
        <v>366</v>
      </c>
      <c r="M41">
        <v>90</v>
      </c>
      <c r="N41">
        <v>11</v>
      </c>
      <c r="O41">
        <v>19</v>
      </c>
      <c r="P41">
        <v>11</v>
      </c>
    </row>
    <row r="42" spans="1:16">
      <c r="A42" t="s">
        <v>288</v>
      </c>
      <c r="B42">
        <v>2</v>
      </c>
      <c r="C42" t="s">
        <v>113</v>
      </c>
      <c r="D42" t="s">
        <v>27</v>
      </c>
      <c r="E42">
        <v>2</v>
      </c>
      <c r="F42">
        <v>2</v>
      </c>
      <c r="G42">
        <v>366.94756888647208</v>
      </c>
      <c r="H42">
        <v>361</v>
      </c>
      <c r="I42" t="s">
        <v>367</v>
      </c>
      <c r="J42">
        <v>366.94756888647208</v>
      </c>
      <c r="K42" t="s">
        <v>367</v>
      </c>
      <c r="L42" t="s">
        <v>368</v>
      </c>
      <c r="M42">
        <v>90</v>
      </c>
      <c r="N42">
        <v>9</v>
      </c>
      <c r="O42">
        <v>18</v>
      </c>
      <c r="P42">
        <v>10</v>
      </c>
    </row>
    <row r="43" spans="1:16">
      <c r="A43" t="s">
        <v>288</v>
      </c>
      <c r="B43">
        <v>2</v>
      </c>
      <c r="C43" t="s">
        <v>113</v>
      </c>
      <c r="D43" t="s">
        <v>31</v>
      </c>
      <c r="E43">
        <v>2</v>
      </c>
      <c r="F43">
        <v>2</v>
      </c>
      <c r="G43">
        <v>422.56804838058918</v>
      </c>
      <c r="H43">
        <v>420</v>
      </c>
      <c r="I43" t="s">
        <v>110</v>
      </c>
      <c r="J43">
        <v>425.3354444235224</v>
      </c>
      <c r="K43" t="s">
        <v>161</v>
      </c>
      <c r="L43" t="s">
        <v>369</v>
      </c>
      <c r="M43">
        <v>90</v>
      </c>
      <c r="N43">
        <v>9</v>
      </c>
      <c r="O43">
        <v>19</v>
      </c>
      <c r="P43">
        <v>10</v>
      </c>
    </row>
    <row r="44" spans="1:16">
      <c r="A44" t="s">
        <v>297</v>
      </c>
      <c r="B44">
        <v>2</v>
      </c>
      <c r="C44" t="s">
        <v>113</v>
      </c>
      <c r="D44" t="s">
        <v>23</v>
      </c>
      <c r="E44">
        <v>2</v>
      </c>
      <c r="F44">
        <v>2</v>
      </c>
      <c r="G44">
        <v>340.30637892837308</v>
      </c>
      <c r="H44">
        <v>335</v>
      </c>
      <c r="I44" t="s">
        <v>370</v>
      </c>
      <c r="J44">
        <v>341.37304559503968</v>
      </c>
      <c r="K44" t="s">
        <v>371</v>
      </c>
      <c r="L44" t="s">
        <v>372</v>
      </c>
      <c r="M44">
        <v>90</v>
      </c>
      <c r="N44">
        <v>9</v>
      </c>
      <c r="O44">
        <v>15</v>
      </c>
      <c r="P44">
        <v>9</v>
      </c>
    </row>
    <row r="45" spans="1:16">
      <c r="A45" t="s">
        <v>297</v>
      </c>
      <c r="B45">
        <v>2</v>
      </c>
      <c r="C45" t="s">
        <v>113</v>
      </c>
      <c r="D45" t="s">
        <v>27</v>
      </c>
      <c r="E45">
        <v>2</v>
      </c>
      <c r="F45">
        <v>2</v>
      </c>
      <c r="G45">
        <v>323.04358920962699</v>
      </c>
      <c r="H45">
        <v>322</v>
      </c>
      <c r="I45" t="s">
        <v>373</v>
      </c>
      <c r="J45">
        <v>323.04358920962699</v>
      </c>
      <c r="K45" t="s">
        <v>373</v>
      </c>
      <c r="L45" t="s">
        <v>374</v>
      </c>
      <c r="M45">
        <v>90</v>
      </c>
      <c r="N45">
        <v>10</v>
      </c>
      <c r="O45">
        <v>18</v>
      </c>
      <c r="P45">
        <v>10</v>
      </c>
    </row>
    <row r="46" spans="1:16">
      <c r="A46" t="s">
        <v>297</v>
      </c>
      <c r="B46">
        <v>2</v>
      </c>
      <c r="C46" t="s">
        <v>113</v>
      </c>
      <c r="D46" t="s">
        <v>31</v>
      </c>
      <c r="E46">
        <v>2</v>
      </c>
      <c r="F46">
        <v>2</v>
      </c>
      <c r="G46">
        <v>375.38896101478969</v>
      </c>
      <c r="H46">
        <v>369</v>
      </c>
      <c r="I46" t="s">
        <v>335</v>
      </c>
      <c r="J46">
        <v>380.02332396615373</v>
      </c>
      <c r="K46" t="s">
        <v>375</v>
      </c>
      <c r="L46" t="s">
        <v>376</v>
      </c>
      <c r="M46">
        <v>90</v>
      </c>
      <c r="N46">
        <v>6</v>
      </c>
      <c r="O46">
        <v>12</v>
      </c>
      <c r="P46">
        <v>6</v>
      </c>
    </row>
    <row r="48" spans="1:16">
      <c r="I48" t="s">
        <v>377</v>
      </c>
      <c r="K48" t="s">
        <v>378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/>
  </sheetViews>
  <sheetFormatPr defaultRowHeight="14.4"/>
  <sheetData>
    <row r="1" spans="1:16">
      <c r="A1" s="23" t="s">
        <v>6</v>
      </c>
      <c r="B1" s="23" t="s">
        <v>7</v>
      </c>
      <c r="C1" s="23" t="s">
        <v>8</v>
      </c>
      <c r="D1" s="23" t="s">
        <v>9</v>
      </c>
      <c r="E1" s="23" t="s">
        <v>10</v>
      </c>
      <c r="F1" s="23" t="s">
        <v>11</v>
      </c>
      <c r="G1" s="23" t="s">
        <v>12</v>
      </c>
      <c r="H1" s="23" t="s">
        <v>13</v>
      </c>
      <c r="I1" s="23" t="s">
        <v>3</v>
      </c>
      <c r="J1" s="23" t="s">
        <v>14</v>
      </c>
      <c r="K1" s="23" t="s">
        <v>15</v>
      </c>
      <c r="L1" s="23" t="s">
        <v>16</v>
      </c>
      <c r="M1" s="23" t="s">
        <v>17</v>
      </c>
      <c r="N1" s="23" t="s">
        <v>18</v>
      </c>
      <c r="O1" s="23" t="s">
        <v>19</v>
      </c>
      <c r="P1" s="23" t="s">
        <v>20</v>
      </c>
    </row>
    <row r="2" spans="1:16">
      <c r="A2" t="s">
        <v>379</v>
      </c>
      <c r="B2">
        <v>10</v>
      </c>
      <c r="C2" t="s">
        <v>22</v>
      </c>
      <c r="D2" t="s">
        <v>31</v>
      </c>
      <c r="E2">
        <v>2</v>
      </c>
      <c r="F2">
        <v>2</v>
      </c>
      <c r="G2">
        <v>311.84071681477087</v>
      </c>
      <c r="H2">
        <v>302</v>
      </c>
      <c r="I2" t="s">
        <v>380</v>
      </c>
      <c r="J2">
        <v>327.48008867154459</v>
      </c>
      <c r="K2" t="s">
        <v>381</v>
      </c>
      <c r="L2" t="s">
        <v>382</v>
      </c>
      <c r="M2">
        <v>90</v>
      </c>
      <c r="N2">
        <v>5</v>
      </c>
      <c r="O2">
        <v>24</v>
      </c>
      <c r="P2">
        <v>5</v>
      </c>
    </row>
    <row r="3" spans="1:16">
      <c r="A3" t="s">
        <v>383</v>
      </c>
      <c r="B3">
        <v>10</v>
      </c>
      <c r="C3" t="s">
        <v>22</v>
      </c>
      <c r="D3" t="s">
        <v>31</v>
      </c>
      <c r="E3">
        <v>2</v>
      </c>
      <c r="F3">
        <v>2</v>
      </c>
      <c r="G3">
        <v>293.60000000000002</v>
      </c>
      <c r="H3">
        <v>274</v>
      </c>
      <c r="I3" t="s">
        <v>384</v>
      </c>
      <c r="J3">
        <v>308.40439173980138</v>
      </c>
      <c r="K3" t="s">
        <v>385</v>
      </c>
      <c r="L3" t="s">
        <v>386</v>
      </c>
      <c r="M3">
        <v>90</v>
      </c>
      <c r="N3">
        <v>3</v>
      </c>
      <c r="O3">
        <v>21</v>
      </c>
      <c r="P3">
        <v>3</v>
      </c>
    </row>
    <row r="4" spans="1:16">
      <c r="A4" t="s">
        <v>387</v>
      </c>
      <c r="B4">
        <v>10</v>
      </c>
      <c r="C4" t="s">
        <v>22</v>
      </c>
      <c r="D4" t="s">
        <v>31</v>
      </c>
      <c r="E4">
        <v>2</v>
      </c>
      <c r="F4">
        <v>2</v>
      </c>
      <c r="G4">
        <v>270.37684660185778</v>
      </c>
      <c r="H4">
        <v>271</v>
      </c>
      <c r="I4" t="s">
        <v>388</v>
      </c>
      <c r="J4">
        <v>277.32629064469199</v>
      </c>
      <c r="K4" t="s">
        <v>389</v>
      </c>
      <c r="L4" t="s">
        <v>390</v>
      </c>
      <c r="M4">
        <v>90</v>
      </c>
      <c r="N4">
        <v>6</v>
      </c>
      <c r="O4">
        <v>24</v>
      </c>
      <c r="P4">
        <v>6</v>
      </c>
    </row>
    <row r="5" spans="1:16">
      <c r="A5" t="s">
        <v>391</v>
      </c>
      <c r="B5">
        <v>10</v>
      </c>
      <c r="C5" t="s">
        <v>22</v>
      </c>
      <c r="D5" t="s">
        <v>31</v>
      </c>
      <c r="E5">
        <v>2</v>
      </c>
      <c r="F5">
        <v>2</v>
      </c>
      <c r="G5">
        <v>275.51000498504368</v>
      </c>
      <c r="H5">
        <v>279</v>
      </c>
      <c r="I5" t="s">
        <v>392</v>
      </c>
      <c r="J5">
        <v>285.04288533934198</v>
      </c>
      <c r="K5" t="s">
        <v>90</v>
      </c>
      <c r="L5" t="s">
        <v>393</v>
      </c>
      <c r="M5">
        <v>90</v>
      </c>
      <c r="N5">
        <v>4</v>
      </c>
      <c r="O5">
        <v>27</v>
      </c>
      <c r="P5">
        <v>4</v>
      </c>
    </row>
    <row r="6" spans="1:16">
      <c r="A6" t="s">
        <v>394</v>
      </c>
      <c r="B6">
        <v>10</v>
      </c>
      <c r="C6" t="s">
        <v>22</v>
      </c>
      <c r="D6" t="s">
        <v>31</v>
      </c>
      <c r="E6">
        <v>2</v>
      </c>
      <c r="F6">
        <v>2</v>
      </c>
      <c r="G6">
        <v>294.17234527026358</v>
      </c>
      <c r="H6">
        <v>296</v>
      </c>
      <c r="I6" t="s">
        <v>395</v>
      </c>
      <c r="J6">
        <v>302.83349668517388</v>
      </c>
      <c r="K6" t="s">
        <v>311</v>
      </c>
      <c r="L6" t="s">
        <v>396</v>
      </c>
      <c r="M6">
        <v>90</v>
      </c>
      <c r="N6">
        <v>4</v>
      </c>
      <c r="O6">
        <v>21</v>
      </c>
      <c r="P6">
        <v>4</v>
      </c>
    </row>
    <row r="7" spans="1:16">
      <c r="A7" t="s">
        <v>397</v>
      </c>
      <c r="B7">
        <v>10</v>
      </c>
      <c r="C7" t="s">
        <v>22</v>
      </c>
      <c r="D7" t="s">
        <v>31</v>
      </c>
      <c r="E7">
        <v>2</v>
      </c>
      <c r="F7">
        <v>2</v>
      </c>
      <c r="G7">
        <v>299.5185013517742</v>
      </c>
      <c r="H7">
        <v>307</v>
      </c>
      <c r="I7" t="s">
        <v>398</v>
      </c>
      <c r="J7">
        <v>313.8325957748682</v>
      </c>
      <c r="K7" t="s">
        <v>399</v>
      </c>
      <c r="L7" t="s">
        <v>400</v>
      </c>
      <c r="M7">
        <v>90</v>
      </c>
      <c r="N7">
        <v>4</v>
      </c>
      <c r="O7">
        <v>27</v>
      </c>
      <c r="P7">
        <v>4</v>
      </c>
    </row>
    <row r="8" spans="1:16">
      <c r="A8" t="s">
        <v>401</v>
      </c>
      <c r="B8">
        <v>10</v>
      </c>
      <c r="C8" t="s">
        <v>22</v>
      </c>
      <c r="D8" t="s">
        <v>31</v>
      </c>
      <c r="E8">
        <v>2</v>
      </c>
      <c r="F8">
        <v>2</v>
      </c>
      <c r="G8">
        <v>297.13683490489592</v>
      </c>
      <c r="H8">
        <v>290</v>
      </c>
      <c r="I8" t="s">
        <v>84</v>
      </c>
      <c r="J8">
        <v>313.40920898310799</v>
      </c>
      <c r="K8" t="s">
        <v>402</v>
      </c>
      <c r="L8" t="s">
        <v>403</v>
      </c>
      <c r="M8">
        <v>90</v>
      </c>
      <c r="N8">
        <v>7</v>
      </c>
      <c r="O8">
        <v>28</v>
      </c>
      <c r="P8">
        <v>7</v>
      </c>
    </row>
    <row r="9" spans="1:16">
      <c r="A9" t="s">
        <v>404</v>
      </c>
      <c r="B9">
        <v>10</v>
      </c>
      <c r="C9" t="s">
        <v>22</v>
      </c>
      <c r="D9" t="s">
        <v>31</v>
      </c>
      <c r="E9">
        <v>2</v>
      </c>
      <c r="F9">
        <v>2</v>
      </c>
      <c r="G9">
        <v>272.26252387838508</v>
      </c>
      <c r="H9">
        <v>290</v>
      </c>
      <c r="I9" t="s">
        <v>405</v>
      </c>
      <c r="J9">
        <v>300.0211748734157</v>
      </c>
      <c r="K9" t="s">
        <v>406</v>
      </c>
      <c r="L9" t="s">
        <v>407</v>
      </c>
      <c r="M9">
        <v>90</v>
      </c>
      <c r="N9">
        <v>4</v>
      </c>
      <c r="O9">
        <v>26</v>
      </c>
      <c r="P9">
        <v>4</v>
      </c>
    </row>
    <row r="10" spans="1:16">
      <c r="A10" t="s">
        <v>408</v>
      </c>
      <c r="B10">
        <v>10</v>
      </c>
      <c r="C10" t="s">
        <v>22</v>
      </c>
      <c r="D10" t="s">
        <v>31</v>
      </c>
      <c r="E10">
        <v>2</v>
      </c>
      <c r="F10">
        <v>2</v>
      </c>
      <c r="G10">
        <v>305.13482824295022</v>
      </c>
      <c r="H10">
        <v>300</v>
      </c>
      <c r="I10" t="s">
        <v>409</v>
      </c>
      <c r="J10">
        <v>326.31842991363288</v>
      </c>
      <c r="K10" t="s">
        <v>410</v>
      </c>
      <c r="L10" t="s">
        <v>411</v>
      </c>
      <c r="M10">
        <v>90</v>
      </c>
      <c r="N10">
        <v>5</v>
      </c>
      <c r="O10">
        <v>25</v>
      </c>
      <c r="P10">
        <v>5</v>
      </c>
    </row>
    <row r="11" spans="1:16">
      <c r="A11" t="s">
        <v>412</v>
      </c>
      <c r="B11">
        <v>10</v>
      </c>
      <c r="C11" t="s">
        <v>22</v>
      </c>
      <c r="D11" t="s">
        <v>31</v>
      </c>
      <c r="E11">
        <v>2</v>
      </c>
      <c r="F11">
        <v>2</v>
      </c>
      <c r="G11">
        <v>292.87192968417008</v>
      </c>
      <c r="H11">
        <v>297</v>
      </c>
      <c r="I11" t="s">
        <v>413</v>
      </c>
      <c r="J11">
        <v>298.69748479331702</v>
      </c>
      <c r="K11" t="s">
        <v>414</v>
      </c>
      <c r="L11" t="s">
        <v>415</v>
      </c>
      <c r="M11">
        <v>90</v>
      </c>
      <c r="N11">
        <v>5</v>
      </c>
      <c r="O11">
        <v>26</v>
      </c>
      <c r="P11">
        <v>5</v>
      </c>
    </row>
    <row r="12" spans="1:16">
      <c r="A12" t="s">
        <v>379</v>
      </c>
      <c r="B12">
        <v>10</v>
      </c>
      <c r="C12" t="s">
        <v>74</v>
      </c>
      <c r="D12" t="s">
        <v>31</v>
      </c>
      <c r="E12">
        <v>2</v>
      </c>
      <c r="F12">
        <v>2</v>
      </c>
      <c r="G12">
        <v>363.63291728044197</v>
      </c>
      <c r="H12">
        <v>372</v>
      </c>
      <c r="I12" t="s">
        <v>416</v>
      </c>
      <c r="J12">
        <v>384.096879143835</v>
      </c>
      <c r="K12" t="s">
        <v>417</v>
      </c>
      <c r="L12" t="s">
        <v>418</v>
      </c>
      <c r="M12">
        <v>90</v>
      </c>
      <c r="N12">
        <v>7</v>
      </c>
      <c r="O12">
        <v>26</v>
      </c>
      <c r="P12">
        <v>7</v>
      </c>
    </row>
    <row r="13" spans="1:16">
      <c r="A13" t="s">
        <v>383</v>
      </c>
      <c r="B13">
        <v>10</v>
      </c>
      <c r="C13" t="s">
        <v>74</v>
      </c>
      <c r="D13" t="s">
        <v>31</v>
      </c>
      <c r="E13">
        <v>2</v>
      </c>
      <c r="F13">
        <v>2</v>
      </c>
      <c r="G13">
        <v>362.22389416842248</v>
      </c>
      <c r="H13">
        <v>372</v>
      </c>
      <c r="I13" t="s">
        <v>419</v>
      </c>
      <c r="J13">
        <v>409.63711428673622</v>
      </c>
      <c r="K13" t="s">
        <v>420</v>
      </c>
      <c r="L13" t="s">
        <v>421</v>
      </c>
      <c r="M13">
        <v>90</v>
      </c>
      <c r="N13">
        <v>5</v>
      </c>
      <c r="O13">
        <v>26</v>
      </c>
      <c r="P13">
        <v>5</v>
      </c>
    </row>
    <row r="14" spans="1:16">
      <c r="A14" t="s">
        <v>387</v>
      </c>
      <c r="B14">
        <v>10</v>
      </c>
      <c r="C14" t="s">
        <v>74</v>
      </c>
      <c r="D14" t="s">
        <v>31</v>
      </c>
      <c r="E14">
        <v>2</v>
      </c>
      <c r="F14">
        <v>2</v>
      </c>
      <c r="G14">
        <v>362.9415156179698</v>
      </c>
      <c r="H14">
        <v>355</v>
      </c>
      <c r="I14" t="s">
        <v>210</v>
      </c>
      <c r="J14">
        <v>397.61612345178588</v>
      </c>
      <c r="K14" t="s">
        <v>422</v>
      </c>
      <c r="L14" t="s">
        <v>423</v>
      </c>
      <c r="M14">
        <v>90</v>
      </c>
      <c r="N14">
        <v>6</v>
      </c>
      <c r="O14">
        <v>18</v>
      </c>
      <c r="P14">
        <v>6</v>
      </c>
    </row>
    <row r="15" spans="1:16">
      <c r="A15" t="s">
        <v>391</v>
      </c>
      <c r="B15">
        <v>10</v>
      </c>
      <c r="C15" t="s">
        <v>74</v>
      </c>
      <c r="D15" t="s">
        <v>31</v>
      </c>
      <c r="E15">
        <v>2</v>
      </c>
      <c r="F15">
        <v>2</v>
      </c>
      <c r="G15">
        <v>342.71999999999991</v>
      </c>
      <c r="H15">
        <v>344</v>
      </c>
      <c r="I15" t="s">
        <v>424</v>
      </c>
      <c r="J15">
        <v>391.16909321706709</v>
      </c>
      <c r="K15" t="s">
        <v>425</v>
      </c>
      <c r="L15" t="s">
        <v>426</v>
      </c>
      <c r="M15">
        <v>90</v>
      </c>
      <c r="N15">
        <v>5</v>
      </c>
      <c r="O15">
        <v>18</v>
      </c>
      <c r="P15">
        <v>5</v>
      </c>
    </row>
    <row r="16" spans="1:16">
      <c r="A16" t="s">
        <v>394</v>
      </c>
      <c r="B16">
        <v>10</v>
      </c>
      <c r="C16" t="s">
        <v>74</v>
      </c>
      <c r="D16" t="s">
        <v>31</v>
      </c>
      <c r="E16">
        <v>2</v>
      </c>
      <c r="F16">
        <v>2</v>
      </c>
      <c r="G16">
        <v>390.05862773452918</v>
      </c>
      <c r="H16">
        <v>386</v>
      </c>
      <c r="I16" t="s">
        <v>49</v>
      </c>
      <c r="J16">
        <v>429.11281305720212</v>
      </c>
      <c r="K16" t="s">
        <v>427</v>
      </c>
      <c r="L16" t="s">
        <v>428</v>
      </c>
      <c r="M16">
        <v>90</v>
      </c>
      <c r="N16">
        <v>6</v>
      </c>
      <c r="O16">
        <v>26</v>
      </c>
      <c r="P16">
        <v>6</v>
      </c>
    </row>
    <row r="17" spans="1:16">
      <c r="A17" t="s">
        <v>397</v>
      </c>
      <c r="B17">
        <v>10</v>
      </c>
      <c r="C17" t="s">
        <v>74</v>
      </c>
      <c r="D17" t="s">
        <v>31</v>
      </c>
      <c r="E17">
        <v>2</v>
      </c>
      <c r="F17">
        <v>2</v>
      </c>
      <c r="G17">
        <v>380.67898500353118</v>
      </c>
      <c r="H17">
        <v>387</v>
      </c>
      <c r="I17" t="s">
        <v>429</v>
      </c>
      <c r="J17">
        <v>412.19308326855241</v>
      </c>
      <c r="K17" t="s">
        <v>430</v>
      </c>
      <c r="L17" t="s">
        <v>431</v>
      </c>
      <c r="M17">
        <v>90</v>
      </c>
      <c r="N17">
        <v>7</v>
      </c>
      <c r="O17">
        <v>25</v>
      </c>
      <c r="P17">
        <v>7</v>
      </c>
    </row>
    <row r="18" spans="1:16">
      <c r="A18" t="s">
        <v>401</v>
      </c>
      <c r="B18">
        <v>10</v>
      </c>
      <c r="C18" t="s">
        <v>74</v>
      </c>
      <c r="D18" t="s">
        <v>31</v>
      </c>
      <c r="E18">
        <v>2</v>
      </c>
      <c r="F18">
        <v>2</v>
      </c>
      <c r="G18">
        <v>366.12</v>
      </c>
      <c r="H18">
        <v>376</v>
      </c>
      <c r="I18" t="s">
        <v>419</v>
      </c>
      <c r="J18">
        <v>396.01605716767989</v>
      </c>
      <c r="K18" t="s">
        <v>175</v>
      </c>
      <c r="L18" t="s">
        <v>432</v>
      </c>
      <c r="M18">
        <v>90</v>
      </c>
      <c r="N18">
        <v>6</v>
      </c>
      <c r="O18">
        <v>21</v>
      </c>
      <c r="P18">
        <v>6</v>
      </c>
    </row>
    <row r="19" spans="1:16">
      <c r="A19" t="s">
        <v>404</v>
      </c>
      <c r="B19">
        <v>10</v>
      </c>
      <c r="C19" t="s">
        <v>74</v>
      </c>
      <c r="D19" t="s">
        <v>31</v>
      </c>
      <c r="E19">
        <v>2</v>
      </c>
      <c r="F19">
        <v>2</v>
      </c>
      <c r="G19">
        <v>393.29390813106869</v>
      </c>
      <c r="H19">
        <v>400</v>
      </c>
      <c r="I19" t="s">
        <v>433</v>
      </c>
      <c r="J19">
        <v>420.30093683352482</v>
      </c>
      <c r="K19" t="s">
        <v>434</v>
      </c>
      <c r="L19" t="s">
        <v>435</v>
      </c>
      <c r="M19">
        <v>90</v>
      </c>
      <c r="N19">
        <v>5</v>
      </c>
      <c r="O19">
        <v>22</v>
      </c>
      <c r="P19">
        <v>5</v>
      </c>
    </row>
    <row r="20" spans="1:16">
      <c r="A20" t="s">
        <v>408</v>
      </c>
      <c r="B20">
        <v>10</v>
      </c>
      <c r="C20" t="s">
        <v>74</v>
      </c>
      <c r="D20" t="s">
        <v>31</v>
      </c>
      <c r="E20">
        <v>2</v>
      </c>
      <c r="F20">
        <v>2</v>
      </c>
      <c r="G20">
        <v>372.80264836492381</v>
      </c>
      <c r="H20">
        <v>379</v>
      </c>
      <c r="I20" t="s">
        <v>436</v>
      </c>
      <c r="J20">
        <v>400.42284678117647</v>
      </c>
      <c r="K20" t="s">
        <v>437</v>
      </c>
      <c r="L20" t="s">
        <v>438</v>
      </c>
      <c r="M20">
        <v>90</v>
      </c>
      <c r="N20">
        <v>7</v>
      </c>
      <c r="O20">
        <v>25</v>
      </c>
      <c r="P20">
        <v>7</v>
      </c>
    </row>
    <row r="21" spans="1:16">
      <c r="A21" t="s">
        <v>412</v>
      </c>
      <c r="B21">
        <v>10</v>
      </c>
      <c r="C21" t="s">
        <v>74</v>
      </c>
      <c r="D21" t="s">
        <v>31</v>
      </c>
      <c r="E21">
        <v>2</v>
      </c>
      <c r="F21">
        <v>2</v>
      </c>
      <c r="G21">
        <v>376.21115038722058</v>
      </c>
      <c r="H21">
        <v>389</v>
      </c>
      <c r="I21" t="s">
        <v>439</v>
      </c>
      <c r="J21">
        <v>402.21492262228742</v>
      </c>
      <c r="K21" t="s">
        <v>440</v>
      </c>
      <c r="L21" t="s">
        <v>441</v>
      </c>
      <c r="M21">
        <v>90</v>
      </c>
      <c r="N21">
        <v>6</v>
      </c>
      <c r="O21">
        <v>23</v>
      </c>
      <c r="P21">
        <v>6</v>
      </c>
    </row>
    <row r="22" spans="1:16">
      <c r="A22" t="s">
        <v>379</v>
      </c>
      <c r="B22">
        <v>10</v>
      </c>
      <c r="C22" t="s">
        <v>113</v>
      </c>
      <c r="D22" t="s">
        <v>31</v>
      </c>
      <c r="E22">
        <v>2</v>
      </c>
      <c r="F22">
        <v>2</v>
      </c>
      <c r="G22">
        <v>489.13664586814502</v>
      </c>
      <c r="H22">
        <v>478</v>
      </c>
      <c r="I22" t="s">
        <v>389</v>
      </c>
      <c r="J22">
        <v>540.53934630186336</v>
      </c>
      <c r="K22" t="s">
        <v>442</v>
      </c>
      <c r="L22" t="s">
        <v>443</v>
      </c>
      <c r="M22">
        <v>90</v>
      </c>
      <c r="N22">
        <v>5</v>
      </c>
      <c r="O22">
        <v>18</v>
      </c>
      <c r="P22">
        <v>5</v>
      </c>
    </row>
    <row r="23" spans="1:16">
      <c r="A23" t="s">
        <v>383</v>
      </c>
      <c r="B23">
        <v>10</v>
      </c>
      <c r="C23" t="s">
        <v>113</v>
      </c>
      <c r="D23" t="s">
        <v>31</v>
      </c>
      <c r="E23">
        <v>2</v>
      </c>
      <c r="F23">
        <v>2</v>
      </c>
      <c r="G23">
        <v>470.47554505680012</v>
      </c>
      <c r="H23">
        <v>465</v>
      </c>
      <c r="I23" t="s">
        <v>244</v>
      </c>
      <c r="J23">
        <v>490.46316517824022</v>
      </c>
      <c r="K23" t="s">
        <v>444</v>
      </c>
      <c r="L23" t="s">
        <v>445</v>
      </c>
      <c r="M23">
        <v>90</v>
      </c>
      <c r="N23">
        <v>7</v>
      </c>
      <c r="O23">
        <v>21</v>
      </c>
      <c r="P23">
        <v>7</v>
      </c>
    </row>
    <row r="24" spans="1:16">
      <c r="A24" t="s">
        <v>387</v>
      </c>
      <c r="B24">
        <v>10</v>
      </c>
      <c r="C24" t="s">
        <v>113</v>
      </c>
      <c r="D24" t="s">
        <v>31</v>
      </c>
      <c r="E24">
        <v>2</v>
      </c>
      <c r="F24">
        <v>2</v>
      </c>
      <c r="G24">
        <v>429.33618381463111</v>
      </c>
      <c r="H24">
        <v>435</v>
      </c>
      <c r="I24" t="s">
        <v>446</v>
      </c>
      <c r="J24">
        <v>482.78310777462622</v>
      </c>
      <c r="K24" t="s">
        <v>447</v>
      </c>
      <c r="L24" t="s">
        <v>448</v>
      </c>
      <c r="M24">
        <v>90</v>
      </c>
      <c r="N24">
        <v>9</v>
      </c>
      <c r="O24">
        <v>28</v>
      </c>
      <c r="P24">
        <v>9</v>
      </c>
    </row>
    <row r="25" spans="1:16">
      <c r="A25" t="s">
        <v>391</v>
      </c>
      <c r="B25">
        <v>10</v>
      </c>
      <c r="C25" t="s">
        <v>113</v>
      </c>
      <c r="D25" t="s">
        <v>31</v>
      </c>
      <c r="E25">
        <v>2</v>
      </c>
      <c r="F25">
        <v>2</v>
      </c>
      <c r="G25">
        <v>446.89160479705822</v>
      </c>
      <c r="H25">
        <v>447</v>
      </c>
      <c r="I25" t="s">
        <v>449</v>
      </c>
      <c r="J25">
        <v>548.63414993062747</v>
      </c>
      <c r="K25" t="s">
        <v>450</v>
      </c>
      <c r="L25" t="s">
        <v>451</v>
      </c>
      <c r="M25">
        <v>90</v>
      </c>
      <c r="N25">
        <v>7</v>
      </c>
      <c r="O25">
        <v>27</v>
      </c>
      <c r="P25">
        <v>7</v>
      </c>
    </row>
    <row r="26" spans="1:16">
      <c r="A26" t="s">
        <v>394</v>
      </c>
      <c r="B26">
        <v>10</v>
      </c>
      <c r="C26" t="s">
        <v>113</v>
      </c>
      <c r="D26" t="s">
        <v>31</v>
      </c>
      <c r="E26">
        <v>2</v>
      </c>
      <c r="F26">
        <v>2</v>
      </c>
      <c r="G26">
        <v>462.71312764207403</v>
      </c>
      <c r="H26">
        <v>464</v>
      </c>
      <c r="I26" t="s">
        <v>452</v>
      </c>
      <c r="J26">
        <v>479.79736559101968</v>
      </c>
      <c r="K26" t="s">
        <v>440</v>
      </c>
      <c r="L26" t="s">
        <v>453</v>
      </c>
      <c r="M26">
        <v>90</v>
      </c>
      <c r="N26">
        <v>9</v>
      </c>
      <c r="O26">
        <v>28</v>
      </c>
      <c r="P26">
        <v>9</v>
      </c>
    </row>
    <row r="27" spans="1:16">
      <c r="A27" t="s">
        <v>397</v>
      </c>
      <c r="B27">
        <v>10</v>
      </c>
      <c r="C27" t="s">
        <v>113</v>
      </c>
      <c r="D27" t="s">
        <v>31</v>
      </c>
      <c r="E27">
        <v>2</v>
      </c>
      <c r="F27">
        <v>2</v>
      </c>
      <c r="G27">
        <v>465.15850135177419</v>
      </c>
      <c r="H27">
        <v>466</v>
      </c>
      <c r="I27" t="s">
        <v>454</v>
      </c>
      <c r="J27">
        <v>506.10345607045178</v>
      </c>
      <c r="K27" t="s">
        <v>455</v>
      </c>
      <c r="L27" t="s">
        <v>456</v>
      </c>
      <c r="M27">
        <v>90</v>
      </c>
      <c r="N27">
        <v>9</v>
      </c>
      <c r="O27">
        <v>28</v>
      </c>
      <c r="P27">
        <v>9</v>
      </c>
    </row>
    <row r="28" spans="1:16">
      <c r="A28" t="s">
        <v>401</v>
      </c>
      <c r="B28">
        <v>10</v>
      </c>
      <c r="C28" t="s">
        <v>113</v>
      </c>
      <c r="D28" t="s">
        <v>31</v>
      </c>
      <c r="E28">
        <v>2</v>
      </c>
      <c r="F28">
        <v>2</v>
      </c>
      <c r="G28">
        <v>476.96573671397641</v>
      </c>
      <c r="H28">
        <v>482</v>
      </c>
      <c r="I28" t="s">
        <v>457</v>
      </c>
      <c r="J28">
        <v>496.997302198895</v>
      </c>
      <c r="K28" t="s">
        <v>458</v>
      </c>
      <c r="L28" t="s">
        <v>459</v>
      </c>
      <c r="M28">
        <v>90</v>
      </c>
      <c r="N28">
        <v>9</v>
      </c>
      <c r="O28">
        <v>26</v>
      </c>
      <c r="P28">
        <v>9</v>
      </c>
    </row>
    <row r="29" spans="1:16">
      <c r="A29" t="s">
        <v>404</v>
      </c>
      <c r="B29">
        <v>10</v>
      </c>
      <c r="C29" t="s">
        <v>113</v>
      </c>
      <c r="D29" t="s">
        <v>31</v>
      </c>
      <c r="E29">
        <v>2</v>
      </c>
      <c r="F29">
        <v>2</v>
      </c>
      <c r="G29">
        <v>485.95234971378397</v>
      </c>
      <c r="H29">
        <v>481</v>
      </c>
      <c r="I29" t="s">
        <v>116</v>
      </c>
      <c r="J29">
        <v>496.86091382057037</v>
      </c>
      <c r="K29" t="s">
        <v>167</v>
      </c>
      <c r="L29" t="s">
        <v>460</v>
      </c>
      <c r="M29">
        <v>90</v>
      </c>
      <c r="N29">
        <v>8</v>
      </c>
      <c r="O29">
        <v>23</v>
      </c>
      <c r="P29">
        <v>8</v>
      </c>
    </row>
    <row r="30" spans="1:16">
      <c r="A30" t="s">
        <v>408</v>
      </c>
      <c r="B30">
        <v>10</v>
      </c>
      <c r="C30" t="s">
        <v>113</v>
      </c>
      <c r="D30" t="s">
        <v>31</v>
      </c>
      <c r="E30">
        <v>2</v>
      </c>
      <c r="F30">
        <v>2</v>
      </c>
      <c r="G30">
        <v>479.89261067251931</v>
      </c>
      <c r="H30">
        <v>481</v>
      </c>
      <c r="I30" t="s">
        <v>388</v>
      </c>
      <c r="J30">
        <v>514.52086069169582</v>
      </c>
      <c r="K30" t="s">
        <v>461</v>
      </c>
      <c r="L30" t="s">
        <v>462</v>
      </c>
      <c r="M30">
        <v>90</v>
      </c>
      <c r="N30">
        <v>6</v>
      </c>
      <c r="O30">
        <v>19</v>
      </c>
      <c r="P30">
        <v>6</v>
      </c>
    </row>
    <row r="31" spans="1:16">
      <c r="A31" t="s">
        <v>412</v>
      </c>
      <c r="B31">
        <v>10</v>
      </c>
      <c r="C31" t="s">
        <v>113</v>
      </c>
      <c r="D31" t="s">
        <v>31</v>
      </c>
      <c r="E31">
        <v>2</v>
      </c>
      <c r="F31">
        <v>2</v>
      </c>
      <c r="G31">
        <v>489.44132190677999</v>
      </c>
      <c r="H31">
        <v>488</v>
      </c>
      <c r="I31" t="s">
        <v>463</v>
      </c>
      <c r="J31">
        <v>520.10228084097298</v>
      </c>
      <c r="K31" t="s">
        <v>464</v>
      </c>
      <c r="L31" t="s">
        <v>465</v>
      </c>
      <c r="M31">
        <v>90</v>
      </c>
      <c r="N31">
        <v>9</v>
      </c>
      <c r="O31">
        <v>20</v>
      </c>
      <c r="P31">
        <v>9</v>
      </c>
    </row>
    <row r="33" spans="9:11">
      <c r="I33" t="s">
        <v>452</v>
      </c>
      <c r="K33" t="s">
        <v>305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/>
  </sheetViews>
  <sheetFormatPr defaultRowHeight="14.4"/>
  <sheetData>
    <row r="1" spans="1:16">
      <c r="A1" s="23" t="s">
        <v>6</v>
      </c>
      <c r="B1" s="23" t="s">
        <v>7</v>
      </c>
      <c r="C1" s="23" t="s">
        <v>8</v>
      </c>
      <c r="D1" s="23" t="s">
        <v>9</v>
      </c>
      <c r="E1" s="23" t="s">
        <v>10</v>
      </c>
      <c r="F1" s="23" t="s">
        <v>11</v>
      </c>
      <c r="G1" s="23" t="s">
        <v>12</v>
      </c>
      <c r="H1" s="23" t="s">
        <v>13</v>
      </c>
      <c r="I1" s="23" t="s">
        <v>3</v>
      </c>
      <c r="J1" s="23" t="s">
        <v>14</v>
      </c>
      <c r="K1" s="23" t="s">
        <v>15</v>
      </c>
      <c r="L1" s="23" t="s">
        <v>16</v>
      </c>
      <c r="M1" s="23" t="s">
        <v>17</v>
      </c>
      <c r="N1" s="23" t="s">
        <v>18</v>
      </c>
      <c r="O1" s="23" t="s">
        <v>19</v>
      </c>
      <c r="P1" s="23" t="s">
        <v>20</v>
      </c>
    </row>
    <row r="2" spans="1:16">
      <c r="A2" t="s">
        <v>466</v>
      </c>
      <c r="B2">
        <v>10</v>
      </c>
      <c r="C2" t="s">
        <v>22</v>
      </c>
      <c r="D2" t="s">
        <v>31</v>
      </c>
      <c r="E2">
        <v>2</v>
      </c>
      <c r="F2">
        <v>2</v>
      </c>
      <c r="G2">
        <v>348.73358178627092</v>
      </c>
      <c r="H2">
        <v>327</v>
      </c>
      <c r="I2" t="s">
        <v>215</v>
      </c>
      <c r="J2">
        <v>360.8772898460179</v>
      </c>
      <c r="K2" t="s">
        <v>467</v>
      </c>
      <c r="L2" t="s">
        <v>468</v>
      </c>
      <c r="M2">
        <v>90</v>
      </c>
      <c r="N2">
        <v>7</v>
      </c>
      <c r="O2">
        <v>40</v>
      </c>
      <c r="P2">
        <v>7</v>
      </c>
    </row>
    <row r="3" spans="1:16">
      <c r="A3" t="s">
        <v>469</v>
      </c>
      <c r="B3">
        <v>10</v>
      </c>
      <c r="C3" t="s">
        <v>22</v>
      </c>
      <c r="D3" t="s">
        <v>31</v>
      </c>
      <c r="E3">
        <v>2</v>
      </c>
      <c r="F3">
        <v>2</v>
      </c>
      <c r="G3">
        <v>360.63179990391831</v>
      </c>
      <c r="H3">
        <v>360</v>
      </c>
      <c r="I3" t="s">
        <v>470</v>
      </c>
      <c r="J3">
        <v>402.16843002216558</v>
      </c>
      <c r="K3" t="s">
        <v>471</v>
      </c>
      <c r="L3" t="s">
        <v>472</v>
      </c>
      <c r="M3">
        <v>90</v>
      </c>
      <c r="N3">
        <v>7</v>
      </c>
      <c r="O3">
        <v>39</v>
      </c>
      <c r="P3">
        <v>7</v>
      </c>
    </row>
    <row r="4" spans="1:16">
      <c r="A4" t="s">
        <v>473</v>
      </c>
      <c r="B4">
        <v>10</v>
      </c>
      <c r="C4" t="s">
        <v>22</v>
      </c>
      <c r="D4" t="s">
        <v>31</v>
      </c>
      <c r="E4">
        <v>2</v>
      </c>
      <c r="F4">
        <v>2</v>
      </c>
      <c r="G4">
        <v>345.11874740286152</v>
      </c>
      <c r="H4">
        <v>336</v>
      </c>
      <c r="I4" t="s">
        <v>474</v>
      </c>
      <c r="J4">
        <v>409.07202063710457</v>
      </c>
      <c r="K4" t="s">
        <v>475</v>
      </c>
      <c r="L4" t="s">
        <v>476</v>
      </c>
      <c r="M4">
        <v>90</v>
      </c>
      <c r="N4">
        <v>7</v>
      </c>
      <c r="O4">
        <v>37</v>
      </c>
      <c r="P4">
        <v>7</v>
      </c>
    </row>
    <row r="5" spans="1:16">
      <c r="A5" t="s">
        <v>477</v>
      </c>
      <c r="B5">
        <v>10</v>
      </c>
      <c r="C5" t="s">
        <v>22</v>
      </c>
      <c r="D5" t="s">
        <v>31</v>
      </c>
      <c r="E5">
        <v>2</v>
      </c>
      <c r="F5">
        <v>2</v>
      </c>
      <c r="G5">
        <v>352.22155711777481</v>
      </c>
      <c r="H5">
        <v>343</v>
      </c>
      <c r="I5" t="s">
        <v>478</v>
      </c>
      <c r="J5">
        <v>379.46209900555567</v>
      </c>
      <c r="K5" t="s">
        <v>479</v>
      </c>
      <c r="L5" t="s">
        <v>480</v>
      </c>
      <c r="M5">
        <v>90</v>
      </c>
      <c r="N5">
        <v>4</v>
      </c>
      <c r="O5">
        <v>33</v>
      </c>
      <c r="P5">
        <v>4</v>
      </c>
    </row>
    <row r="6" spans="1:16">
      <c r="A6" t="s">
        <v>481</v>
      </c>
      <c r="B6">
        <v>10</v>
      </c>
      <c r="C6" t="s">
        <v>22</v>
      </c>
      <c r="D6" t="s">
        <v>31</v>
      </c>
      <c r="E6">
        <v>2</v>
      </c>
      <c r="F6">
        <v>2</v>
      </c>
      <c r="G6">
        <v>326.91410572092451</v>
      </c>
      <c r="H6">
        <v>336</v>
      </c>
      <c r="I6" t="s">
        <v>482</v>
      </c>
      <c r="J6">
        <v>349.26122427195207</v>
      </c>
      <c r="K6" t="s">
        <v>483</v>
      </c>
      <c r="L6" t="s">
        <v>484</v>
      </c>
      <c r="M6">
        <v>90</v>
      </c>
      <c r="N6">
        <v>6</v>
      </c>
      <c r="O6">
        <v>32</v>
      </c>
      <c r="P6">
        <v>6</v>
      </c>
    </row>
    <row r="7" spans="1:16">
      <c r="A7" t="s">
        <v>485</v>
      </c>
      <c r="B7">
        <v>10</v>
      </c>
      <c r="C7" t="s">
        <v>22</v>
      </c>
      <c r="D7" t="s">
        <v>31</v>
      </c>
      <c r="E7">
        <v>2</v>
      </c>
      <c r="F7">
        <v>2</v>
      </c>
      <c r="G7">
        <v>327.99228800742293</v>
      </c>
      <c r="H7">
        <v>318</v>
      </c>
      <c r="I7" t="s">
        <v>72</v>
      </c>
      <c r="J7">
        <v>356.4148664128129</v>
      </c>
      <c r="K7" t="s">
        <v>486</v>
      </c>
      <c r="L7" t="s">
        <v>487</v>
      </c>
      <c r="M7">
        <v>90</v>
      </c>
      <c r="N7">
        <v>6</v>
      </c>
      <c r="O7">
        <v>33</v>
      </c>
      <c r="P7">
        <v>6</v>
      </c>
    </row>
    <row r="8" spans="1:16">
      <c r="A8" t="s">
        <v>488</v>
      </c>
      <c r="B8">
        <v>10</v>
      </c>
      <c r="C8" t="s">
        <v>22</v>
      </c>
      <c r="D8" t="s">
        <v>31</v>
      </c>
      <c r="E8">
        <v>2</v>
      </c>
      <c r="F8">
        <v>2</v>
      </c>
      <c r="G8">
        <v>357.45721038836717</v>
      </c>
      <c r="H8">
        <v>350</v>
      </c>
      <c r="I8" t="s">
        <v>489</v>
      </c>
      <c r="J8">
        <v>432.70789217392502</v>
      </c>
      <c r="K8" t="s">
        <v>490</v>
      </c>
      <c r="L8" t="s">
        <v>491</v>
      </c>
      <c r="M8">
        <v>90</v>
      </c>
      <c r="N8">
        <v>5</v>
      </c>
      <c r="O8">
        <v>31</v>
      </c>
      <c r="P8">
        <v>5</v>
      </c>
    </row>
    <row r="9" spans="1:16">
      <c r="A9" t="s">
        <v>492</v>
      </c>
      <c r="B9">
        <v>10</v>
      </c>
      <c r="C9" t="s">
        <v>22</v>
      </c>
      <c r="D9" t="s">
        <v>31</v>
      </c>
      <c r="E9">
        <v>2</v>
      </c>
      <c r="F9">
        <v>2</v>
      </c>
      <c r="G9">
        <v>343.2</v>
      </c>
      <c r="H9">
        <v>331</v>
      </c>
      <c r="I9" t="s">
        <v>181</v>
      </c>
      <c r="J9">
        <v>352.29984373741399</v>
      </c>
      <c r="K9" t="s">
        <v>493</v>
      </c>
      <c r="L9" t="s">
        <v>494</v>
      </c>
      <c r="M9">
        <v>90</v>
      </c>
      <c r="N9">
        <v>7</v>
      </c>
      <c r="O9">
        <v>34</v>
      </c>
      <c r="P9">
        <v>7</v>
      </c>
    </row>
    <row r="10" spans="1:16">
      <c r="A10" t="s">
        <v>495</v>
      </c>
      <c r="B10">
        <v>10</v>
      </c>
      <c r="C10" t="s">
        <v>22</v>
      </c>
      <c r="D10" t="s">
        <v>31</v>
      </c>
      <c r="E10">
        <v>2</v>
      </c>
      <c r="F10">
        <v>2</v>
      </c>
      <c r="G10">
        <v>344.94896921514618</v>
      </c>
      <c r="H10">
        <v>354</v>
      </c>
      <c r="I10" t="s">
        <v>496</v>
      </c>
      <c r="J10">
        <v>387.82077723478949</v>
      </c>
      <c r="K10" t="s">
        <v>497</v>
      </c>
      <c r="L10" t="s">
        <v>498</v>
      </c>
      <c r="M10">
        <v>90</v>
      </c>
      <c r="N10">
        <v>6</v>
      </c>
      <c r="O10">
        <v>38</v>
      </c>
      <c r="P10">
        <v>6</v>
      </c>
    </row>
    <row r="11" spans="1:16">
      <c r="A11" t="s">
        <v>499</v>
      </c>
      <c r="B11">
        <v>10</v>
      </c>
      <c r="C11" t="s">
        <v>22</v>
      </c>
      <c r="D11" t="s">
        <v>31</v>
      </c>
      <c r="E11">
        <v>2</v>
      </c>
      <c r="F11">
        <v>2</v>
      </c>
      <c r="G11">
        <v>345.04507787923171</v>
      </c>
      <c r="H11">
        <v>346</v>
      </c>
      <c r="I11" t="s">
        <v>452</v>
      </c>
      <c r="J11">
        <v>368.92874241525101</v>
      </c>
      <c r="K11" t="s">
        <v>500</v>
      </c>
      <c r="L11" t="s">
        <v>501</v>
      </c>
      <c r="M11">
        <v>90</v>
      </c>
      <c r="N11">
        <v>6</v>
      </c>
      <c r="O11">
        <v>38</v>
      </c>
      <c r="P11">
        <v>6</v>
      </c>
    </row>
    <row r="12" spans="1:16">
      <c r="A12" t="s">
        <v>466</v>
      </c>
      <c r="B12">
        <v>10</v>
      </c>
      <c r="C12" t="s">
        <v>74</v>
      </c>
      <c r="D12" t="s">
        <v>31</v>
      </c>
      <c r="E12">
        <v>2</v>
      </c>
      <c r="F12">
        <v>2</v>
      </c>
      <c r="G12">
        <v>426.93783097512011</v>
      </c>
      <c r="H12">
        <v>415</v>
      </c>
      <c r="I12" t="s">
        <v>232</v>
      </c>
      <c r="J12">
        <v>486.02732419044702</v>
      </c>
      <c r="K12" t="s">
        <v>502</v>
      </c>
      <c r="L12" t="s">
        <v>503</v>
      </c>
      <c r="M12">
        <v>90</v>
      </c>
      <c r="N12">
        <v>9</v>
      </c>
      <c r="O12">
        <v>33</v>
      </c>
      <c r="P12">
        <v>9</v>
      </c>
    </row>
    <row r="13" spans="1:16">
      <c r="A13" t="s">
        <v>469</v>
      </c>
      <c r="B13">
        <v>10</v>
      </c>
      <c r="C13" t="s">
        <v>74</v>
      </c>
      <c r="D13" t="s">
        <v>31</v>
      </c>
      <c r="E13">
        <v>2</v>
      </c>
      <c r="F13">
        <v>2</v>
      </c>
      <c r="G13">
        <v>439.95398230216301</v>
      </c>
      <c r="H13">
        <v>422</v>
      </c>
      <c r="I13" t="s">
        <v>504</v>
      </c>
      <c r="J13">
        <v>478.80309336246091</v>
      </c>
      <c r="K13" t="s">
        <v>505</v>
      </c>
      <c r="L13" t="s">
        <v>506</v>
      </c>
      <c r="M13">
        <v>90</v>
      </c>
      <c r="N13">
        <v>9</v>
      </c>
      <c r="O13">
        <v>38</v>
      </c>
      <c r="P13">
        <v>9</v>
      </c>
    </row>
    <row r="14" spans="1:16">
      <c r="A14" t="s">
        <v>473</v>
      </c>
      <c r="B14">
        <v>10</v>
      </c>
      <c r="C14" t="s">
        <v>74</v>
      </c>
      <c r="D14" t="s">
        <v>31</v>
      </c>
      <c r="E14">
        <v>2</v>
      </c>
      <c r="F14">
        <v>2</v>
      </c>
      <c r="G14">
        <v>429.94774244815892</v>
      </c>
      <c r="H14">
        <v>425</v>
      </c>
      <c r="I14" t="s">
        <v>186</v>
      </c>
      <c r="J14">
        <v>468.37147055694459</v>
      </c>
      <c r="K14" t="s">
        <v>507</v>
      </c>
      <c r="L14" t="s">
        <v>508</v>
      </c>
      <c r="M14">
        <v>90</v>
      </c>
      <c r="N14">
        <v>6</v>
      </c>
      <c r="O14">
        <v>33</v>
      </c>
      <c r="P14">
        <v>6</v>
      </c>
    </row>
    <row r="15" spans="1:16">
      <c r="A15" t="s">
        <v>477</v>
      </c>
      <c r="B15">
        <v>10</v>
      </c>
      <c r="C15" t="s">
        <v>74</v>
      </c>
      <c r="D15" t="s">
        <v>31</v>
      </c>
      <c r="E15">
        <v>2</v>
      </c>
      <c r="F15">
        <v>2</v>
      </c>
      <c r="G15">
        <v>458.28160246122269</v>
      </c>
      <c r="H15">
        <v>466</v>
      </c>
      <c r="I15" t="s">
        <v>509</v>
      </c>
      <c r="J15">
        <v>502.50342593759251</v>
      </c>
      <c r="K15" t="s">
        <v>510</v>
      </c>
      <c r="L15" t="s">
        <v>511</v>
      </c>
      <c r="M15">
        <v>90</v>
      </c>
      <c r="N15">
        <v>9</v>
      </c>
      <c r="O15">
        <v>37</v>
      </c>
      <c r="P15">
        <v>9</v>
      </c>
    </row>
    <row r="16" spans="1:16">
      <c r="A16" t="s">
        <v>481</v>
      </c>
      <c r="B16">
        <v>10</v>
      </c>
      <c r="C16" t="s">
        <v>74</v>
      </c>
      <c r="D16" t="s">
        <v>31</v>
      </c>
      <c r="E16">
        <v>2</v>
      </c>
      <c r="F16">
        <v>2</v>
      </c>
      <c r="G16">
        <v>446.63694767414319</v>
      </c>
      <c r="H16">
        <v>419</v>
      </c>
      <c r="I16" t="s">
        <v>512</v>
      </c>
      <c r="J16">
        <v>479.23486316561201</v>
      </c>
      <c r="K16" t="s">
        <v>513</v>
      </c>
      <c r="L16" t="s">
        <v>514</v>
      </c>
      <c r="M16">
        <v>90</v>
      </c>
      <c r="N16">
        <v>7</v>
      </c>
      <c r="O16">
        <v>34</v>
      </c>
      <c r="P16">
        <v>7</v>
      </c>
    </row>
    <row r="17" spans="1:16">
      <c r="A17" t="s">
        <v>485</v>
      </c>
      <c r="B17">
        <v>10</v>
      </c>
      <c r="C17" t="s">
        <v>74</v>
      </c>
      <c r="D17" t="s">
        <v>31</v>
      </c>
      <c r="E17">
        <v>2</v>
      </c>
      <c r="F17">
        <v>2</v>
      </c>
      <c r="G17">
        <v>435.10508316439348</v>
      </c>
      <c r="H17">
        <v>408</v>
      </c>
      <c r="I17" t="s">
        <v>515</v>
      </c>
      <c r="J17">
        <v>468.81060272591731</v>
      </c>
      <c r="K17" t="s">
        <v>516</v>
      </c>
      <c r="L17" t="s">
        <v>517</v>
      </c>
      <c r="M17">
        <v>90</v>
      </c>
      <c r="N17">
        <v>7</v>
      </c>
      <c r="O17">
        <v>33</v>
      </c>
      <c r="P17">
        <v>7</v>
      </c>
    </row>
    <row r="18" spans="1:16">
      <c r="A18" t="s">
        <v>488</v>
      </c>
      <c r="B18">
        <v>10</v>
      </c>
      <c r="C18" t="s">
        <v>74</v>
      </c>
      <c r="D18" t="s">
        <v>31</v>
      </c>
      <c r="E18">
        <v>2</v>
      </c>
      <c r="F18">
        <v>2</v>
      </c>
      <c r="G18">
        <v>454.57971817332401</v>
      </c>
      <c r="H18">
        <v>461</v>
      </c>
      <c r="I18" t="s">
        <v>413</v>
      </c>
      <c r="J18">
        <v>513.55374962575183</v>
      </c>
      <c r="K18" t="s">
        <v>518</v>
      </c>
      <c r="L18" t="s">
        <v>519</v>
      </c>
      <c r="M18">
        <v>90</v>
      </c>
      <c r="N18">
        <v>7</v>
      </c>
      <c r="O18">
        <v>35</v>
      </c>
      <c r="P18">
        <v>7</v>
      </c>
    </row>
    <row r="19" spans="1:16">
      <c r="A19" t="s">
        <v>492</v>
      </c>
      <c r="B19">
        <v>10</v>
      </c>
      <c r="C19" t="s">
        <v>74</v>
      </c>
      <c r="D19" t="s">
        <v>31</v>
      </c>
      <c r="E19">
        <v>2</v>
      </c>
      <c r="F19">
        <v>2</v>
      </c>
      <c r="G19">
        <v>429.8740689383792</v>
      </c>
      <c r="H19">
        <v>414</v>
      </c>
      <c r="I19" t="s">
        <v>520</v>
      </c>
      <c r="J19">
        <v>457.4323250525548</v>
      </c>
      <c r="K19" t="s">
        <v>521</v>
      </c>
      <c r="L19" t="s">
        <v>522</v>
      </c>
      <c r="M19">
        <v>90</v>
      </c>
      <c r="N19">
        <v>7</v>
      </c>
      <c r="O19">
        <v>34</v>
      </c>
      <c r="P19">
        <v>7</v>
      </c>
    </row>
    <row r="20" spans="1:16">
      <c r="A20" t="s">
        <v>495</v>
      </c>
      <c r="B20">
        <v>10</v>
      </c>
      <c r="C20" t="s">
        <v>74</v>
      </c>
      <c r="D20" t="s">
        <v>31</v>
      </c>
      <c r="E20">
        <v>2</v>
      </c>
      <c r="F20">
        <v>2</v>
      </c>
      <c r="G20">
        <v>448.52718912204699</v>
      </c>
      <c r="H20">
        <v>434</v>
      </c>
      <c r="I20" t="s">
        <v>218</v>
      </c>
      <c r="J20">
        <v>486.37944954910972</v>
      </c>
      <c r="K20" t="s">
        <v>523</v>
      </c>
      <c r="L20" t="s">
        <v>524</v>
      </c>
      <c r="M20">
        <v>90</v>
      </c>
      <c r="N20">
        <v>7</v>
      </c>
      <c r="O20">
        <v>20</v>
      </c>
      <c r="P20">
        <v>7</v>
      </c>
    </row>
    <row r="21" spans="1:16">
      <c r="A21" t="s">
        <v>499</v>
      </c>
      <c r="B21">
        <v>10</v>
      </c>
      <c r="C21" t="s">
        <v>74</v>
      </c>
      <c r="D21" t="s">
        <v>31</v>
      </c>
      <c r="E21">
        <v>2</v>
      </c>
      <c r="F21">
        <v>2</v>
      </c>
      <c r="G21">
        <v>454.43847164839349</v>
      </c>
      <c r="H21">
        <v>434</v>
      </c>
      <c r="I21" t="s">
        <v>525</v>
      </c>
      <c r="J21">
        <v>496.15853286900881</v>
      </c>
      <c r="K21" t="s">
        <v>526</v>
      </c>
      <c r="L21" t="s">
        <v>527</v>
      </c>
      <c r="M21">
        <v>90</v>
      </c>
      <c r="N21">
        <v>7</v>
      </c>
      <c r="O21">
        <v>32</v>
      </c>
      <c r="P21">
        <v>7</v>
      </c>
    </row>
    <row r="22" spans="1:16">
      <c r="A22" t="s">
        <v>466</v>
      </c>
      <c r="B22">
        <v>10</v>
      </c>
      <c r="C22" t="s">
        <v>113</v>
      </c>
      <c r="D22" t="s">
        <v>31</v>
      </c>
      <c r="E22">
        <v>2</v>
      </c>
      <c r="F22">
        <v>2</v>
      </c>
      <c r="G22">
        <v>506.88520208215482</v>
      </c>
      <c r="H22">
        <v>497</v>
      </c>
      <c r="I22" t="s">
        <v>65</v>
      </c>
      <c r="J22">
        <v>568.79814642438976</v>
      </c>
      <c r="K22" t="s">
        <v>528</v>
      </c>
      <c r="L22" t="s">
        <v>529</v>
      </c>
      <c r="M22">
        <v>90</v>
      </c>
      <c r="N22">
        <v>6</v>
      </c>
      <c r="O22">
        <v>23</v>
      </c>
      <c r="P22">
        <v>6</v>
      </c>
    </row>
    <row r="23" spans="1:16">
      <c r="A23" t="s">
        <v>469</v>
      </c>
      <c r="B23">
        <v>10</v>
      </c>
      <c r="C23" t="s">
        <v>113</v>
      </c>
      <c r="D23" t="s">
        <v>31</v>
      </c>
      <c r="E23">
        <v>2</v>
      </c>
      <c r="F23">
        <v>2</v>
      </c>
      <c r="G23">
        <v>563.82306672392042</v>
      </c>
      <c r="H23">
        <v>555</v>
      </c>
      <c r="I23" t="s">
        <v>194</v>
      </c>
      <c r="J23">
        <v>627.36964355227065</v>
      </c>
      <c r="K23" t="s">
        <v>530</v>
      </c>
      <c r="L23" t="s">
        <v>531</v>
      </c>
      <c r="M23">
        <v>90</v>
      </c>
      <c r="N23">
        <v>7</v>
      </c>
      <c r="O23">
        <v>37</v>
      </c>
      <c r="P23">
        <v>7</v>
      </c>
    </row>
    <row r="24" spans="1:16">
      <c r="A24" t="s">
        <v>473</v>
      </c>
      <c r="B24">
        <v>10</v>
      </c>
      <c r="C24" t="s">
        <v>113</v>
      </c>
      <c r="D24" t="s">
        <v>31</v>
      </c>
      <c r="E24">
        <v>2</v>
      </c>
      <c r="F24">
        <v>2</v>
      </c>
      <c r="G24">
        <v>513.34791560698545</v>
      </c>
      <c r="H24">
        <v>519</v>
      </c>
      <c r="I24" t="s">
        <v>532</v>
      </c>
      <c r="J24">
        <v>594.59129314146935</v>
      </c>
      <c r="K24" t="s">
        <v>533</v>
      </c>
      <c r="L24" t="s">
        <v>534</v>
      </c>
      <c r="M24">
        <v>90</v>
      </c>
      <c r="N24">
        <v>8</v>
      </c>
      <c r="O24">
        <v>32</v>
      </c>
      <c r="P24">
        <v>8</v>
      </c>
    </row>
    <row r="25" spans="1:16">
      <c r="A25" t="s">
        <v>477</v>
      </c>
      <c r="B25">
        <v>10</v>
      </c>
      <c r="C25" t="s">
        <v>113</v>
      </c>
      <c r="D25" t="s">
        <v>31</v>
      </c>
      <c r="E25">
        <v>2</v>
      </c>
      <c r="F25">
        <v>2</v>
      </c>
      <c r="G25">
        <v>540</v>
      </c>
      <c r="H25">
        <v>542</v>
      </c>
      <c r="I25" t="s">
        <v>424</v>
      </c>
      <c r="J25">
        <v>630.04483242895549</v>
      </c>
      <c r="K25" t="s">
        <v>535</v>
      </c>
      <c r="L25" t="s">
        <v>536</v>
      </c>
      <c r="M25">
        <v>90</v>
      </c>
      <c r="N25">
        <v>9</v>
      </c>
      <c r="O25">
        <v>35</v>
      </c>
      <c r="P25">
        <v>9</v>
      </c>
    </row>
    <row r="26" spans="1:16">
      <c r="A26" t="s">
        <v>481</v>
      </c>
      <c r="B26">
        <v>10</v>
      </c>
      <c r="C26" t="s">
        <v>113</v>
      </c>
      <c r="D26" t="s">
        <v>31</v>
      </c>
      <c r="E26">
        <v>2</v>
      </c>
      <c r="F26">
        <v>2</v>
      </c>
      <c r="G26">
        <v>543.10166541503952</v>
      </c>
      <c r="H26">
        <v>520</v>
      </c>
      <c r="I26" t="s">
        <v>378</v>
      </c>
      <c r="J26">
        <v>652.4595979802358</v>
      </c>
      <c r="K26" t="s">
        <v>537</v>
      </c>
      <c r="L26" t="s">
        <v>538</v>
      </c>
      <c r="M26">
        <v>90</v>
      </c>
      <c r="N26">
        <v>8</v>
      </c>
      <c r="O26">
        <v>28</v>
      </c>
      <c r="P26">
        <v>8</v>
      </c>
    </row>
    <row r="27" spans="1:16">
      <c r="A27" t="s">
        <v>485</v>
      </c>
      <c r="B27">
        <v>10</v>
      </c>
      <c r="C27" t="s">
        <v>113</v>
      </c>
      <c r="D27" t="s">
        <v>31</v>
      </c>
      <c r="E27">
        <v>2</v>
      </c>
      <c r="F27">
        <v>2</v>
      </c>
      <c r="G27">
        <v>526.7609027560103</v>
      </c>
      <c r="H27">
        <v>511</v>
      </c>
      <c r="I27" t="s">
        <v>539</v>
      </c>
      <c r="J27">
        <v>579.93429832099901</v>
      </c>
      <c r="K27" t="s">
        <v>540</v>
      </c>
      <c r="L27" t="s">
        <v>541</v>
      </c>
      <c r="M27">
        <v>90</v>
      </c>
      <c r="N27">
        <v>6</v>
      </c>
      <c r="O27">
        <v>32</v>
      </c>
      <c r="P27">
        <v>6</v>
      </c>
    </row>
    <row r="28" spans="1:16">
      <c r="A28" t="s">
        <v>488</v>
      </c>
      <c r="B28">
        <v>10</v>
      </c>
      <c r="C28" t="s">
        <v>113</v>
      </c>
      <c r="D28" t="s">
        <v>31</v>
      </c>
      <c r="E28">
        <v>2</v>
      </c>
      <c r="F28">
        <v>2</v>
      </c>
      <c r="G28">
        <v>567.36585960002594</v>
      </c>
      <c r="H28">
        <v>552</v>
      </c>
      <c r="I28" t="s">
        <v>542</v>
      </c>
      <c r="J28">
        <v>667.2713831099411</v>
      </c>
      <c r="K28" t="s">
        <v>543</v>
      </c>
      <c r="L28" t="s">
        <v>544</v>
      </c>
      <c r="M28">
        <v>90</v>
      </c>
      <c r="N28">
        <v>8</v>
      </c>
      <c r="O28">
        <v>30</v>
      </c>
      <c r="P28">
        <v>8</v>
      </c>
    </row>
    <row r="29" spans="1:16">
      <c r="A29" t="s">
        <v>492</v>
      </c>
      <c r="B29">
        <v>10</v>
      </c>
      <c r="C29" t="s">
        <v>113</v>
      </c>
      <c r="D29" t="s">
        <v>31</v>
      </c>
      <c r="E29">
        <v>2</v>
      </c>
      <c r="F29">
        <v>2</v>
      </c>
      <c r="G29">
        <v>545.98221546098466</v>
      </c>
      <c r="H29">
        <v>548</v>
      </c>
      <c r="I29" t="s">
        <v>424</v>
      </c>
      <c r="J29">
        <v>634.5731306263342</v>
      </c>
      <c r="K29" t="s">
        <v>545</v>
      </c>
      <c r="L29" t="s">
        <v>546</v>
      </c>
      <c r="M29">
        <v>90</v>
      </c>
      <c r="N29">
        <v>8</v>
      </c>
      <c r="O29">
        <v>35</v>
      </c>
      <c r="P29">
        <v>8</v>
      </c>
    </row>
    <row r="30" spans="1:16">
      <c r="A30" t="s">
        <v>495</v>
      </c>
      <c r="B30">
        <v>10</v>
      </c>
      <c r="C30" t="s">
        <v>113</v>
      </c>
      <c r="D30" t="s">
        <v>31</v>
      </c>
      <c r="E30">
        <v>2</v>
      </c>
      <c r="F30">
        <v>2</v>
      </c>
      <c r="G30">
        <v>563.12964521520223</v>
      </c>
      <c r="H30">
        <v>564</v>
      </c>
      <c r="I30" t="s">
        <v>547</v>
      </c>
      <c r="J30">
        <v>676.06213940440432</v>
      </c>
      <c r="K30" t="s">
        <v>548</v>
      </c>
      <c r="L30" t="s">
        <v>549</v>
      </c>
      <c r="M30">
        <v>90</v>
      </c>
      <c r="N30">
        <v>7</v>
      </c>
      <c r="O30">
        <v>31</v>
      </c>
      <c r="P30">
        <v>7</v>
      </c>
    </row>
    <row r="31" spans="1:16">
      <c r="A31" t="s">
        <v>499</v>
      </c>
      <c r="B31">
        <v>10</v>
      </c>
      <c r="C31" t="s">
        <v>113</v>
      </c>
      <c r="D31" t="s">
        <v>31</v>
      </c>
      <c r="E31">
        <v>2</v>
      </c>
      <c r="F31">
        <v>2</v>
      </c>
      <c r="G31">
        <v>549.19308750441166</v>
      </c>
      <c r="H31">
        <v>558</v>
      </c>
      <c r="I31" t="s">
        <v>550</v>
      </c>
      <c r="J31">
        <v>636.69730146790221</v>
      </c>
      <c r="K31" t="s">
        <v>551</v>
      </c>
      <c r="L31" t="s">
        <v>552</v>
      </c>
      <c r="M31">
        <v>90</v>
      </c>
      <c r="N31">
        <v>8</v>
      </c>
      <c r="O31">
        <v>28</v>
      </c>
      <c r="P31">
        <v>8</v>
      </c>
    </row>
    <row r="33" spans="9:11">
      <c r="I33" t="s">
        <v>553</v>
      </c>
      <c r="K33" t="s">
        <v>554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workbookViewId="0"/>
  </sheetViews>
  <sheetFormatPr defaultRowHeight="14.4"/>
  <sheetData>
    <row r="1" spans="1:16">
      <c r="A1" s="23" t="s">
        <v>6</v>
      </c>
      <c r="B1" s="23" t="s">
        <v>7</v>
      </c>
      <c r="C1" s="23" t="s">
        <v>8</v>
      </c>
      <c r="D1" s="23" t="s">
        <v>9</v>
      </c>
      <c r="E1" s="23" t="s">
        <v>10</v>
      </c>
      <c r="F1" s="23" t="s">
        <v>11</v>
      </c>
      <c r="G1" s="23" t="s">
        <v>12</v>
      </c>
      <c r="H1" s="23" t="s">
        <v>13</v>
      </c>
      <c r="I1" s="23" t="s">
        <v>3</v>
      </c>
      <c r="J1" s="23" t="s">
        <v>14</v>
      </c>
      <c r="K1" s="23" t="s">
        <v>15</v>
      </c>
      <c r="L1" s="23" t="s">
        <v>16</v>
      </c>
      <c r="M1" s="23" t="s">
        <v>17</v>
      </c>
      <c r="N1" s="23" t="s">
        <v>18</v>
      </c>
      <c r="O1" s="23" t="s">
        <v>19</v>
      </c>
      <c r="P1" s="23" t="s">
        <v>20</v>
      </c>
    </row>
    <row r="2" spans="1:16">
      <c r="A2" t="s">
        <v>555</v>
      </c>
      <c r="B2">
        <v>10</v>
      </c>
      <c r="C2" t="s">
        <v>22</v>
      </c>
      <c r="D2" t="s">
        <v>31</v>
      </c>
      <c r="E2">
        <v>2</v>
      </c>
      <c r="F2">
        <v>2</v>
      </c>
      <c r="G2">
        <v>400.80122545338872</v>
      </c>
      <c r="H2">
        <v>383</v>
      </c>
      <c r="I2" t="s">
        <v>556</v>
      </c>
      <c r="J2">
        <v>452.20365471116099</v>
      </c>
      <c r="K2" t="s">
        <v>557</v>
      </c>
      <c r="L2" t="s">
        <v>558</v>
      </c>
      <c r="M2">
        <v>90</v>
      </c>
      <c r="N2">
        <v>6</v>
      </c>
      <c r="O2">
        <v>44</v>
      </c>
      <c r="P2">
        <v>6</v>
      </c>
    </row>
    <row r="3" spans="1:16">
      <c r="A3" t="s">
        <v>559</v>
      </c>
      <c r="B3">
        <v>10</v>
      </c>
      <c r="C3" t="s">
        <v>22</v>
      </c>
      <c r="D3" t="s">
        <v>31</v>
      </c>
      <c r="E3">
        <v>2</v>
      </c>
      <c r="F3">
        <v>2</v>
      </c>
      <c r="G3">
        <v>375.88457665739492</v>
      </c>
      <c r="H3">
        <v>382</v>
      </c>
      <c r="I3" t="s">
        <v>560</v>
      </c>
      <c r="J3">
        <v>436.32757290009368</v>
      </c>
      <c r="K3" t="s">
        <v>561</v>
      </c>
      <c r="L3" t="s">
        <v>562</v>
      </c>
      <c r="M3">
        <v>90</v>
      </c>
      <c r="N3">
        <v>8</v>
      </c>
      <c r="O3">
        <v>49</v>
      </c>
      <c r="P3">
        <v>8</v>
      </c>
    </row>
    <row r="4" spans="1:16">
      <c r="A4" t="s">
        <v>563</v>
      </c>
      <c r="B4">
        <v>10</v>
      </c>
      <c r="C4" t="s">
        <v>22</v>
      </c>
      <c r="D4" t="s">
        <v>31</v>
      </c>
      <c r="E4">
        <v>2</v>
      </c>
      <c r="F4">
        <v>2</v>
      </c>
      <c r="G4">
        <v>400.80938649418619</v>
      </c>
      <c r="H4">
        <v>391</v>
      </c>
      <c r="I4" t="s">
        <v>564</v>
      </c>
      <c r="J4">
        <v>454.77925126658909</v>
      </c>
      <c r="K4" t="s">
        <v>565</v>
      </c>
      <c r="L4" t="s">
        <v>566</v>
      </c>
      <c r="M4">
        <v>90</v>
      </c>
      <c r="N4">
        <v>6</v>
      </c>
      <c r="O4">
        <v>34</v>
      </c>
      <c r="P4">
        <v>6</v>
      </c>
    </row>
    <row r="5" spans="1:16">
      <c r="A5" t="s">
        <v>567</v>
      </c>
      <c r="B5">
        <v>10</v>
      </c>
      <c r="C5" t="s">
        <v>22</v>
      </c>
      <c r="D5" t="s">
        <v>31</v>
      </c>
      <c r="E5">
        <v>2</v>
      </c>
      <c r="F5">
        <v>2</v>
      </c>
      <c r="G5">
        <v>408.72832370328018</v>
      </c>
      <c r="H5">
        <v>384</v>
      </c>
      <c r="I5" t="s">
        <v>568</v>
      </c>
      <c r="J5">
        <v>491.54383981967078</v>
      </c>
      <c r="K5" t="s">
        <v>569</v>
      </c>
      <c r="L5" t="s">
        <v>570</v>
      </c>
      <c r="M5">
        <v>90</v>
      </c>
      <c r="N5">
        <v>6</v>
      </c>
      <c r="O5">
        <v>46</v>
      </c>
      <c r="P5">
        <v>6</v>
      </c>
    </row>
    <row r="6" spans="1:16">
      <c r="A6" t="s">
        <v>571</v>
      </c>
      <c r="B6">
        <v>10</v>
      </c>
      <c r="C6" t="s">
        <v>22</v>
      </c>
      <c r="D6" t="s">
        <v>31</v>
      </c>
      <c r="E6">
        <v>2</v>
      </c>
      <c r="F6">
        <v>2</v>
      </c>
      <c r="G6">
        <v>396.36751940923159</v>
      </c>
      <c r="H6">
        <v>392</v>
      </c>
      <c r="I6" t="s">
        <v>572</v>
      </c>
      <c r="J6">
        <v>479.82550388184632</v>
      </c>
      <c r="K6" t="s">
        <v>573</v>
      </c>
      <c r="L6" t="s">
        <v>574</v>
      </c>
      <c r="M6">
        <v>90</v>
      </c>
      <c r="N6">
        <v>7</v>
      </c>
      <c r="O6">
        <v>45</v>
      </c>
      <c r="P6">
        <v>7</v>
      </c>
    </row>
    <row r="7" spans="1:16">
      <c r="A7" t="s">
        <v>575</v>
      </c>
      <c r="B7">
        <v>10</v>
      </c>
      <c r="C7" t="s">
        <v>22</v>
      </c>
      <c r="D7" t="s">
        <v>31</v>
      </c>
      <c r="E7">
        <v>2</v>
      </c>
      <c r="F7">
        <v>2</v>
      </c>
      <c r="G7">
        <v>389.9628320801778</v>
      </c>
      <c r="H7">
        <v>377</v>
      </c>
      <c r="I7" t="s">
        <v>576</v>
      </c>
      <c r="J7">
        <v>457.59324317894152</v>
      </c>
      <c r="K7" t="s">
        <v>577</v>
      </c>
      <c r="L7" t="s">
        <v>578</v>
      </c>
      <c r="M7">
        <v>90</v>
      </c>
      <c r="N7">
        <v>6</v>
      </c>
      <c r="O7">
        <v>43</v>
      </c>
      <c r="P7">
        <v>6</v>
      </c>
    </row>
    <row r="8" spans="1:16">
      <c r="A8" t="s">
        <v>579</v>
      </c>
      <c r="B8">
        <v>10</v>
      </c>
      <c r="C8" t="s">
        <v>22</v>
      </c>
      <c r="D8" t="s">
        <v>31</v>
      </c>
      <c r="E8">
        <v>2</v>
      </c>
      <c r="F8">
        <v>2</v>
      </c>
      <c r="G8">
        <v>375.46467607011238</v>
      </c>
      <c r="H8">
        <v>384</v>
      </c>
      <c r="I8" t="s">
        <v>580</v>
      </c>
      <c r="J8">
        <v>443.36926911484318</v>
      </c>
      <c r="K8" t="s">
        <v>581</v>
      </c>
      <c r="L8" t="s">
        <v>582</v>
      </c>
      <c r="M8">
        <v>90</v>
      </c>
      <c r="N8">
        <v>4</v>
      </c>
      <c r="O8">
        <v>33</v>
      </c>
      <c r="P8">
        <v>4</v>
      </c>
    </row>
    <row r="9" spans="1:16">
      <c r="A9" t="s">
        <v>583</v>
      </c>
      <c r="B9">
        <v>10</v>
      </c>
      <c r="C9" t="s">
        <v>22</v>
      </c>
      <c r="D9" t="s">
        <v>31</v>
      </c>
      <c r="E9">
        <v>2</v>
      </c>
      <c r="F9">
        <v>2</v>
      </c>
      <c r="G9">
        <v>401.71314203068869</v>
      </c>
      <c r="H9">
        <v>390</v>
      </c>
      <c r="I9" t="s">
        <v>584</v>
      </c>
      <c r="J9">
        <v>478.0688960808917</v>
      </c>
      <c r="K9" t="s">
        <v>585</v>
      </c>
      <c r="L9" t="s">
        <v>586</v>
      </c>
      <c r="M9">
        <v>90</v>
      </c>
      <c r="N9">
        <v>7</v>
      </c>
      <c r="O9">
        <v>47</v>
      </c>
      <c r="P9">
        <v>7</v>
      </c>
    </row>
    <row r="10" spans="1:16">
      <c r="A10" t="s">
        <v>587</v>
      </c>
      <c r="B10">
        <v>10</v>
      </c>
      <c r="C10" t="s">
        <v>22</v>
      </c>
      <c r="D10" t="s">
        <v>31</v>
      </c>
      <c r="E10">
        <v>2</v>
      </c>
      <c r="F10">
        <v>2</v>
      </c>
      <c r="G10">
        <v>390.17089848010909</v>
      </c>
      <c r="H10">
        <v>371</v>
      </c>
      <c r="I10" t="s">
        <v>588</v>
      </c>
      <c r="J10">
        <v>474.45017969602179</v>
      </c>
      <c r="K10" t="s">
        <v>589</v>
      </c>
      <c r="L10" t="s">
        <v>590</v>
      </c>
      <c r="M10">
        <v>90</v>
      </c>
      <c r="N10">
        <v>7</v>
      </c>
      <c r="O10">
        <v>45</v>
      </c>
      <c r="P10">
        <v>8</v>
      </c>
    </row>
    <row r="11" spans="1:16">
      <c r="A11" t="s">
        <v>591</v>
      </c>
      <c r="B11">
        <v>10</v>
      </c>
      <c r="C11" t="s">
        <v>22</v>
      </c>
      <c r="D11" t="s">
        <v>31</v>
      </c>
      <c r="E11">
        <v>2</v>
      </c>
      <c r="F11">
        <v>2</v>
      </c>
      <c r="G11">
        <v>380.27999999999992</v>
      </c>
      <c r="H11">
        <v>370</v>
      </c>
      <c r="I11" t="s">
        <v>542</v>
      </c>
      <c r="J11">
        <v>433.05773640560147</v>
      </c>
      <c r="K11" t="s">
        <v>592</v>
      </c>
      <c r="L11" t="s">
        <v>593</v>
      </c>
      <c r="M11">
        <v>90</v>
      </c>
      <c r="N11">
        <v>8</v>
      </c>
      <c r="O11">
        <v>48</v>
      </c>
      <c r="P11">
        <v>8</v>
      </c>
    </row>
    <row r="12" spans="1:16">
      <c r="A12" t="s">
        <v>555</v>
      </c>
      <c r="B12">
        <v>10</v>
      </c>
      <c r="C12" t="s">
        <v>74</v>
      </c>
      <c r="D12" t="s">
        <v>31</v>
      </c>
      <c r="E12">
        <v>2</v>
      </c>
      <c r="F12">
        <v>2</v>
      </c>
      <c r="G12">
        <v>507.74551938483359</v>
      </c>
      <c r="H12">
        <v>472</v>
      </c>
      <c r="I12" t="s">
        <v>594</v>
      </c>
      <c r="J12">
        <v>529.15680651416392</v>
      </c>
      <c r="K12" t="s">
        <v>595</v>
      </c>
      <c r="L12" t="s">
        <v>596</v>
      </c>
      <c r="M12">
        <v>90</v>
      </c>
      <c r="N12">
        <v>8</v>
      </c>
      <c r="O12">
        <v>47</v>
      </c>
      <c r="P12">
        <v>8</v>
      </c>
    </row>
    <row r="13" spans="1:16">
      <c r="A13" t="s">
        <v>559</v>
      </c>
      <c r="B13">
        <v>10</v>
      </c>
      <c r="C13" t="s">
        <v>74</v>
      </c>
      <c r="D13" t="s">
        <v>31</v>
      </c>
      <c r="E13">
        <v>2</v>
      </c>
      <c r="F13">
        <v>2</v>
      </c>
      <c r="G13">
        <v>470.31378778468832</v>
      </c>
      <c r="H13">
        <v>429</v>
      </c>
      <c r="I13" t="s">
        <v>597</v>
      </c>
      <c r="J13">
        <v>496.83621512761692</v>
      </c>
      <c r="K13" t="s">
        <v>598</v>
      </c>
      <c r="L13" t="s">
        <v>599</v>
      </c>
      <c r="M13">
        <v>90</v>
      </c>
      <c r="N13">
        <v>8</v>
      </c>
      <c r="O13">
        <v>47</v>
      </c>
      <c r="P13">
        <v>8</v>
      </c>
    </row>
    <row r="14" spans="1:16">
      <c r="A14" t="s">
        <v>563</v>
      </c>
      <c r="B14">
        <v>10</v>
      </c>
      <c r="C14" t="s">
        <v>74</v>
      </c>
      <c r="D14" t="s">
        <v>31</v>
      </c>
      <c r="E14">
        <v>2</v>
      </c>
      <c r="F14">
        <v>2</v>
      </c>
      <c r="G14">
        <v>506.6827158726237</v>
      </c>
      <c r="H14">
        <v>470</v>
      </c>
      <c r="I14" t="s">
        <v>600</v>
      </c>
      <c r="J14">
        <v>522.4821729950778</v>
      </c>
      <c r="K14" t="s">
        <v>427</v>
      </c>
      <c r="L14" t="s">
        <v>601</v>
      </c>
      <c r="M14">
        <v>90</v>
      </c>
      <c r="N14">
        <v>9</v>
      </c>
      <c r="O14">
        <v>46</v>
      </c>
      <c r="P14">
        <v>9</v>
      </c>
    </row>
    <row r="15" spans="1:16">
      <c r="A15" t="s">
        <v>567</v>
      </c>
      <c r="B15">
        <v>10</v>
      </c>
      <c r="C15" t="s">
        <v>74</v>
      </c>
      <c r="D15" t="s">
        <v>31</v>
      </c>
      <c r="E15">
        <v>2</v>
      </c>
      <c r="F15">
        <v>2</v>
      </c>
      <c r="G15">
        <v>482.11738454537561</v>
      </c>
      <c r="H15">
        <v>498</v>
      </c>
      <c r="I15" t="s">
        <v>602</v>
      </c>
      <c r="J15">
        <v>544.43432697296362</v>
      </c>
      <c r="K15" t="s">
        <v>603</v>
      </c>
      <c r="L15" t="s">
        <v>604</v>
      </c>
      <c r="M15">
        <v>90</v>
      </c>
      <c r="N15">
        <v>8</v>
      </c>
      <c r="O15">
        <v>44</v>
      </c>
      <c r="P15">
        <v>8</v>
      </c>
    </row>
    <row r="16" spans="1:16">
      <c r="A16" t="s">
        <v>571</v>
      </c>
      <c r="B16">
        <v>10</v>
      </c>
      <c r="C16" t="s">
        <v>74</v>
      </c>
      <c r="D16" t="s">
        <v>31</v>
      </c>
      <c r="E16">
        <v>2</v>
      </c>
      <c r="F16">
        <v>2</v>
      </c>
      <c r="G16">
        <v>484.42092946588008</v>
      </c>
      <c r="H16">
        <v>465</v>
      </c>
      <c r="I16" t="s">
        <v>605</v>
      </c>
      <c r="J16">
        <v>548.48073011636848</v>
      </c>
      <c r="K16" t="s">
        <v>606</v>
      </c>
      <c r="L16" t="s">
        <v>607</v>
      </c>
      <c r="M16">
        <v>90</v>
      </c>
      <c r="N16">
        <v>8</v>
      </c>
      <c r="O16">
        <v>46</v>
      </c>
      <c r="P16">
        <v>9</v>
      </c>
    </row>
    <row r="17" spans="1:16">
      <c r="A17" t="s">
        <v>575</v>
      </c>
      <c r="B17">
        <v>10</v>
      </c>
      <c r="C17" t="s">
        <v>74</v>
      </c>
      <c r="D17" t="s">
        <v>31</v>
      </c>
      <c r="E17">
        <v>2</v>
      </c>
      <c r="F17">
        <v>2</v>
      </c>
      <c r="G17">
        <v>505.99604030515781</v>
      </c>
      <c r="H17">
        <v>491</v>
      </c>
      <c r="I17" t="s">
        <v>608</v>
      </c>
      <c r="J17">
        <v>540.77632795233671</v>
      </c>
      <c r="K17" t="s">
        <v>609</v>
      </c>
      <c r="L17" t="s">
        <v>610</v>
      </c>
      <c r="M17">
        <v>90</v>
      </c>
      <c r="N17">
        <v>9</v>
      </c>
      <c r="O17">
        <v>47</v>
      </c>
      <c r="P17">
        <v>9</v>
      </c>
    </row>
    <row r="18" spans="1:16">
      <c r="A18" t="s">
        <v>579</v>
      </c>
      <c r="B18">
        <v>10</v>
      </c>
      <c r="C18" t="s">
        <v>74</v>
      </c>
      <c r="D18" t="s">
        <v>31</v>
      </c>
      <c r="E18">
        <v>2</v>
      </c>
      <c r="F18">
        <v>2</v>
      </c>
      <c r="G18">
        <v>533.18821532233676</v>
      </c>
      <c r="H18">
        <v>496</v>
      </c>
      <c r="I18" t="s">
        <v>611</v>
      </c>
      <c r="J18">
        <v>558.09954840131616</v>
      </c>
      <c r="K18" t="s">
        <v>612</v>
      </c>
      <c r="L18" t="s">
        <v>613</v>
      </c>
      <c r="M18">
        <v>90</v>
      </c>
      <c r="N18">
        <v>9</v>
      </c>
      <c r="O18">
        <v>44</v>
      </c>
      <c r="P18">
        <v>9</v>
      </c>
    </row>
    <row r="19" spans="1:16">
      <c r="A19" t="s">
        <v>583</v>
      </c>
      <c r="B19">
        <v>10</v>
      </c>
      <c r="C19" t="s">
        <v>74</v>
      </c>
      <c r="D19" t="s">
        <v>31</v>
      </c>
      <c r="E19">
        <v>2</v>
      </c>
      <c r="F19">
        <v>2</v>
      </c>
      <c r="G19">
        <v>488.36202263898252</v>
      </c>
      <c r="H19">
        <v>508</v>
      </c>
      <c r="I19" t="s">
        <v>614</v>
      </c>
      <c r="J19">
        <v>571.70048094423123</v>
      </c>
      <c r="K19" t="s">
        <v>615</v>
      </c>
      <c r="L19" t="s">
        <v>616</v>
      </c>
      <c r="M19">
        <v>90</v>
      </c>
      <c r="N19">
        <v>9</v>
      </c>
      <c r="O19">
        <v>48</v>
      </c>
      <c r="P19">
        <v>9</v>
      </c>
    </row>
    <row r="20" spans="1:16">
      <c r="A20" t="s">
        <v>587</v>
      </c>
      <c r="B20">
        <v>10</v>
      </c>
      <c r="C20" t="s">
        <v>74</v>
      </c>
      <c r="D20" t="s">
        <v>31</v>
      </c>
      <c r="E20">
        <v>2</v>
      </c>
      <c r="F20">
        <v>2</v>
      </c>
      <c r="G20">
        <v>521.76</v>
      </c>
      <c r="H20">
        <v>485</v>
      </c>
      <c r="I20" t="s">
        <v>617</v>
      </c>
      <c r="J20">
        <v>539.17867295547717</v>
      </c>
      <c r="K20" t="s">
        <v>427</v>
      </c>
      <c r="L20" t="s">
        <v>618</v>
      </c>
      <c r="M20">
        <v>90</v>
      </c>
      <c r="N20">
        <v>7</v>
      </c>
      <c r="O20">
        <v>43</v>
      </c>
      <c r="P20">
        <v>7</v>
      </c>
    </row>
    <row r="21" spans="1:16">
      <c r="A21" t="s">
        <v>591</v>
      </c>
      <c r="B21">
        <v>10</v>
      </c>
      <c r="C21" t="s">
        <v>74</v>
      </c>
      <c r="D21" t="s">
        <v>31</v>
      </c>
      <c r="E21">
        <v>2</v>
      </c>
      <c r="F21">
        <v>2</v>
      </c>
      <c r="G21">
        <v>484.73852937249922</v>
      </c>
      <c r="H21">
        <v>484</v>
      </c>
      <c r="I21" t="s">
        <v>619</v>
      </c>
      <c r="J21">
        <v>590.88136025827419</v>
      </c>
      <c r="K21" t="s">
        <v>620</v>
      </c>
      <c r="L21" t="s">
        <v>621</v>
      </c>
      <c r="M21">
        <v>90</v>
      </c>
      <c r="N21">
        <v>8</v>
      </c>
      <c r="O21">
        <v>46</v>
      </c>
      <c r="P21">
        <v>8</v>
      </c>
    </row>
    <row r="22" spans="1:16">
      <c r="A22" t="s">
        <v>555</v>
      </c>
      <c r="B22">
        <v>10</v>
      </c>
      <c r="C22" t="s">
        <v>113</v>
      </c>
      <c r="D22" t="s">
        <v>31</v>
      </c>
      <c r="E22">
        <v>2</v>
      </c>
      <c r="F22">
        <v>2</v>
      </c>
      <c r="G22">
        <v>633.94100441662931</v>
      </c>
      <c r="H22">
        <v>643</v>
      </c>
      <c r="I22" t="s">
        <v>622</v>
      </c>
      <c r="J22">
        <v>695.61110105862622</v>
      </c>
      <c r="K22" t="s">
        <v>623</v>
      </c>
      <c r="L22" t="s">
        <v>624</v>
      </c>
      <c r="M22">
        <v>90</v>
      </c>
      <c r="N22">
        <v>10</v>
      </c>
      <c r="O22">
        <v>47</v>
      </c>
      <c r="P22">
        <v>10</v>
      </c>
    </row>
    <row r="23" spans="1:16">
      <c r="A23" t="s">
        <v>559</v>
      </c>
      <c r="B23">
        <v>10</v>
      </c>
      <c r="C23" t="s">
        <v>113</v>
      </c>
      <c r="D23" t="s">
        <v>31</v>
      </c>
      <c r="E23">
        <v>2</v>
      </c>
      <c r="F23">
        <v>2</v>
      </c>
      <c r="G23">
        <v>626.96079832493604</v>
      </c>
      <c r="H23">
        <v>615</v>
      </c>
      <c r="I23" t="s">
        <v>625</v>
      </c>
      <c r="J23">
        <v>696.94918777039334</v>
      </c>
      <c r="K23" t="s">
        <v>626</v>
      </c>
      <c r="L23" t="s">
        <v>627</v>
      </c>
      <c r="M23">
        <v>90</v>
      </c>
      <c r="N23">
        <v>8</v>
      </c>
      <c r="O23">
        <v>30</v>
      </c>
      <c r="P23">
        <v>8</v>
      </c>
    </row>
    <row r="24" spans="1:16">
      <c r="A24" t="s">
        <v>563</v>
      </c>
      <c r="B24">
        <v>10</v>
      </c>
      <c r="C24" t="s">
        <v>113</v>
      </c>
      <c r="D24" t="s">
        <v>31</v>
      </c>
      <c r="E24">
        <v>2</v>
      </c>
      <c r="F24">
        <v>2</v>
      </c>
      <c r="G24">
        <v>573.83886280693321</v>
      </c>
      <c r="H24">
        <v>572</v>
      </c>
      <c r="I24" t="s">
        <v>373</v>
      </c>
      <c r="J24">
        <v>658.1619913715341</v>
      </c>
      <c r="K24" t="s">
        <v>628</v>
      </c>
      <c r="L24" t="s">
        <v>629</v>
      </c>
      <c r="M24">
        <v>90</v>
      </c>
      <c r="N24">
        <v>7</v>
      </c>
      <c r="O24">
        <v>34</v>
      </c>
      <c r="P24">
        <v>7</v>
      </c>
    </row>
    <row r="25" spans="1:16">
      <c r="A25" t="s">
        <v>567</v>
      </c>
      <c r="B25">
        <v>10</v>
      </c>
      <c r="C25" t="s">
        <v>113</v>
      </c>
      <c r="D25" t="s">
        <v>31</v>
      </c>
      <c r="E25">
        <v>2</v>
      </c>
      <c r="F25">
        <v>2</v>
      </c>
      <c r="G25">
        <v>631.46647124507695</v>
      </c>
      <c r="H25">
        <v>632</v>
      </c>
      <c r="I25" t="s">
        <v>630</v>
      </c>
      <c r="J25">
        <v>735.66877927516339</v>
      </c>
      <c r="K25" t="s">
        <v>631</v>
      </c>
      <c r="L25" t="s">
        <v>632</v>
      </c>
      <c r="M25">
        <v>90</v>
      </c>
      <c r="N25">
        <v>10</v>
      </c>
      <c r="O25">
        <v>44</v>
      </c>
      <c r="P25">
        <v>10</v>
      </c>
    </row>
    <row r="26" spans="1:16">
      <c r="A26" t="s">
        <v>571</v>
      </c>
      <c r="B26">
        <v>10</v>
      </c>
      <c r="C26" t="s">
        <v>113</v>
      </c>
      <c r="D26" t="s">
        <v>31</v>
      </c>
      <c r="E26">
        <v>2</v>
      </c>
      <c r="F26">
        <v>2</v>
      </c>
      <c r="G26">
        <v>600.08691569074358</v>
      </c>
      <c r="H26">
        <v>638</v>
      </c>
      <c r="I26" t="s">
        <v>633</v>
      </c>
      <c r="J26">
        <v>699.32229124063133</v>
      </c>
      <c r="K26" t="s">
        <v>634</v>
      </c>
      <c r="L26" t="s">
        <v>635</v>
      </c>
      <c r="M26">
        <v>90</v>
      </c>
      <c r="N26">
        <v>9</v>
      </c>
      <c r="O26">
        <v>40</v>
      </c>
      <c r="P26">
        <v>9</v>
      </c>
    </row>
    <row r="27" spans="1:16">
      <c r="A27" t="s">
        <v>575</v>
      </c>
      <c r="B27">
        <v>10</v>
      </c>
      <c r="C27" t="s">
        <v>113</v>
      </c>
      <c r="D27" t="s">
        <v>31</v>
      </c>
      <c r="E27">
        <v>2</v>
      </c>
      <c r="F27">
        <v>2</v>
      </c>
      <c r="G27">
        <v>624.03776957319724</v>
      </c>
      <c r="H27">
        <v>593</v>
      </c>
      <c r="I27" t="s">
        <v>636</v>
      </c>
      <c r="J27">
        <v>692.61850891679717</v>
      </c>
      <c r="K27" t="s">
        <v>637</v>
      </c>
      <c r="L27" t="s">
        <v>638</v>
      </c>
      <c r="M27">
        <v>90</v>
      </c>
      <c r="N27">
        <v>11</v>
      </c>
      <c r="O27">
        <v>46</v>
      </c>
      <c r="P27">
        <v>11</v>
      </c>
    </row>
    <row r="28" spans="1:16">
      <c r="A28" t="s">
        <v>579</v>
      </c>
      <c r="B28">
        <v>10</v>
      </c>
      <c r="C28" t="s">
        <v>113</v>
      </c>
      <c r="D28" t="s">
        <v>31</v>
      </c>
      <c r="E28">
        <v>2</v>
      </c>
      <c r="F28">
        <v>2</v>
      </c>
      <c r="G28">
        <v>607.95999999999992</v>
      </c>
      <c r="H28">
        <v>599</v>
      </c>
      <c r="I28" t="s">
        <v>639</v>
      </c>
      <c r="J28">
        <v>646.99283247364099</v>
      </c>
      <c r="K28" t="s">
        <v>640</v>
      </c>
      <c r="L28" t="s">
        <v>641</v>
      </c>
      <c r="M28">
        <v>90</v>
      </c>
      <c r="N28">
        <v>10</v>
      </c>
      <c r="O28">
        <v>48</v>
      </c>
      <c r="P28">
        <v>10</v>
      </c>
    </row>
    <row r="29" spans="1:16">
      <c r="A29" t="s">
        <v>583</v>
      </c>
      <c r="B29">
        <v>10</v>
      </c>
      <c r="C29" t="s">
        <v>113</v>
      </c>
      <c r="D29" t="s">
        <v>31</v>
      </c>
      <c r="E29">
        <v>2</v>
      </c>
      <c r="F29">
        <v>2</v>
      </c>
      <c r="G29">
        <v>586.2736018561759</v>
      </c>
      <c r="H29">
        <v>590</v>
      </c>
      <c r="I29" t="s">
        <v>642</v>
      </c>
      <c r="J29">
        <v>671.54519432196503</v>
      </c>
      <c r="K29" t="s">
        <v>643</v>
      </c>
      <c r="L29" t="s">
        <v>644</v>
      </c>
      <c r="M29">
        <v>90</v>
      </c>
      <c r="N29">
        <v>8</v>
      </c>
      <c r="O29">
        <v>42</v>
      </c>
      <c r="P29">
        <v>8</v>
      </c>
    </row>
    <row r="30" spans="1:16">
      <c r="A30" t="s">
        <v>587</v>
      </c>
      <c r="B30">
        <v>10</v>
      </c>
      <c r="C30" t="s">
        <v>113</v>
      </c>
      <c r="D30" t="s">
        <v>31</v>
      </c>
      <c r="E30">
        <v>2</v>
      </c>
      <c r="F30">
        <v>2</v>
      </c>
      <c r="G30">
        <v>611.72006666658422</v>
      </c>
      <c r="H30">
        <v>596</v>
      </c>
      <c r="I30" t="s">
        <v>645</v>
      </c>
      <c r="J30">
        <v>656.46695735952471</v>
      </c>
      <c r="K30" t="s">
        <v>646</v>
      </c>
      <c r="L30" t="s">
        <v>647</v>
      </c>
      <c r="M30">
        <v>90</v>
      </c>
      <c r="N30">
        <v>9</v>
      </c>
      <c r="O30">
        <v>46</v>
      </c>
      <c r="P30">
        <v>9</v>
      </c>
    </row>
    <row r="31" spans="1:16">
      <c r="A31" t="s">
        <v>591</v>
      </c>
      <c r="B31">
        <v>10</v>
      </c>
      <c r="C31" t="s">
        <v>113</v>
      </c>
      <c r="D31" t="s">
        <v>31</v>
      </c>
      <c r="E31">
        <v>2</v>
      </c>
      <c r="F31">
        <v>2</v>
      </c>
      <c r="G31">
        <v>604.59067632929532</v>
      </c>
      <c r="H31">
        <v>595</v>
      </c>
      <c r="I31" t="s">
        <v>648</v>
      </c>
      <c r="J31">
        <v>698.46892579611631</v>
      </c>
      <c r="K31" t="s">
        <v>649</v>
      </c>
      <c r="L31" t="s">
        <v>650</v>
      </c>
      <c r="M31">
        <v>90</v>
      </c>
      <c r="N31">
        <v>10</v>
      </c>
      <c r="O31">
        <v>40</v>
      </c>
      <c r="P31">
        <v>10</v>
      </c>
    </row>
    <row r="33" spans="9:11">
      <c r="I33" t="s">
        <v>651</v>
      </c>
      <c r="K33" t="s">
        <v>652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"/>
  <sheetViews>
    <sheetView workbookViewId="0">
      <selection activeCell="J12" sqref="J12:J21"/>
    </sheetView>
  </sheetViews>
  <sheetFormatPr defaultRowHeight="14.4"/>
  <cols>
    <col min="1" max="1" width="21.5546875" customWidth="1"/>
    <col min="7" max="7" width="14.109375" customWidth="1"/>
    <col min="8" max="8" width="15.88671875" customWidth="1"/>
    <col min="9" max="9" width="13.5546875" customWidth="1"/>
    <col min="10" max="10" width="15.109375" customWidth="1"/>
    <col min="11" max="11" width="15.6640625" customWidth="1"/>
  </cols>
  <sheetData>
    <row r="1" spans="1:18">
      <c r="A1" s="23" t="s">
        <v>6</v>
      </c>
      <c r="B1" s="23" t="s">
        <v>7</v>
      </c>
      <c r="C1" s="23" t="s">
        <v>8</v>
      </c>
      <c r="D1" s="23" t="s">
        <v>9</v>
      </c>
      <c r="E1" s="23" t="s">
        <v>10</v>
      </c>
      <c r="F1" s="23" t="s">
        <v>11</v>
      </c>
      <c r="G1" s="23" t="s">
        <v>12</v>
      </c>
      <c r="H1" s="23" t="s">
        <v>13</v>
      </c>
      <c r="I1" s="23" t="s">
        <v>3</v>
      </c>
      <c r="J1" s="23" t="s">
        <v>14</v>
      </c>
      <c r="K1" s="23" t="s">
        <v>15</v>
      </c>
      <c r="L1" s="23" t="s">
        <v>16</v>
      </c>
      <c r="M1" s="23" t="s">
        <v>17</v>
      </c>
      <c r="N1" s="23" t="s">
        <v>18</v>
      </c>
      <c r="O1" s="23" t="s">
        <v>19</v>
      </c>
      <c r="P1" s="23" t="s">
        <v>20</v>
      </c>
    </row>
    <row r="2" spans="1:18">
      <c r="A2" t="s">
        <v>653</v>
      </c>
      <c r="B2">
        <v>10</v>
      </c>
      <c r="C2" t="s">
        <v>74</v>
      </c>
      <c r="D2" t="s">
        <v>31</v>
      </c>
      <c r="E2">
        <v>2</v>
      </c>
      <c r="F2">
        <v>20</v>
      </c>
      <c r="G2">
        <v>878.17455694571129</v>
      </c>
      <c r="H2">
        <v>770</v>
      </c>
      <c r="I2" s="24" t="s">
        <v>654</v>
      </c>
      <c r="J2">
        <v>1032.3515189819041</v>
      </c>
      <c r="K2" s="26" t="s">
        <v>655</v>
      </c>
      <c r="L2" t="s">
        <v>656</v>
      </c>
      <c r="M2">
        <v>90</v>
      </c>
      <c r="N2">
        <v>7</v>
      </c>
      <c r="O2">
        <v>63</v>
      </c>
      <c r="P2">
        <v>12</v>
      </c>
      <c r="R2" t="e">
        <f>AVERAGE(K2:K11)</f>
        <v>#DIV/0!</v>
      </c>
    </row>
    <row r="3" spans="1:18">
      <c r="A3" t="s">
        <v>657</v>
      </c>
      <c r="B3">
        <v>10</v>
      </c>
      <c r="C3" t="s">
        <v>74</v>
      </c>
      <c r="D3" t="s">
        <v>31</v>
      </c>
      <c r="E3">
        <v>2</v>
      </c>
      <c r="F3">
        <v>20</v>
      </c>
      <c r="G3">
        <v>731.03509553290633</v>
      </c>
      <c r="H3">
        <v>716</v>
      </c>
      <c r="I3" s="24" t="s">
        <v>106</v>
      </c>
      <c r="J3">
        <v>862.39836517763558</v>
      </c>
      <c r="K3" t="s">
        <v>658</v>
      </c>
      <c r="L3" t="s">
        <v>659</v>
      </c>
      <c r="M3">
        <v>90</v>
      </c>
      <c r="N3">
        <v>12</v>
      </c>
      <c r="O3">
        <v>93</v>
      </c>
      <c r="P3">
        <v>12</v>
      </c>
    </row>
    <row r="4" spans="1:18">
      <c r="A4" t="s">
        <v>660</v>
      </c>
      <c r="B4">
        <v>10</v>
      </c>
      <c r="C4" t="s">
        <v>74</v>
      </c>
      <c r="D4" t="s">
        <v>31</v>
      </c>
      <c r="E4">
        <v>2</v>
      </c>
      <c r="F4">
        <v>20</v>
      </c>
      <c r="G4">
        <v>792.24000000000012</v>
      </c>
      <c r="H4">
        <v>728</v>
      </c>
      <c r="I4" s="24" t="s">
        <v>661</v>
      </c>
      <c r="J4">
        <v>990.34666666666692</v>
      </c>
      <c r="K4" t="s">
        <v>662</v>
      </c>
      <c r="L4" t="s">
        <v>663</v>
      </c>
      <c r="M4">
        <v>90</v>
      </c>
      <c r="N4">
        <v>4</v>
      </c>
      <c r="O4">
        <v>7</v>
      </c>
      <c r="P4">
        <v>4</v>
      </c>
    </row>
    <row r="5" spans="1:18">
      <c r="A5" t="s">
        <v>664</v>
      </c>
      <c r="B5">
        <v>10</v>
      </c>
      <c r="C5" t="s">
        <v>74</v>
      </c>
      <c r="D5" t="s">
        <v>31</v>
      </c>
      <c r="E5">
        <v>2</v>
      </c>
      <c r="F5">
        <v>20</v>
      </c>
      <c r="G5">
        <v>752.98625442657726</v>
      </c>
      <c r="H5">
        <v>722</v>
      </c>
      <c r="I5" s="24" t="s">
        <v>665</v>
      </c>
      <c r="J5">
        <v>771.29771909230192</v>
      </c>
      <c r="K5" t="s">
        <v>666</v>
      </c>
      <c r="L5" t="s">
        <v>667</v>
      </c>
      <c r="M5">
        <v>90</v>
      </c>
      <c r="N5">
        <v>16</v>
      </c>
      <c r="O5">
        <v>98</v>
      </c>
      <c r="P5">
        <v>16</v>
      </c>
    </row>
    <row r="6" spans="1:18">
      <c r="A6" t="s">
        <v>668</v>
      </c>
      <c r="B6">
        <v>10</v>
      </c>
      <c r="C6" t="s">
        <v>74</v>
      </c>
      <c r="D6" t="s">
        <v>31</v>
      </c>
      <c r="E6">
        <v>2</v>
      </c>
      <c r="F6">
        <v>20</v>
      </c>
      <c r="G6">
        <v>759.68803543302329</v>
      </c>
      <c r="H6">
        <v>708</v>
      </c>
      <c r="I6" s="24" t="s">
        <v>669</v>
      </c>
      <c r="J6">
        <v>782.76616289329775</v>
      </c>
      <c r="K6" t="s">
        <v>670</v>
      </c>
      <c r="L6" t="s">
        <v>671</v>
      </c>
      <c r="M6">
        <v>90</v>
      </c>
      <c r="N6">
        <v>12</v>
      </c>
      <c r="O6">
        <v>96</v>
      </c>
      <c r="P6">
        <v>12</v>
      </c>
    </row>
    <row r="7" spans="1:18">
      <c r="A7" t="s">
        <v>672</v>
      </c>
      <c r="B7">
        <v>10</v>
      </c>
      <c r="C7" t="s">
        <v>74</v>
      </c>
      <c r="D7" t="s">
        <v>31</v>
      </c>
      <c r="E7">
        <v>2</v>
      </c>
      <c r="F7">
        <v>20</v>
      </c>
      <c r="G7">
        <v>745.98692970793581</v>
      </c>
      <c r="H7">
        <v>687</v>
      </c>
      <c r="I7" s="24" t="s">
        <v>673</v>
      </c>
      <c r="J7">
        <v>903.56346392390276</v>
      </c>
      <c r="K7" t="s">
        <v>674</v>
      </c>
      <c r="L7" t="s">
        <v>675</v>
      </c>
      <c r="M7">
        <v>90</v>
      </c>
      <c r="N7">
        <v>13</v>
      </c>
      <c r="O7">
        <v>97</v>
      </c>
      <c r="P7">
        <v>13</v>
      </c>
    </row>
    <row r="8" spans="1:18">
      <c r="A8" t="s">
        <v>676</v>
      </c>
      <c r="B8">
        <v>10</v>
      </c>
      <c r="C8" t="s">
        <v>74</v>
      </c>
      <c r="D8" t="s">
        <v>31</v>
      </c>
      <c r="E8">
        <v>2</v>
      </c>
      <c r="F8">
        <v>20</v>
      </c>
      <c r="G8">
        <v>763.87303235454192</v>
      </c>
      <c r="H8">
        <v>743</v>
      </c>
      <c r="I8" s="24" t="s">
        <v>677</v>
      </c>
      <c r="J8">
        <v>793.9935605152499</v>
      </c>
      <c r="K8" t="s">
        <v>148</v>
      </c>
      <c r="L8" t="s">
        <v>678</v>
      </c>
      <c r="M8">
        <v>90</v>
      </c>
      <c r="N8">
        <v>10</v>
      </c>
      <c r="O8">
        <v>97</v>
      </c>
      <c r="P8">
        <v>12</v>
      </c>
    </row>
    <row r="9" spans="1:18">
      <c r="A9" t="s">
        <v>679</v>
      </c>
      <c r="B9">
        <v>10</v>
      </c>
      <c r="C9" t="s">
        <v>74</v>
      </c>
      <c r="D9" t="s">
        <v>31</v>
      </c>
      <c r="E9">
        <v>2</v>
      </c>
      <c r="F9">
        <v>20</v>
      </c>
      <c r="G9">
        <v>797.92000000000019</v>
      </c>
      <c r="H9">
        <v>742</v>
      </c>
      <c r="I9" s="24" t="s">
        <v>680</v>
      </c>
      <c r="J9">
        <v>1038.8266666666671</v>
      </c>
      <c r="K9" t="s">
        <v>681</v>
      </c>
      <c r="L9" t="s">
        <v>682</v>
      </c>
      <c r="M9">
        <v>90</v>
      </c>
      <c r="N9">
        <v>3</v>
      </c>
      <c r="O9">
        <v>8</v>
      </c>
      <c r="P9">
        <v>3</v>
      </c>
    </row>
    <row r="10" spans="1:18">
      <c r="A10" t="s">
        <v>683</v>
      </c>
      <c r="B10">
        <v>10</v>
      </c>
      <c r="C10" t="s">
        <v>74</v>
      </c>
      <c r="D10" t="s">
        <v>31</v>
      </c>
      <c r="E10">
        <v>2</v>
      </c>
      <c r="F10">
        <v>20</v>
      </c>
      <c r="G10">
        <v>742.84835892123976</v>
      </c>
      <c r="H10">
        <v>710</v>
      </c>
      <c r="I10" s="24" t="s">
        <v>318</v>
      </c>
      <c r="J10">
        <v>776.54375896076488</v>
      </c>
      <c r="K10" t="s">
        <v>684</v>
      </c>
      <c r="L10" t="s">
        <v>685</v>
      </c>
      <c r="M10">
        <v>90</v>
      </c>
      <c r="N10">
        <v>19</v>
      </c>
      <c r="O10">
        <v>98</v>
      </c>
      <c r="P10">
        <v>21</v>
      </c>
    </row>
    <row r="11" spans="1:18">
      <c r="A11" t="s">
        <v>686</v>
      </c>
      <c r="B11">
        <v>10</v>
      </c>
      <c r="C11" t="s">
        <v>74</v>
      </c>
      <c r="D11" t="s">
        <v>31</v>
      </c>
      <c r="E11">
        <v>2</v>
      </c>
      <c r="F11">
        <v>20</v>
      </c>
      <c r="G11">
        <v>886.23999999999955</v>
      </c>
      <c r="H11">
        <v>762</v>
      </c>
      <c r="I11" s="24" t="s">
        <v>687</v>
      </c>
      <c r="J11">
        <v>1085.2533333333331</v>
      </c>
      <c r="K11" t="s">
        <v>688</v>
      </c>
      <c r="L11" t="s">
        <v>689</v>
      </c>
      <c r="M11">
        <v>90</v>
      </c>
      <c r="N11">
        <v>5</v>
      </c>
      <c r="O11">
        <v>8</v>
      </c>
      <c r="P11">
        <v>5</v>
      </c>
    </row>
    <row r="12" spans="1:18">
      <c r="A12" t="s">
        <v>690</v>
      </c>
      <c r="B12">
        <v>10</v>
      </c>
      <c r="C12" t="s">
        <v>74</v>
      </c>
      <c r="D12" t="s">
        <v>31</v>
      </c>
      <c r="E12">
        <v>2</v>
      </c>
      <c r="F12">
        <v>20</v>
      </c>
      <c r="G12">
        <v>608.18350463416334</v>
      </c>
      <c r="H12">
        <v>602</v>
      </c>
      <c r="I12" s="24" t="s">
        <v>116</v>
      </c>
      <c r="J12">
        <v>654.60640735276809</v>
      </c>
      <c r="K12" t="s">
        <v>691</v>
      </c>
      <c r="L12" t="s">
        <v>692</v>
      </c>
      <c r="M12">
        <v>90</v>
      </c>
      <c r="N12">
        <v>10</v>
      </c>
      <c r="O12">
        <v>75</v>
      </c>
      <c r="P12">
        <v>15</v>
      </c>
    </row>
    <row r="13" spans="1:18">
      <c r="A13" t="s">
        <v>693</v>
      </c>
      <c r="B13">
        <v>10</v>
      </c>
      <c r="C13" t="s">
        <v>74</v>
      </c>
      <c r="D13" t="s">
        <v>31</v>
      </c>
      <c r="E13">
        <v>2</v>
      </c>
      <c r="F13">
        <v>20</v>
      </c>
      <c r="G13">
        <v>627.95362303162221</v>
      </c>
      <c r="H13">
        <v>626</v>
      </c>
      <c r="I13" s="24" t="s">
        <v>694</v>
      </c>
      <c r="J13">
        <v>773.70171143636799</v>
      </c>
      <c r="K13" t="s">
        <v>695</v>
      </c>
      <c r="L13" t="s">
        <v>696</v>
      </c>
      <c r="M13">
        <v>90</v>
      </c>
      <c r="N13">
        <v>7</v>
      </c>
      <c r="O13">
        <v>54</v>
      </c>
      <c r="P13">
        <v>11</v>
      </c>
    </row>
    <row r="14" spans="1:18">
      <c r="A14" t="s">
        <v>697</v>
      </c>
      <c r="B14">
        <v>10</v>
      </c>
      <c r="C14" t="s">
        <v>74</v>
      </c>
      <c r="D14" t="s">
        <v>31</v>
      </c>
      <c r="E14">
        <v>2</v>
      </c>
      <c r="F14">
        <v>20</v>
      </c>
      <c r="G14">
        <v>653.20374798085209</v>
      </c>
      <c r="H14">
        <v>623</v>
      </c>
      <c r="I14" s="24" t="s">
        <v>698</v>
      </c>
      <c r="J14">
        <v>662.43227993578978</v>
      </c>
      <c r="K14" t="s">
        <v>699</v>
      </c>
      <c r="L14" t="s">
        <v>700</v>
      </c>
      <c r="M14">
        <v>90</v>
      </c>
      <c r="N14">
        <v>12</v>
      </c>
      <c r="O14">
        <v>75</v>
      </c>
      <c r="P14">
        <v>12</v>
      </c>
    </row>
    <row r="15" spans="1:18">
      <c r="A15" t="s">
        <v>701</v>
      </c>
      <c r="B15">
        <v>10</v>
      </c>
      <c r="C15" t="s">
        <v>74</v>
      </c>
      <c r="D15" t="s">
        <v>31</v>
      </c>
      <c r="E15">
        <v>2</v>
      </c>
      <c r="F15">
        <v>20</v>
      </c>
      <c r="G15">
        <v>674.63683756184969</v>
      </c>
      <c r="H15">
        <v>664</v>
      </c>
      <c r="I15" s="24" t="s">
        <v>702</v>
      </c>
      <c r="J15">
        <v>703.28407967423789</v>
      </c>
      <c r="K15" t="s">
        <v>703</v>
      </c>
      <c r="L15" t="s">
        <v>704</v>
      </c>
      <c r="M15">
        <v>90</v>
      </c>
      <c r="N15">
        <v>15</v>
      </c>
      <c r="O15">
        <v>75</v>
      </c>
      <c r="P15">
        <v>15</v>
      </c>
    </row>
    <row r="16" spans="1:18">
      <c r="A16" t="s">
        <v>705</v>
      </c>
      <c r="B16">
        <v>10</v>
      </c>
      <c r="C16" t="s">
        <v>74</v>
      </c>
      <c r="D16" t="s">
        <v>31</v>
      </c>
      <c r="E16">
        <v>2</v>
      </c>
      <c r="F16">
        <v>20</v>
      </c>
      <c r="G16">
        <v>668.96761912000397</v>
      </c>
      <c r="H16">
        <v>604</v>
      </c>
      <c r="I16" s="24" t="s">
        <v>706</v>
      </c>
      <c r="J16">
        <v>673.34144863467282</v>
      </c>
      <c r="K16" t="s">
        <v>707</v>
      </c>
      <c r="L16" t="s">
        <v>708</v>
      </c>
      <c r="M16">
        <v>90</v>
      </c>
      <c r="N16">
        <v>9</v>
      </c>
      <c r="O16">
        <v>68</v>
      </c>
      <c r="P16">
        <v>11</v>
      </c>
    </row>
    <row r="17" spans="1:16">
      <c r="A17" t="s">
        <v>709</v>
      </c>
      <c r="B17">
        <v>10</v>
      </c>
      <c r="C17" t="s">
        <v>74</v>
      </c>
      <c r="D17" t="s">
        <v>31</v>
      </c>
      <c r="E17">
        <v>2</v>
      </c>
      <c r="F17">
        <v>20</v>
      </c>
      <c r="G17">
        <v>596.80735440912269</v>
      </c>
      <c r="H17">
        <v>571</v>
      </c>
      <c r="I17" s="24" t="s">
        <v>710</v>
      </c>
      <c r="J17">
        <v>632.53578480304077</v>
      </c>
      <c r="K17" t="s">
        <v>711</v>
      </c>
      <c r="L17" t="s">
        <v>712</v>
      </c>
      <c r="M17">
        <v>90</v>
      </c>
      <c r="N17">
        <v>14</v>
      </c>
      <c r="O17">
        <v>75</v>
      </c>
      <c r="P17">
        <v>14</v>
      </c>
    </row>
    <row r="18" spans="1:16">
      <c r="A18" t="s">
        <v>713</v>
      </c>
      <c r="B18">
        <v>10</v>
      </c>
      <c r="C18" t="s">
        <v>74</v>
      </c>
      <c r="D18" t="s">
        <v>31</v>
      </c>
      <c r="E18">
        <v>2</v>
      </c>
      <c r="F18">
        <v>20</v>
      </c>
      <c r="G18">
        <v>688.92</v>
      </c>
      <c r="H18">
        <v>623</v>
      </c>
      <c r="I18" s="24" t="s">
        <v>714</v>
      </c>
      <c r="J18">
        <v>714.08422093305353</v>
      </c>
      <c r="K18" t="s">
        <v>715</v>
      </c>
      <c r="L18" t="s">
        <v>716</v>
      </c>
      <c r="M18">
        <v>90</v>
      </c>
      <c r="N18">
        <v>11</v>
      </c>
      <c r="O18">
        <v>69</v>
      </c>
      <c r="P18">
        <v>13</v>
      </c>
    </row>
    <row r="19" spans="1:16">
      <c r="A19" t="s">
        <v>717</v>
      </c>
      <c r="B19">
        <v>10</v>
      </c>
      <c r="C19" t="s">
        <v>74</v>
      </c>
      <c r="D19" t="s">
        <v>31</v>
      </c>
      <c r="E19">
        <v>2</v>
      </c>
      <c r="F19">
        <v>20</v>
      </c>
      <c r="G19">
        <v>671.8590624780262</v>
      </c>
      <c r="H19">
        <v>610</v>
      </c>
      <c r="I19" s="24" t="s">
        <v>609</v>
      </c>
      <c r="J19">
        <v>757.54773768056987</v>
      </c>
      <c r="K19" t="s">
        <v>718</v>
      </c>
      <c r="L19" t="s">
        <v>719</v>
      </c>
      <c r="M19">
        <v>90</v>
      </c>
      <c r="N19">
        <v>7</v>
      </c>
      <c r="O19">
        <v>23</v>
      </c>
      <c r="P19">
        <v>7</v>
      </c>
    </row>
    <row r="20" spans="1:16">
      <c r="A20" t="s">
        <v>720</v>
      </c>
      <c r="B20">
        <v>10</v>
      </c>
      <c r="C20" t="s">
        <v>74</v>
      </c>
      <c r="D20" t="s">
        <v>31</v>
      </c>
      <c r="E20">
        <v>2</v>
      </c>
      <c r="F20">
        <v>20</v>
      </c>
      <c r="G20">
        <v>604.1149034122509</v>
      </c>
      <c r="H20">
        <v>625</v>
      </c>
      <c r="I20" s="24" t="s">
        <v>721</v>
      </c>
      <c r="J20">
        <v>654.14821183776405</v>
      </c>
      <c r="K20" t="s">
        <v>722</v>
      </c>
      <c r="L20" t="s">
        <v>723</v>
      </c>
      <c r="M20">
        <v>90</v>
      </c>
      <c r="N20">
        <v>10</v>
      </c>
      <c r="O20">
        <v>67</v>
      </c>
      <c r="P20">
        <v>15</v>
      </c>
    </row>
    <row r="21" spans="1:16">
      <c r="A21" t="s">
        <v>724</v>
      </c>
      <c r="B21">
        <v>10</v>
      </c>
      <c r="C21" t="s">
        <v>74</v>
      </c>
      <c r="D21" t="s">
        <v>31</v>
      </c>
      <c r="E21">
        <v>2</v>
      </c>
      <c r="F21">
        <v>20</v>
      </c>
      <c r="G21">
        <v>628.22390275532598</v>
      </c>
      <c r="H21">
        <v>580</v>
      </c>
      <c r="I21" s="24" t="s">
        <v>725</v>
      </c>
      <c r="J21">
        <v>649.16243551371133</v>
      </c>
      <c r="K21" t="s">
        <v>726</v>
      </c>
      <c r="L21" t="s">
        <v>727</v>
      </c>
      <c r="M21">
        <v>90</v>
      </c>
      <c r="N21">
        <v>11</v>
      </c>
      <c r="O21">
        <v>72</v>
      </c>
      <c r="P21">
        <v>14</v>
      </c>
    </row>
    <row r="23" spans="1:16">
      <c r="I23" t="s">
        <v>728</v>
      </c>
      <c r="K23" t="s">
        <v>729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Sheet1</vt:lpstr>
      <vt:lpstr>10_3600</vt:lpstr>
      <vt:lpstr>15_3600</vt:lpstr>
      <vt:lpstr>20_3600</vt:lpstr>
      <vt:lpstr>30_3600</vt:lpstr>
      <vt:lpstr>40_3600</vt:lpstr>
      <vt:lpstr>50_3600</vt:lpstr>
      <vt:lpstr>100_3600</vt:lpstr>
      <vt:lpstr>10</vt:lpstr>
      <vt:lpstr>15</vt:lpstr>
      <vt:lpstr>20</vt:lpstr>
      <vt:lpstr>30</vt:lpstr>
      <vt:lpstr>40</vt:lpstr>
      <vt:lpstr>50</vt:lpstr>
      <vt:lpstr>50_heuristic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2025-02-16T16:55:11Z</dcterms:created>
  <dcterms:modified xsi:type="dcterms:W3CDTF">2025-03-04T08:37:04Z</dcterms:modified>
</cp:coreProperties>
</file>