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codeName="ThisWorkbook"/>
  <mc:AlternateContent xmlns:mc="http://schemas.openxmlformats.org/markup-compatibility/2006">
    <mc:Choice Requires="x15">
      <x15ac:absPath xmlns:x15ac="http://schemas.microsoft.com/office/spreadsheetml/2010/11/ac" url="D:\MockProject\tổng hợp giao diện\Tài liệu screen design\"/>
    </mc:Choice>
  </mc:AlternateContent>
  <xr:revisionPtr revIDLastSave="0" documentId="13_ncr:1_{ADA54E6E-36BB-4A1F-888A-0A142AA8D3E6}" xr6:coauthVersionLast="36" xr6:coauthVersionMax="36" xr10:uidLastSave="{00000000-0000-0000-0000-000000000000}"/>
  <bookViews>
    <workbookView xWindow="0" yWindow="0" windowWidth="17256" windowHeight="4404" tabRatio="968" activeTab="2" xr2:uid="{00000000-000D-0000-FFFF-FFFF00000000}"/>
  </bookViews>
  <sheets>
    <sheet name="Record Of Change" sheetId="3" r:id="rId1"/>
    <sheet name="Cover" sheetId="148" r:id="rId2"/>
    <sheet name="View List Spending limit" sheetId="155" r:id="rId3"/>
    <sheet name="Create Spending limit" sheetId="151" r:id="rId4"/>
    <sheet name="Update Spending limit" sheetId="152" r:id="rId5"/>
    <sheet name="Delete Spending limit" sheetId="153" r:id="rId6"/>
  </sheets>
  <definedNames>
    <definedName name="a" localSheetId="0">#REF!</definedName>
    <definedName name="a" localSheetId="2">#REF!</definedName>
    <definedName name="a">#REF!</definedName>
    <definedName name="â" localSheetId="2">#REF!</definedName>
    <definedName name="â">#REF!</definedName>
    <definedName name="abcd" localSheetId="2">#REF!</definedName>
    <definedName name="abcd">#REF!</definedName>
    <definedName name="adad" localSheetId="2">#REF!</definedName>
    <definedName name="adad">#REF!</definedName>
    <definedName name="adfasdf" localSheetId="2">#REF!</definedName>
    <definedName name="adfasdf">#REF!</definedName>
    <definedName name="dsf" localSheetId="2">#REF!</definedName>
    <definedName name="dsf">#REF!</definedName>
    <definedName name="_xlnm.Print_Area" localSheetId="0">'Record Of Change'!$A$1:$AZ$34</definedName>
    <definedName name="sdaf" localSheetId="2">#REF!</definedName>
    <definedName name="sdaf">#REF!</definedName>
    <definedName name="sdfdfsd" localSheetId="0">#REF!</definedName>
    <definedName name="sdfdfsd" localSheetId="2">#REF!</definedName>
    <definedName name="sdfdfsd">#REF!</definedName>
    <definedName name="View_Transaction_List">Cover!$L$33</definedName>
    <definedName name="チェック内容" localSheetId="0">#REF!</definedName>
    <definedName name="チェック内容" localSheetId="2">#REF!</definedName>
    <definedName name="チェック内容">#REF!</definedName>
  </definedNames>
  <calcPr calcId="191029"/>
</workbook>
</file>

<file path=xl/calcChain.xml><?xml version="1.0" encoding="utf-8"?>
<calcChain xmlns="http://schemas.openxmlformats.org/spreadsheetml/2006/main">
  <c r="T2" i="155" l="1"/>
  <c r="L2" i="155"/>
  <c r="G2" i="155"/>
  <c r="A1" i="155"/>
  <c r="G2" i="152" l="1"/>
  <c r="G2" i="153"/>
  <c r="G2" i="151"/>
  <c r="L2" i="152" l="1"/>
  <c r="T2" i="152"/>
  <c r="L2" i="153"/>
  <c r="T2" i="153"/>
  <c r="A1" i="153" l="1"/>
  <c r="L2" i="151"/>
  <c r="A1" i="152"/>
  <c r="A1" i="148" l="1"/>
  <c r="T2" i="151"/>
  <c r="A1" i="1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HuongLT</author>
  </authors>
  <commentList>
    <comment ref="B5" authorId="0" shapeId="0" xr:uid="{00000000-0006-0000-0100-000001000000}">
      <text>
        <r>
          <rPr>
            <b/>
            <sz val="9"/>
            <color indexed="81"/>
            <rFont val="Tahoma"/>
            <family val="2"/>
          </rPr>
          <t>HuongLT:</t>
        </r>
        <r>
          <rPr>
            <sz val="9"/>
            <color indexed="81"/>
            <rFont val="Tahoma"/>
            <family val="2"/>
          </rPr>
          <t xml:space="preserve">
Thiếu screen so với UC_Project General Information.</t>
        </r>
      </text>
    </comment>
  </commentList>
</comments>
</file>

<file path=xl/sharedStrings.xml><?xml version="1.0" encoding="utf-8"?>
<sst xmlns="http://schemas.openxmlformats.org/spreadsheetml/2006/main" count="369" uniqueCount="160">
  <si>
    <t>2.</t>
  </si>
  <si>
    <t>Screen ID</t>
  </si>
  <si>
    <t>Type</t>
  </si>
  <si>
    <t>I/O</t>
  </si>
  <si>
    <t>Operation</t>
  </si>
  <si>
    <t>(1)</t>
  </si>
  <si>
    <t>(2)</t>
  </si>
  <si>
    <t>(3)</t>
  </si>
  <si>
    <t>Item</t>
  </si>
  <si>
    <t>Display</t>
  </si>
  <si>
    <t>Button</t>
  </si>
  <si>
    <t>I</t>
  </si>
  <si>
    <t>(4)</t>
  </si>
  <si>
    <t>Text</t>
  </si>
  <si>
    <t>User System</t>
  </si>
  <si>
    <t>Process</t>
  </si>
  <si>
    <t>Function Name</t>
  </si>
  <si>
    <t>Screen Design</t>
  </si>
  <si>
    <t>1. Overview</t>
  </si>
  <si>
    <t>No</t>
  </si>
  <si>
    <t>Screen Name</t>
  </si>
  <si>
    <t>Change history</t>
  </si>
  <si>
    <t>NO</t>
  </si>
  <si>
    <t>Creator</t>
  </si>
  <si>
    <t>Version</t>
  </si>
  <si>
    <t>Date</t>
  </si>
  <si>
    <t>Content</t>
  </si>
  <si>
    <t>1.0</t>
  </si>
  <si>
    <t>Created Date</t>
  </si>
  <si>
    <t>Approved Date</t>
  </si>
  <si>
    <t>2.  Screen Design</t>
  </si>
  <si>
    <t>(6)</t>
  </si>
  <si>
    <t>(5)</t>
  </si>
  <si>
    <t>SCR_US_001</t>
  </si>
  <si>
    <t>Created By</t>
  </si>
  <si>
    <t>2.1. Screen Detail Image</t>
  </si>
  <si>
    <t>Overview</t>
  </si>
  <si>
    <t>1.</t>
  </si>
  <si>
    <t>Screen item</t>
  </si>
  <si>
    <t>Label</t>
  </si>
  <si>
    <t>O</t>
  </si>
  <si>
    <t>(7)</t>
  </si>
  <si>
    <t>(8)</t>
  </si>
  <si>
    <t>(9)</t>
  </si>
  <si>
    <t>Button Delete</t>
  </si>
  <si>
    <t>3. Activity Diagram</t>
  </si>
  <si>
    <t>4. Sequence Diagram</t>
  </si>
  <si>
    <t>Screen list</t>
  </si>
  <si>
    <t>5. Main screen interaction</t>
  </si>
  <si>
    <t>1)</t>
  </si>
  <si>
    <t>2)</t>
  </si>
  <si>
    <t>3)</t>
  </si>
  <si>
    <t>SCR_US_002</t>
  </si>
  <si>
    <t>SCR_US_003</t>
  </si>
  <si>
    <t>SCR_US_004</t>
  </si>
  <si>
    <t>Hiển thị ra tiêu đề của popup</t>
  </si>
  <si>
    <t>Button Cancel</t>
  </si>
  <si>
    <t>Sau khi người dùng click vào nút này hệ thống sẽ tắt popup đi</t>
  </si>
  <si>
    <t xml:space="preserve">Confirm Message </t>
  </si>
  <si>
    <t>Hiển thị ra nội dung xác nhận xóa</t>
  </si>
  <si>
    <t>Sau khi người dùng click vào nút này hệ thống sẽ gọi API tới backend để xóa data vào database nếu hợp lệ</t>
  </si>
  <si>
    <t>1.1</t>
  </si>
  <si>
    <t>1.2</t>
  </si>
  <si>
    <t>1.3</t>
  </si>
  <si>
    <t>1.4</t>
  </si>
  <si>
    <t>1.5</t>
  </si>
  <si>
    <t>1.6</t>
  </si>
  <si>
    <t>1.7</t>
  </si>
  <si>
    <t>Delete button</t>
  </si>
  <si>
    <t>Edit button</t>
  </si>
  <si>
    <t>Heading</t>
  </si>
  <si>
    <t>Đề mục form</t>
  </si>
  <si>
    <t>Selection</t>
  </si>
  <si>
    <t>Save button</t>
  </si>
  <si>
    <t>Notification message</t>
  </si>
  <si>
    <t>Hiển thị thông báo xóa thành công</t>
  </si>
  <si>
    <t>Input number</t>
  </si>
  <si>
    <t>Activate checkbox</t>
  </si>
  <si>
    <t>Button checkbox</t>
  </si>
  <si>
    <t>View list Spending limit</t>
  </si>
  <si>
    <t>Create Spending limit</t>
  </si>
  <si>
    <t>Delete Spending limit</t>
  </si>
  <si>
    <t>Update Spending limit</t>
  </si>
  <si>
    <t>Spending limit Management</t>
  </si>
  <si>
    <t>View Spending limit List</t>
  </si>
  <si>
    <t>13/6/2025</t>
  </si>
  <si>
    <t>14/6/2025</t>
  </si>
  <si>
    <t>14/6/2027</t>
  </si>
  <si>
    <t>13/6/2026</t>
  </si>
  <si>
    <t>Tại màn hình này hiển thị list mức chi tiêu hiện có</t>
  </si>
  <si>
    <t>Tại màn hình người dùng có thể tạo mức chi tiêu</t>
  </si>
  <si>
    <t>Tại màn hình người dùng có thể update mức chi tiêu</t>
  </si>
  <si>
    <t>Tại màn hình người dùng có thể Delete mức chi tiêu</t>
  </si>
  <si>
    <t>Add spending limit button</t>
  </si>
  <si>
    <t>Hiển thị form thêm mức chi tiêu</t>
  </si>
  <si>
    <t>Spending limit name</t>
  </si>
  <si>
    <t>Hiển thị tên của mức chi tiêu</t>
  </si>
  <si>
    <t>spending limit period</t>
  </si>
  <si>
    <t>Active toggle button</t>
  </si>
  <si>
    <t>Hiển thị form chỉnh sửa thông tin mức chi tiêu</t>
  </si>
  <si>
    <t>Nút bật/tắt kích hoạt mức chi tiêu</t>
  </si>
  <si>
    <t>Hiển thị chu kỳ của mức chi tiêu</t>
  </si>
  <si>
    <t>Hiển thị dialog xác nhận xóa mức chi tiêu</t>
  </si>
  <si>
    <t>Limit spending setting</t>
  </si>
  <si>
    <t>Hiển thị định mức giới hạn chi tiêu được phép</t>
  </si>
  <si>
    <t>Spending setting</t>
  </si>
  <si>
    <t>Hiển thị số tiền đã chi</t>
  </si>
  <si>
    <t>Remaining amount</t>
  </si>
  <si>
    <t>Hiển thị số dư còn lại cho hạn mức đặt ra</t>
  </si>
  <si>
    <t>(10)</t>
  </si>
  <si>
    <t>(11)</t>
  </si>
  <si>
    <t>(12)</t>
  </si>
  <si>
    <t>(13)</t>
  </si>
  <si>
    <t>(14)</t>
  </si>
  <si>
    <t>(15)</t>
  </si>
  <si>
    <t>Spending progress</t>
  </si>
  <si>
    <t>Input progress</t>
  </si>
  <si>
    <t>Hiển thị % chi tiêu trên tổng hạn mức đật ra</t>
  </si>
  <si>
    <t>Money source</t>
  </si>
  <si>
    <t>Hiển thị nguồn tiền dành cho hạn mức</t>
  </si>
  <si>
    <t>Start date</t>
  </si>
  <si>
    <t>Hiển thị ngày bắt đầu theo dõi chi tiêu cho hạn mức</t>
  </si>
  <si>
    <t>Reset button</t>
  </si>
  <si>
    <t>Khi chi tiêu cho hạn mục đã đầy thì reset để tính lại từ đầu</t>
  </si>
  <si>
    <t>Hiển thị cảnh báo hạn mức sắp hoặc đã đầy</t>
  </si>
  <si>
    <t>Note</t>
  </si>
  <si>
    <t>Hiển thị ghi chú đối với hạn mức</t>
  </si>
  <si>
    <t>(16)</t>
  </si>
  <si>
    <t>Notification</t>
  </si>
  <si>
    <t>Hiển thị thông báo số lượng hạn mức sắp hoặc đã đầy</t>
  </si>
  <si>
    <t>Thịnh</t>
  </si>
  <si>
    <t>Thêm hạn mức chi tiêu mới
Người dùng nhấn "Thêm hạn mức"
Form hiển thị
Sau khi điền đầy đủ → Nhấn "Lưu" để tạo hạn mức</t>
  </si>
  <si>
    <t>Quản lý hạn mức
Chỉnh sửa: chọn hạn mức và sửa các thông tin → lưu lại
Xóa: chọn hạn mức → xác nhận → hệ thống xóa
Bật/Tắt theo dõi: gạt công tắc để kích hoạt hoặc tạm ngưng hạn mức</t>
  </si>
  <si>
    <t>Theo dõi tiến độ chi tiêu
Hiển thị số liệu chính:
- Giới hạn đặt
- Đã chi bao nhiêu
- Còn lại bao nhiêu
- Thanh tiến độ: thể hiện phần trăm đã dùng bằng màu sắc
Cảnh báo:
- Vàng: khi đã dùng &gt;80%
- Đỏ: khi vượt 100%</t>
  </si>
  <si>
    <t>Chọn danh mục</t>
  </si>
  <si>
    <t>Nhập giới hạn chi tiêu</t>
  </si>
  <si>
    <t>Chọn ngày áp dụng</t>
  </si>
  <si>
    <t>Bật tắt áp dụng giới hạn</t>
  </si>
  <si>
    <t>Chọn nguồn tiền</t>
  </si>
  <si>
    <t>Chọn chu kỳ</t>
  </si>
  <si>
    <t>Category selection</t>
  </si>
  <si>
    <t>Lưu hạn mức</t>
  </si>
  <si>
    <t>Cancel button</t>
  </si>
  <si>
    <t>Đóng form thêm hạn mức</t>
  </si>
  <si>
    <t>Hiển thị thông báo đã thêm thành công hoặc lỗi</t>
  </si>
  <si>
    <t>Input</t>
  </si>
  <si>
    <t>Nhập mô tả hoặc không cần</t>
  </si>
  <si>
    <t>Spending limitation</t>
  </si>
  <si>
    <t>Money source selection</t>
  </si>
  <si>
    <t>Period selection</t>
  </si>
  <si>
    <t>Mở form
Người dùng nhấn "Thêm hạn mức"
Hệ thống hiển thị form để điền</t>
  </si>
  <si>
    <t>Nhập thông tin
Các trường cần điền:
Danh mục
Nguồn tiền
Số tiền giới hạn
Ngày bắt đầu
Chu kỳ áp dụng
(Ghi chú không bắt buộc)
Checkbox "Kích hoạt" mặc định bật</t>
  </si>
  <si>
    <t>Lưu dữ liệu
Nhấn nút "Lưu"
Nếu thiếu thông tin → Thông báo lỗi màu đỏ
Nếu hợp lệ → Lưu và hiển thị Thông báo xanh "Thêm thành công"</t>
  </si>
  <si>
    <t>Kết thúc
Quay về trang danh sách
Danh sách được cập nhật tự động</t>
  </si>
  <si>
    <t>Lưu cập nhật hạn mức</t>
  </si>
  <si>
    <t>Đóng form cập nhật hạn mức</t>
  </si>
  <si>
    <t>Hiển thị thông báo đã cập nhật thành công hoặc lỗi</t>
  </si>
  <si>
    <t>1. Mở form cập nhật:
Người dùng nhấn "Edit"
Hệ thống lấy dữ liệu cũ và hiển thị lên form
2. Người dùng chỉnh sửa:
Có thể sửa danh mục, số tiền, nguồn tiền, chu kỳ, ngày, ghi chú, trạng thái
3. Nhấn “Cập nhật”:
Hệ thống kiểm tra dữ liệu có đầy đủ chưa (bắt buộc: danh mục, số tiền, nguồn tiền, ngày bắt đầu)
Nếu thiếu → hiển thị lỗi
Nếu đủ → cập nhật vào database → hiện thông báo “Cập nhật thành công”
4. Nhấn “Hủy”:
Không lưu gì cả
Quay lại trang danh sách
5. Thông báo:
 Thành công: màu xanh, tự ẩn sau vài giây
 Thất bại: màu đỏ, giữ lại form để sửa tiếp</t>
  </si>
  <si>
    <t>1) Người dùng nhấn "Xóa"
→ Hiện popup xác nhận
2) Nếu chọn “Xóa”
→ Gửi yêu cầu xóa đến server
→ Server xóa khỏi database
→ Nếu thành công: hiện thông báo, làm mới danh sách
→ Nếu thất bại: hiện lỗi
3) Nếu chọn “Hủy”
→ Đóng popup, không làm gì</t>
  </si>
  <si>
    <t>Tài liệu này mô tả thiết kế màn hình của module Spending limit Management, module này nhằm quản lý thông tin chung về các mức chi tiêu do người dùng thêm vào trong web quản lý chi tiêu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</si>
</sst>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quot;¥&quot;\-yyyy"/>
  </numFmts>
  <fonts count="36">
    <font>
      <sz val="11"/>
      <color theme="1"/>
      <name val="Arial"/>
      <family val="2"/>
      <charset val="128"/>
      <scheme val="minor"/>
    </font>
    <font>
      <sz val="6"/>
      <name val="Calibri"/>
      <family val="2"/>
      <charset val="128"/>
    </font>
    <font>
      <sz val="11"/>
      <color theme="1"/>
      <name val="Arial"/>
      <family val="2"/>
      <charset val="128"/>
      <scheme val="minor"/>
    </font>
    <font>
      <sz val="11"/>
      <color theme="1"/>
      <name val="Arial"/>
      <family val="3"/>
      <charset val="128"/>
      <scheme val="minor"/>
    </font>
    <font>
      <sz val="11"/>
      <color theme="1"/>
      <name val="Arial"/>
      <family val="2"/>
      <scheme val="minor"/>
    </font>
    <font>
      <sz val="11"/>
      <color rgb="FF000000"/>
      <name val="Calibri"/>
      <family val="2"/>
      <charset val="128"/>
    </font>
    <font>
      <sz val="9"/>
      <color rgb="FF000000"/>
      <name val="Arial Unicode MS"/>
      <family val="2"/>
    </font>
    <font>
      <b/>
      <sz val="9"/>
      <color rgb="FF000000"/>
      <name val="Arial Unicode MS"/>
      <family val="2"/>
    </font>
    <font>
      <b/>
      <sz val="9"/>
      <name val="Arial Unicode MS"/>
      <family val="2"/>
    </font>
    <font>
      <sz val="9"/>
      <name val="Arial Unicode MS"/>
      <family val="2"/>
    </font>
    <font>
      <sz val="10"/>
      <color indexed="8"/>
      <name val="Times New Roman"/>
      <family val="1"/>
    </font>
    <font>
      <b/>
      <sz val="10"/>
      <name val="Times New Roman"/>
      <family val="1"/>
    </font>
    <font>
      <sz val="10"/>
      <name val="Times New Roman"/>
      <family val="1"/>
    </font>
    <font>
      <b/>
      <sz val="10"/>
      <color indexed="8"/>
      <name val="Times New Roman"/>
      <family val="1"/>
    </font>
    <font>
      <sz val="10"/>
      <color indexed="10"/>
      <name val="Times New Roman"/>
      <family val="1"/>
    </font>
    <font>
      <b/>
      <sz val="10"/>
      <color indexed="9"/>
      <name val="Times New Roman"/>
      <family val="1"/>
    </font>
    <font>
      <b/>
      <sz val="9"/>
      <color indexed="81"/>
      <name val="Tahoma"/>
      <family val="2"/>
    </font>
    <font>
      <sz val="9"/>
      <color indexed="81"/>
      <name val="Tahoma"/>
      <family val="2"/>
    </font>
    <font>
      <b/>
      <sz val="14"/>
      <color indexed="8"/>
      <name val="Tahoma"/>
      <family val="2"/>
    </font>
    <font>
      <b/>
      <sz val="10"/>
      <color indexed="8"/>
      <name val="Tahoma"/>
      <family val="2"/>
    </font>
    <font>
      <sz val="11"/>
      <name val="ＭＳ Ｐゴシック"/>
      <family val="3"/>
      <charset val="128"/>
    </font>
    <font>
      <b/>
      <sz val="10"/>
      <name val="Tahoma"/>
      <family val="2"/>
    </font>
    <font>
      <sz val="10"/>
      <name val="Tahoma"/>
      <family val="2"/>
    </font>
    <font>
      <sz val="10"/>
      <name val="Arial"/>
      <family val="2"/>
    </font>
    <font>
      <sz val="10"/>
      <color indexed="10"/>
      <name val="Arial"/>
      <family val="2"/>
    </font>
    <font>
      <u/>
      <sz val="11"/>
      <color theme="10"/>
      <name val="Arial"/>
      <family val="2"/>
      <charset val="128"/>
      <scheme val="minor"/>
    </font>
    <font>
      <b/>
      <sz val="11"/>
      <color theme="1"/>
      <name val="Arial"/>
      <family val="2"/>
      <scheme val="minor"/>
    </font>
    <font>
      <b/>
      <sz val="12"/>
      <name val="Times New Roman"/>
      <family val="1"/>
      <charset val="163"/>
    </font>
    <font>
      <sz val="12"/>
      <name val="Times New Roman"/>
      <family val="1"/>
      <charset val="163"/>
    </font>
    <font>
      <sz val="12"/>
      <color indexed="8"/>
      <name val="Times New Roman"/>
      <family val="1"/>
      <charset val="163"/>
    </font>
    <font>
      <sz val="12"/>
      <color theme="1"/>
      <name val="Calibri"/>
      <family val="2"/>
      <charset val="163"/>
    </font>
    <font>
      <b/>
      <sz val="12"/>
      <color indexed="8"/>
      <name val="Times New Roman"/>
      <family val="1"/>
      <charset val="163"/>
    </font>
    <font>
      <b/>
      <sz val="12"/>
      <color indexed="8"/>
      <name val="Times New Roman"/>
      <family val="1"/>
    </font>
    <font>
      <sz val="12"/>
      <color theme="1"/>
      <name val="Arial"/>
      <family val="2"/>
      <scheme val="minor"/>
    </font>
    <font>
      <b/>
      <sz val="11"/>
      <name val="Times New Roman"/>
      <family val="1"/>
      <charset val="163"/>
      <scheme val="major"/>
    </font>
    <font>
      <sz val="11"/>
      <name val="Times New Roman"/>
      <family val="1"/>
      <charset val="163"/>
      <scheme val="major"/>
    </font>
  </fonts>
  <fills count="10">
    <fill>
      <patternFill patternType="none"/>
    </fill>
    <fill>
      <patternFill patternType="gray125"/>
    </fill>
    <fill>
      <patternFill patternType="solid">
        <fgColor theme="0"/>
        <bgColor indexed="64"/>
      </patternFill>
    </fill>
    <fill>
      <patternFill patternType="solid">
        <fgColor rgb="FFD6DCE5"/>
        <bgColor rgb="FFD9D9D9"/>
      </patternFill>
    </fill>
    <fill>
      <patternFill patternType="solid">
        <fgColor rgb="FFD9D9D9"/>
        <bgColor rgb="FFD6DCE5"/>
      </patternFill>
    </fill>
    <fill>
      <patternFill patternType="solid">
        <fgColor rgb="FFFFFF00"/>
        <bgColor indexed="64"/>
      </patternFill>
    </fill>
    <fill>
      <patternFill patternType="solid">
        <fgColor indexed="9"/>
        <bgColor indexed="64"/>
      </patternFill>
    </fill>
    <fill>
      <patternFill patternType="solid">
        <fgColor indexed="42"/>
        <bgColor indexed="64"/>
      </patternFill>
    </fill>
    <fill>
      <patternFill patternType="solid">
        <fgColor indexed="62"/>
        <bgColor indexed="64"/>
      </patternFill>
    </fill>
    <fill>
      <patternFill patternType="solid">
        <fgColor indexed="13"/>
        <bgColor indexed="64"/>
      </patternFill>
    </fill>
  </fills>
  <borders count="12">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0">
    <xf numFmtId="0" fontId="0" fillId="0" borderId="0">
      <alignment vertical="center"/>
    </xf>
    <xf numFmtId="0" fontId="3" fillId="0" borderId="0">
      <alignment vertical="center"/>
    </xf>
    <xf numFmtId="0" fontId="5"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5" fillId="0" borderId="0" applyNumberFormat="0" applyFill="0" applyBorder="0" applyAlignment="0" applyProtection="0">
      <alignment vertical="center"/>
    </xf>
  </cellStyleXfs>
  <cellXfs count="102">
    <xf numFmtId="0" fontId="0" fillId="0" borderId="0" xfId="0">
      <alignment vertical="center"/>
    </xf>
    <xf numFmtId="49" fontId="6" fillId="0" borderId="0" xfId="6" applyNumberFormat="1" applyFont="1" applyBorder="1">
      <alignment vertical="center"/>
    </xf>
    <xf numFmtId="0" fontId="7" fillId="0" borderId="0" xfId="6" applyFont="1" applyBorder="1" applyAlignment="1">
      <alignment horizontal="center" vertical="top"/>
    </xf>
    <xf numFmtId="0" fontId="6" fillId="0" borderId="0" xfId="6" applyFont="1">
      <alignment vertical="center"/>
    </xf>
    <xf numFmtId="0" fontId="10" fillId="6" borderId="0" xfId="0" applyFont="1" applyFill="1" applyAlignment="1"/>
    <xf numFmtId="0" fontId="13" fillId="6" borderId="0" xfId="0" applyFont="1" applyFill="1" applyAlignment="1"/>
    <xf numFmtId="0" fontId="14" fillId="6" borderId="0" xfId="0" applyFont="1" applyFill="1" applyAlignment="1"/>
    <xf numFmtId="0" fontId="15" fillId="8" borderId="11" xfId="0" applyFont="1" applyFill="1" applyBorder="1" applyAlignment="1">
      <alignment horizontal="center"/>
    </xf>
    <xf numFmtId="0" fontId="10" fillId="6" borderId="11" xfId="0" applyFont="1" applyFill="1" applyBorder="1" applyAlignment="1">
      <alignment horizontal="center"/>
    </xf>
    <xf numFmtId="0" fontId="10" fillId="6" borderId="0" xfId="0" applyFont="1" applyFill="1" applyBorder="1" applyAlignment="1">
      <alignment horizontal="center"/>
    </xf>
    <xf numFmtId="0" fontId="10" fillId="6" borderId="0" xfId="0" applyFont="1" applyFill="1" applyBorder="1" applyAlignment="1"/>
    <xf numFmtId="0" fontId="18" fillId="6" borderId="0" xfId="1" applyFont="1" applyFill="1" applyAlignment="1"/>
    <xf numFmtId="0" fontId="3" fillId="6" borderId="0" xfId="1" applyFill="1" applyAlignment="1"/>
    <xf numFmtId="0" fontId="19" fillId="6" borderId="0" xfId="1" applyFont="1" applyFill="1" applyAlignment="1"/>
    <xf numFmtId="0" fontId="21" fillId="7" borderId="11" xfId="7" applyFont="1" applyFill="1" applyBorder="1" applyAlignment="1">
      <alignment horizontal="center" vertical="center"/>
    </xf>
    <xf numFmtId="164" fontId="21" fillId="7" borderId="11" xfId="7" applyNumberFormat="1" applyFont="1" applyFill="1" applyBorder="1" applyAlignment="1">
      <alignment horizontal="center" vertical="center"/>
    </xf>
    <xf numFmtId="0" fontId="22" fillId="6" borderId="11" xfId="8" applyFont="1" applyFill="1" applyBorder="1" applyAlignment="1">
      <alignment horizontal="center" vertical="center"/>
    </xf>
    <xf numFmtId="0" fontId="23" fillId="6" borderId="0" xfId="8" applyFont="1" applyFill="1"/>
    <xf numFmtId="0" fontId="22" fillId="6" borderId="11" xfId="8" applyFont="1" applyFill="1" applyBorder="1" applyAlignment="1">
      <alignment vertical="center" wrapText="1"/>
    </xf>
    <xf numFmtId="0" fontId="24" fillId="6" borderId="0" xfId="8" applyFont="1" applyFill="1"/>
    <xf numFmtId="0" fontId="0" fillId="0" borderId="11" xfId="0" applyBorder="1" applyAlignment="1"/>
    <xf numFmtId="14" fontId="0" fillId="0" borderId="11" xfId="0" applyNumberFormat="1" applyBorder="1" applyAlignment="1">
      <alignment horizontal="center"/>
    </xf>
    <xf numFmtId="0" fontId="0" fillId="0" borderId="11" xfId="0" applyBorder="1" applyAlignment="1">
      <alignment horizontal="center"/>
    </xf>
    <xf numFmtId="0" fontId="29" fillId="0" borderId="0" xfId="0" applyFont="1" applyAlignment="1"/>
    <xf numFmtId="0" fontId="29" fillId="0" borderId="7" xfId="0" applyFont="1" applyBorder="1" applyAlignment="1"/>
    <xf numFmtId="0" fontId="29" fillId="0" borderId="0" xfId="0" applyFont="1" applyBorder="1" applyAlignment="1"/>
    <xf numFmtId="0" fontId="29" fillId="6" borderId="0" xfId="0" applyFont="1" applyFill="1" applyBorder="1" applyAlignment="1"/>
    <xf numFmtId="0" fontId="31" fillId="9" borderId="2" xfId="0" applyFont="1" applyFill="1" applyBorder="1" applyAlignment="1"/>
    <xf numFmtId="0" fontId="29" fillId="9" borderId="3" xfId="0" applyFont="1" applyFill="1" applyBorder="1" applyAlignment="1"/>
    <xf numFmtId="0" fontId="29" fillId="0" borderId="0" xfId="0" applyNumberFormat="1" applyFont="1" applyAlignment="1"/>
    <xf numFmtId="0" fontId="29" fillId="0" borderId="0" xfId="0" applyFont="1" applyFill="1" applyBorder="1" applyAlignment="1"/>
    <xf numFmtId="0" fontId="29" fillId="0" borderId="7" xfId="0" applyNumberFormat="1" applyFont="1" applyBorder="1" applyAlignment="1"/>
    <xf numFmtId="0" fontId="31" fillId="0" borderId="0" xfId="0" applyNumberFormat="1" applyFont="1" applyFill="1" applyBorder="1" applyAlignment="1"/>
    <xf numFmtId="0" fontId="29" fillId="0" borderId="0" xfId="0" applyNumberFormat="1" applyFont="1" applyBorder="1" applyAlignment="1"/>
    <xf numFmtId="0" fontId="32" fillId="0" borderId="0" xfId="0" applyFont="1" applyAlignment="1"/>
    <xf numFmtId="0" fontId="32" fillId="2" borderId="0" xfId="0" applyFont="1" applyFill="1" applyAlignment="1"/>
    <xf numFmtId="0" fontId="32" fillId="5" borderId="0" xfId="0" applyFont="1" applyFill="1" applyAlignment="1"/>
    <xf numFmtId="0" fontId="26" fillId="6" borderId="0" xfId="1" applyFont="1" applyFill="1" applyAlignment="1"/>
    <xf numFmtId="0" fontId="13" fillId="6" borderId="0" xfId="0" quotePrefix="1" applyFont="1" applyFill="1" applyAlignment="1"/>
    <xf numFmtId="49" fontId="8" fillId="3" borderId="11" xfId="6" applyNumberFormat="1" applyFont="1" applyFill="1" applyBorder="1" applyAlignment="1">
      <alignment horizontal="center" vertical="center"/>
    </xf>
    <xf numFmtId="0" fontId="33" fillId="0" borderId="0" xfId="0" applyFont="1" applyAlignment="1"/>
    <xf numFmtId="0" fontId="33" fillId="0" borderId="0" xfId="0" applyFont="1" applyAlignment="1">
      <alignment vertical="center"/>
    </xf>
    <xf numFmtId="49" fontId="9" fillId="0" borderId="11" xfId="6" applyNumberFormat="1" applyFont="1" applyFill="1" applyBorder="1" applyAlignment="1">
      <alignment horizontal="center" vertical="center"/>
    </xf>
    <xf numFmtId="49" fontId="34" fillId="3" borderId="11" xfId="6" applyNumberFormat="1" applyFont="1" applyFill="1" applyBorder="1" applyAlignment="1">
      <alignment horizontal="center" vertical="center" wrapText="1"/>
    </xf>
    <xf numFmtId="49" fontId="35" fillId="0" borderId="11" xfId="6" applyNumberFormat="1" applyFont="1" applyFill="1" applyBorder="1" applyAlignment="1">
      <alignment horizontal="center" vertical="center" wrapText="1"/>
    </xf>
    <xf numFmtId="0" fontId="33" fillId="0" borderId="0" xfId="0" applyFont="1" applyAlignment="1">
      <alignment horizontal="center" vertical="center"/>
    </xf>
    <xf numFmtId="0" fontId="33" fillId="0" borderId="0" xfId="0" applyFont="1" applyAlignment="1">
      <alignment vertical="center" wrapText="1"/>
    </xf>
    <xf numFmtId="0" fontId="33" fillId="0" borderId="0" xfId="0" applyFont="1" applyAlignment="1">
      <alignment horizontal="left" vertical="center" wrapText="1"/>
    </xf>
    <xf numFmtId="0" fontId="15" fillId="8" borderId="2" xfId="0" applyFont="1" applyFill="1" applyBorder="1" applyAlignment="1">
      <alignment horizontal="center"/>
    </xf>
    <xf numFmtId="0" fontId="15" fillId="8" borderId="3" xfId="0" applyFont="1" applyFill="1" applyBorder="1" applyAlignment="1">
      <alignment horizontal="center"/>
    </xf>
    <xf numFmtId="0" fontId="15" fillId="8" borderId="1" xfId="0" applyFont="1" applyFill="1" applyBorder="1" applyAlignment="1">
      <alignment horizontal="center"/>
    </xf>
    <xf numFmtId="0" fontId="11" fillId="7" borderId="1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4" xfId="0" applyFont="1" applyFill="1" applyBorder="1" applyAlignment="1">
      <alignment horizontal="center" vertical="center"/>
    </xf>
    <xf numFmtId="0" fontId="10" fillId="6" borderId="2" xfId="0" applyFont="1" applyFill="1" applyBorder="1" applyAlignment="1">
      <alignment horizontal="left"/>
    </xf>
    <xf numFmtId="0" fontId="10" fillId="6" borderId="3" xfId="0" applyFont="1" applyFill="1" applyBorder="1" applyAlignment="1">
      <alignment horizontal="left"/>
    </xf>
    <xf numFmtId="0" fontId="10" fillId="6" borderId="1" xfId="0" applyFont="1" applyFill="1" applyBorder="1" applyAlignment="1">
      <alignment horizontal="left"/>
    </xf>
    <xf numFmtId="0" fontId="25" fillId="6" borderId="2" xfId="9" applyFill="1" applyBorder="1" applyAlignment="1">
      <alignment horizontal="left"/>
    </xf>
    <xf numFmtId="0" fontId="25" fillId="6" borderId="3" xfId="9" applyFill="1" applyBorder="1" applyAlignment="1">
      <alignment horizontal="left"/>
    </xf>
    <xf numFmtId="0" fontId="25" fillId="6" borderId="1" xfId="9" applyFill="1" applyBorder="1" applyAlignment="1">
      <alignment horizontal="left"/>
    </xf>
    <xf numFmtId="0" fontId="35" fillId="0" borderId="2" xfId="6" applyFont="1" applyBorder="1" applyAlignment="1">
      <alignment horizontal="center" vertical="center" wrapText="1"/>
    </xf>
    <xf numFmtId="0" fontId="35" fillId="0" borderId="3" xfId="6" applyFont="1" applyBorder="1" applyAlignment="1">
      <alignment horizontal="center" vertical="center" wrapText="1"/>
    </xf>
    <xf numFmtId="0" fontId="35" fillId="0" borderId="1" xfId="6" applyFont="1" applyBorder="1" applyAlignment="1">
      <alignment horizontal="center" vertical="center" wrapText="1"/>
    </xf>
    <xf numFmtId="49" fontId="35" fillId="0" borderId="2" xfId="6" applyNumberFormat="1" applyFont="1" applyBorder="1" applyAlignment="1">
      <alignment horizontal="center" vertical="center" wrapText="1"/>
    </xf>
    <xf numFmtId="49" fontId="35" fillId="0" borderId="3" xfId="6" applyNumberFormat="1" applyFont="1" applyBorder="1" applyAlignment="1">
      <alignment horizontal="center" vertical="center" wrapText="1"/>
    </xf>
    <xf numFmtId="49" fontId="35" fillId="0" borderId="1" xfId="6" applyNumberFormat="1" applyFont="1" applyBorder="1" applyAlignment="1">
      <alignment horizontal="center" vertical="center" wrapText="1"/>
    </xf>
    <xf numFmtId="49" fontId="35" fillId="0" borderId="2" xfId="6" applyNumberFormat="1" applyFont="1" applyBorder="1" applyAlignment="1">
      <alignment horizontal="left" vertical="center" wrapText="1"/>
    </xf>
    <xf numFmtId="49" fontId="35" fillId="0" borderId="3" xfId="6" applyNumberFormat="1" applyFont="1" applyBorder="1" applyAlignment="1">
      <alignment horizontal="left" vertical="center" wrapText="1"/>
    </xf>
    <xf numFmtId="49" fontId="35" fillId="0" borderId="1" xfId="6" applyNumberFormat="1" applyFont="1" applyBorder="1" applyAlignment="1">
      <alignment horizontal="left" vertical="center" wrapText="1"/>
    </xf>
    <xf numFmtId="49" fontId="35" fillId="0" borderId="11" xfId="6" applyNumberFormat="1" applyFont="1" applyBorder="1" applyAlignment="1">
      <alignment horizontal="left" vertical="center" wrapText="1"/>
    </xf>
    <xf numFmtId="0" fontId="27" fillId="7" borderId="11" xfId="0" applyFont="1" applyFill="1" applyBorder="1" applyAlignment="1">
      <alignment horizontal="center" vertical="center"/>
    </xf>
    <xf numFmtId="0" fontId="28" fillId="7" borderId="2" xfId="0" applyFont="1" applyFill="1" applyBorder="1" applyAlignment="1">
      <alignment horizontal="center" vertical="center"/>
    </xf>
    <xf numFmtId="0" fontId="28" fillId="7" borderId="3" xfId="0" applyFont="1" applyFill="1" applyBorder="1" applyAlignment="1">
      <alignment horizontal="center" vertical="center"/>
    </xf>
    <xf numFmtId="0" fontId="28" fillId="7" borderId="1" xfId="0" applyFont="1" applyFill="1" applyBorder="1" applyAlignment="1">
      <alignment horizontal="center" vertical="center"/>
    </xf>
    <xf numFmtId="0" fontId="28" fillId="7" borderId="11" xfId="0" applyFont="1" applyFill="1" applyBorder="1" applyAlignment="1">
      <alignment horizontal="center" vertical="center"/>
    </xf>
    <xf numFmtId="0" fontId="30" fillId="0" borderId="11" xfId="0" applyFont="1" applyBorder="1" applyAlignment="1">
      <alignment horizontal="center" vertical="center"/>
    </xf>
    <xf numFmtId="14" fontId="30" fillId="0" borderId="11" xfId="0" applyNumberFormat="1" applyFont="1" applyBorder="1" applyAlignment="1">
      <alignment horizontal="center" vertical="center"/>
    </xf>
    <xf numFmtId="49" fontId="34" fillId="4" borderId="11" xfId="6" applyNumberFormat="1" applyFont="1" applyFill="1" applyBorder="1" applyAlignment="1">
      <alignment horizontal="center" vertical="center" wrapText="1"/>
    </xf>
    <xf numFmtId="0" fontId="32" fillId="5" borderId="0" xfId="0" applyFont="1" applyFill="1" applyAlignment="1">
      <alignment horizontal="left"/>
    </xf>
    <xf numFmtId="49" fontId="9" fillId="0" borderId="2" xfId="6" applyNumberFormat="1" applyFont="1" applyBorder="1" applyAlignment="1">
      <alignment horizontal="center" vertical="center"/>
    </xf>
    <xf numFmtId="49" fontId="9" fillId="0" borderId="1" xfId="6" applyNumberFormat="1" applyFont="1" applyBorder="1" applyAlignment="1">
      <alignment horizontal="center" vertical="center"/>
    </xf>
    <xf numFmtId="49" fontId="9" fillId="0" borderId="2" xfId="6" applyNumberFormat="1" applyFont="1" applyBorder="1" applyAlignment="1">
      <alignment horizontal="left" vertical="center" wrapText="1"/>
    </xf>
    <xf numFmtId="49" fontId="9" fillId="0" borderId="3" xfId="6" applyNumberFormat="1" applyFont="1" applyBorder="1" applyAlignment="1">
      <alignment horizontal="left" vertical="center" wrapText="1"/>
    </xf>
    <xf numFmtId="49" fontId="9" fillId="0" borderId="1" xfId="6" applyNumberFormat="1" applyFont="1" applyBorder="1" applyAlignment="1">
      <alignment horizontal="left" vertical="center" wrapText="1"/>
    </xf>
    <xf numFmtId="49" fontId="8" fillId="4" borderId="11" xfId="6" applyNumberFormat="1" applyFont="1" applyFill="1" applyBorder="1" applyAlignment="1">
      <alignment horizontal="center" vertical="center"/>
    </xf>
    <xf numFmtId="49" fontId="9" fillId="0" borderId="11" xfId="6" applyNumberFormat="1" applyFont="1" applyBorder="1" applyAlignment="1">
      <alignment horizontal="left" vertical="center" wrapText="1"/>
    </xf>
    <xf numFmtId="0" fontId="9" fillId="0" borderId="2" xfId="6" applyFont="1" applyBorder="1" applyAlignment="1">
      <alignment horizontal="center" vertical="center"/>
    </xf>
    <xf numFmtId="0" fontId="9" fillId="0" borderId="3" xfId="6" applyFont="1" applyBorder="1" applyAlignment="1">
      <alignment horizontal="center" vertical="center"/>
    </xf>
    <xf numFmtId="0" fontId="9" fillId="0" borderId="1" xfId="6" applyFont="1" applyBorder="1" applyAlignment="1">
      <alignment horizontal="center" vertical="center"/>
    </xf>
    <xf numFmtId="49" fontId="9" fillId="0" borderId="3" xfId="6" applyNumberFormat="1" applyFont="1" applyBorder="1" applyAlignment="1">
      <alignment horizontal="center" vertical="center"/>
    </xf>
    <xf numFmtId="49" fontId="9" fillId="0" borderId="11" xfId="6" applyNumberFormat="1" applyFont="1" applyBorder="1" applyAlignment="1">
      <alignment horizontal="left" vertical="center"/>
    </xf>
    <xf numFmtId="0" fontId="9" fillId="0" borderId="2" xfId="6" applyFont="1" applyBorder="1" applyAlignment="1">
      <alignment horizontal="center" vertical="center" wrapText="1"/>
    </xf>
    <xf numFmtId="0" fontId="9" fillId="0" borderId="3" xfId="6" applyFont="1" applyBorder="1" applyAlignment="1">
      <alignment horizontal="center" vertical="center" wrapText="1"/>
    </xf>
    <xf numFmtId="0" fontId="9" fillId="0" borderId="1" xfId="6" applyFont="1" applyBorder="1" applyAlignment="1">
      <alignment horizontal="center" vertical="center" wrapText="1"/>
    </xf>
  </cellXfs>
  <cellStyles count="10">
    <cellStyle name="Hyperlink" xfId="9" builtinId="8"/>
    <cellStyle name="Normal" xfId="0" builtinId="0"/>
    <cellStyle name="Normal 2" xfId="1" xr:uid="{00000000-0005-0000-0000-000002000000}"/>
    <cellStyle name="Normal 3" xfId="2" xr:uid="{00000000-0005-0000-0000-000003000000}"/>
    <cellStyle name="Normal 3 2" xfId="6" xr:uid="{00000000-0005-0000-0000-000004000000}"/>
    <cellStyle name="Normal 4" xfId="3" xr:uid="{00000000-0005-0000-0000-000005000000}"/>
    <cellStyle name="Normal_FCR-View-MPF_Estimation_v1.1_VN (version 1)" xfId="8" xr:uid="{00000000-0005-0000-0000-000006000000}"/>
    <cellStyle name="Normal_IIP-2ndモニタ対応_見積書_V0.1_FPT20090412" xfId="7" xr:uid="{00000000-0005-0000-0000-000007000000}"/>
    <cellStyle name="標準 2" xfId="4" xr:uid="{00000000-0005-0000-0000-000008000000}"/>
    <cellStyle name="標準 3" xfId="5"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27</xdr:col>
      <xdr:colOff>69850</xdr:colOff>
      <xdr:row>9</xdr:row>
      <xdr:rowOff>18759</xdr:rowOff>
    </xdr:from>
    <xdr:to>
      <xdr:col>28</xdr:col>
      <xdr:colOff>38100</xdr:colOff>
      <xdr:row>14</xdr:row>
      <xdr:rowOff>147881</xdr:rowOff>
    </xdr:to>
    <xdr:cxnSp macro="">
      <xdr:nvCxnSpPr>
        <xdr:cNvPr id="24" name="Elbow Connector 23">
          <a:extLst>
            <a:ext uri="{FF2B5EF4-FFF2-40B4-BE49-F238E27FC236}">
              <a16:creationId xmlns:a16="http://schemas.microsoft.com/office/drawing/2014/main" id="{00000000-0008-0000-0100-000018000000}"/>
            </a:ext>
          </a:extLst>
        </xdr:cNvPr>
        <xdr:cNvCxnSpPr>
          <a:stCxn id="2" idx="3"/>
          <a:endCxn id="5" idx="3"/>
        </xdr:cNvCxnSpPr>
      </xdr:nvCxnSpPr>
      <xdr:spPr>
        <a:xfrm>
          <a:off x="6682921" y="1488330"/>
          <a:ext cx="213179" cy="945551"/>
        </a:xfrm>
        <a:prstGeom prst="bentConnector3">
          <a:avLst>
            <a:gd name="adj1" fmla="val 22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177800</xdr:colOff>
      <xdr:row>7</xdr:row>
      <xdr:rowOff>52594</xdr:rowOff>
    </xdr:from>
    <xdr:to>
      <xdr:col>27</xdr:col>
      <xdr:colOff>69850</xdr:colOff>
      <xdr:row>10</xdr:row>
      <xdr:rowOff>138319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076371" y="1195594"/>
          <a:ext cx="1606550" cy="5755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Spending</a:t>
          </a:r>
          <a:r>
            <a:rPr lang="en-US" sz="1100" baseline="0"/>
            <a:t> limit </a:t>
          </a:r>
          <a:r>
            <a:rPr lang="en-US" sz="1100"/>
            <a:t>Management</a:t>
          </a:r>
          <a:r>
            <a:rPr lang="en-US" sz="1100" baseline="0"/>
            <a:t> </a:t>
          </a:r>
          <a:r>
            <a:rPr lang="en-US" sz="1100"/>
            <a:t>Screen</a:t>
          </a:r>
        </a:p>
      </xdr:txBody>
    </xdr:sp>
    <xdr:clientData/>
  </xdr:twoCellAnchor>
  <xdr:twoCellAnchor>
    <xdr:from>
      <xdr:col>19</xdr:col>
      <xdr:colOff>171450</xdr:colOff>
      <xdr:row>13</xdr:row>
      <xdr:rowOff>87520</xdr:rowOff>
    </xdr:from>
    <xdr:to>
      <xdr:col>28</xdr:col>
      <xdr:colOff>38100</xdr:colOff>
      <xdr:row>16</xdr:row>
      <xdr:rowOff>49491</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4825093" y="2210234"/>
          <a:ext cx="2071007" cy="451828"/>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Create </a:t>
          </a:r>
          <a:r>
            <a:rPr lang="en-US" sz="1100">
              <a:solidFill>
                <a:schemeClr val="dk1"/>
              </a:solidFill>
              <a:effectLst/>
              <a:latin typeface="+mn-lt"/>
              <a:ea typeface="+mn-ea"/>
              <a:cs typeface="+mn-cs"/>
            </a:rPr>
            <a:t>Spending</a:t>
          </a:r>
          <a:r>
            <a:rPr lang="en-US" sz="1100" baseline="0">
              <a:solidFill>
                <a:schemeClr val="dk1"/>
              </a:solidFill>
              <a:effectLst/>
              <a:latin typeface="+mn-lt"/>
              <a:ea typeface="+mn-ea"/>
              <a:cs typeface="+mn-cs"/>
            </a:rPr>
            <a:t> limit </a:t>
          </a:r>
          <a:r>
            <a:rPr lang="en-US" sz="1100"/>
            <a:t>dialog appear</a:t>
          </a:r>
        </a:p>
      </xdr:txBody>
    </xdr:sp>
    <xdr:clientData/>
  </xdr:twoCellAnchor>
  <xdr:twoCellAnchor>
    <xdr:from>
      <xdr:col>19</xdr:col>
      <xdr:colOff>171450</xdr:colOff>
      <xdr:row>9</xdr:row>
      <xdr:rowOff>18760</xdr:rowOff>
    </xdr:from>
    <xdr:to>
      <xdr:col>20</xdr:col>
      <xdr:colOff>177800</xdr:colOff>
      <xdr:row>14</xdr:row>
      <xdr:rowOff>147882</xdr:rowOff>
    </xdr:to>
    <xdr:cxnSp macro="">
      <xdr:nvCxnSpPr>
        <xdr:cNvPr id="9" name="Elbow Connector 8">
          <a:extLst>
            <a:ext uri="{FF2B5EF4-FFF2-40B4-BE49-F238E27FC236}">
              <a16:creationId xmlns:a16="http://schemas.microsoft.com/office/drawing/2014/main" id="{00000000-0008-0000-0100-000009000000}"/>
            </a:ext>
          </a:extLst>
        </xdr:cNvPr>
        <xdr:cNvCxnSpPr>
          <a:stCxn id="5" idx="1"/>
          <a:endCxn id="2" idx="1"/>
        </xdr:cNvCxnSpPr>
      </xdr:nvCxnSpPr>
      <xdr:spPr>
        <a:xfrm rot="10800000" flipH="1">
          <a:off x="4825093" y="1488331"/>
          <a:ext cx="251278" cy="945551"/>
        </a:xfrm>
        <a:prstGeom prst="bentConnector3">
          <a:avLst>
            <a:gd name="adj1"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57052</xdr:colOff>
      <xdr:row>14</xdr:row>
      <xdr:rowOff>38070</xdr:rowOff>
    </xdr:from>
    <xdr:ext cx="2217042" cy="264560"/>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677" y="2205008"/>
          <a:ext cx="2217042"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"Add </a:t>
          </a:r>
          <a:r>
            <a:rPr lang="en-US" sz="1100">
              <a:solidFill>
                <a:schemeClr val="tx1"/>
              </a:solidFill>
              <a:effectLst/>
              <a:latin typeface="+mn-lt"/>
              <a:ea typeface="+mn-ea"/>
              <a:cs typeface="+mn-cs"/>
            </a:rPr>
            <a:t>Spending</a:t>
          </a:r>
          <a:r>
            <a:rPr lang="en-US" sz="1100" baseline="0">
              <a:solidFill>
                <a:schemeClr val="tx1"/>
              </a:solidFill>
              <a:effectLst/>
              <a:latin typeface="+mn-lt"/>
              <a:ea typeface="+mn-ea"/>
              <a:cs typeface="+mn-cs"/>
            </a:rPr>
            <a:t> limit</a:t>
          </a:r>
          <a:r>
            <a:rPr lang="en-US" sz="900"/>
            <a:t>" </a:t>
          </a:r>
          <a:r>
            <a:rPr lang="en-US" sz="900" baseline="0"/>
            <a:t>button</a:t>
          </a:r>
        </a:p>
      </xdr:txBody>
    </xdr:sp>
    <xdr:clientData/>
  </xdr:oneCellAnchor>
  <xdr:oneCellAnchor>
    <xdr:from>
      <xdr:col>17</xdr:col>
      <xdr:colOff>83737</xdr:colOff>
      <xdr:row>13</xdr:row>
      <xdr:rowOff>111080</xdr:rowOff>
    </xdr:from>
    <xdr:ext cx="233205" cy="1611184"/>
    <xdr:sp macro="" textlink="">
      <xdr:nvSpPr>
        <xdr:cNvPr id="16" name="TextBox 15">
          <a:extLst>
            <a:ext uri="{FF2B5EF4-FFF2-40B4-BE49-F238E27FC236}">
              <a16:creationId xmlns:a16="http://schemas.microsoft.com/office/drawing/2014/main" id="{00000000-0008-0000-0100-000010000000}"/>
            </a:ext>
          </a:extLst>
        </xdr:cNvPr>
        <xdr:cNvSpPr txBox="1"/>
      </xdr:nvSpPr>
      <xdr:spPr>
        <a:xfrm rot="16200000">
          <a:off x="3558534" y="2922783"/>
          <a:ext cx="161118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 Click Save</a:t>
          </a:r>
          <a:r>
            <a:rPr lang="en-US" sz="900" baseline="0"/>
            <a:t>/Cancel button</a:t>
          </a:r>
          <a:endParaRPr lang="en-US" sz="900"/>
        </a:p>
      </xdr:txBody>
    </xdr:sp>
    <xdr:clientData/>
  </xdr:oneCellAnchor>
  <xdr:twoCellAnchor>
    <xdr:from>
      <xdr:col>19</xdr:col>
      <xdr:colOff>146050</xdr:colOff>
      <xdr:row>18</xdr:row>
      <xdr:rowOff>98950</xdr:rowOff>
    </xdr:from>
    <xdr:to>
      <xdr:col>28</xdr:col>
      <xdr:colOff>38100</xdr:colOff>
      <xdr:row>21</xdr:row>
      <xdr:rowOff>49491</xdr:rowOff>
    </xdr:to>
    <xdr:sp macro="" textlink="">
      <xdr:nvSpPr>
        <xdr:cNvPr id="40" name="Rectangle 39">
          <a:extLst>
            <a:ext uri="{FF2B5EF4-FFF2-40B4-BE49-F238E27FC236}">
              <a16:creationId xmlns:a16="http://schemas.microsoft.com/office/drawing/2014/main" id="{00000000-0008-0000-0100-000028000000}"/>
            </a:ext>
          </a:extLst>
        </xdr:cNvPr>
        <xdr:cNvSpPr/>
      </xdr:nvSpPr>
      <xdr:spPr>
        <a:xfrm>
          <a:off x="4799693" y="3038093"/>
          <a:ext cx="2096407" cy="440398"/>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Edit </a:t>
          </a:r>
          <a:r>
            <a:rPr lang="en-US" sz="1100">
              <a:solidFill>
                <a:schemeClr val="dk1"/>
              </a:solidFill>
              <a:effectLst/>
              <a:latin typeface="+mn-lt"/>
              <a:ea typeface="+mn-ea"/>
              <a:cs typeface="+mn-cs"/>
            </a:rPr>
            <a:t>Spending</a:t>
          </a:r>
          <a:r>
            <a:rPr lang="en-US" sz="1100" baseline="0">
              <a:solidFill>
                <a:schemeClr val="dk1"/>
              </a:solidFill>
              <a:effectLst/>
              <a:latin typeface="+mn-lt"/>
              <a:ea typeface="+mn-ea"/>
              <a:cs typeface="+mn-cs"/>
            </a:rPr>
            <a:t> limit </a:t>
          </a:r>
          <a:r>
            <a:rPr lang="en-US" sz="1100"/>
            <a:t>Confirm dialog appear</a:t>
          </a:r>
        </a:p>
      </xdr:txBody>
    </xdr:sp>
    <xdr:clientData/>
  </xdr:twoCellAnchor>
  <xdr:twoCellAnchor>
    <xdr:from>
      <xdr:col>19</xdr:col>
      <xdr:colOff>146050</xdr:colOff>
      <xdr:row>9</xdr:row>
      <xdr:rowOff>18759</xdr:rowOff>
    </xdr:from>
    <xdr:to>
      <xdr:col>20</xdr:col>
      <xdr:colOff>177800</xdr:colOff>
      <xdr:row>19</xdr:row>
      <xdr:rowOff>153596</xdr:rowOff>
    </xdr:to>
    <xdr:cxnSp macro="">
      <xdr:nvCxnSpPr>
        <xdr:cNvPr id="52" name="Elbow Connector 51">
          <a:extLst>
            <a:ext uri="{FF2B5EF4-FFF2-40B4-BE49-F238E27FC236}">
              <a16:creationId xmlns:a16="http://schemas.microsoft.com/office/drawing/2014/main" id="{00000000-0008-0000-0100-000034000000}"/>
            </a:ext>
          </a:extLst>
        </xdr:cNvPr>
        <xdr:cNvCxnSpPr>
          <a:stCxn id="40" idx="1"/>
          <a:endCxn id="2" idx="1"/>
        </xdr:cNvCxnSpPr>
      </xdr:nvCxnSpPr>
      <xdr:spPr>
        <a:xfrm rot="10800000" flipH="1">
          <a:off x="4799693" y="1488330"/>
          <a:ext cx="276678" cy="1767695"/>
        </a:xfrm>
        <a:prstGeom prst="bentConnector3">
          <a:avLst>
            <a:gd name="adj1" fmla="val -825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98882</xdr:colOff>
      <xdr:row>9</xdr:row>
      <xdr:rowOff>17420</xdr:rowOff>
    </xdr:from>
    <xdr:to>
      <xdr:col>28</xdr:col>
      <xdr:colOff>67132</xdr:colOff>
      <xdr:row>19</xdr:row>
      <xdr:rowOff>152257</xdr:rowOff>
    </xdr:to>
    <xdr:cxnSp macro="">
      <xdr:nvCxnSpPr>
        <xdr:cNvPr id="94" name="Elbow Connector 93">
          <a:extLst>
            <a:ext uri="{FF2B5EF4-FFF2-40B4-BE49-F238E27FC236}">
              <a16:creationId xmlns:a16="http://schemas.microsoft.com/office/drawing/2014/main" id="{00000000-0008-0000-0100-00005E000000}"/>
            </a:ext>
          </a:extLst>
        </xdr:cNvPr>
        <xdr:cNvCxnSpPr/>
      </xdr:nvCxnSpPr>
      <xdr:spPr>
        <a:xfrm>
          <a:off x="6711953" y="1486991"/>
          <a:ext cx="213179" cy="1767695"/>
        </a:xfrm>
        <a:prstGeom prst="bentConnector3">
          <a:avLst>
            <a:gd name="adj1" fmla="val 20577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103410</xdr:colOff>
      <xdr:row>19</xdr:row>
      <xdr:rowOff>1297</xdr:rowOff>
    </xdr:from>
    <xdr:ext cx="2170684" cy="264560"/>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7009035" y="2942141"/>
          <a:ext cx="217068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"Save </a:t>
          </a:r>
          <a:r>
            <a:rPr lang="en-US" sz="1100">
              <a:solidFill>
                <a:schemeClr val="tx1"/>
              </a:solidFill>
              <a:effectLst/>
              <a:latin typeface="+mn-lt"/>
              <a:ea typeface="+mn-ea"/>
              <a:cs typeface="+mn-cs"/>
            </a:rPr>
            <a:t>Spending</a:t>
          </a:r>
          <a:r>
            <a:rPr lang="en-US" sz="1100" baseline="0">
              <a:solidFill>
                <a:schemeClr val="tx1"/>
              </a:solidFill>
              <a:effectLst/>
              <a:latin typeface="+mn-lt"/>
              <a:ea typeface="+mn-ea"/>
              <a:cs typeface="+mn-cs"/>
            </a:rPr>
            <a:t> limit</a:t>
          </a:r>
          <a:r>
            <a:rPr lang="en-US" sz="900"/>
            <a:t>" </a:t>
          </a:r>
          <a:r>
            <a:rPr lang="en-US" sz="900" baseline="0"/>
            <a:t>button</a:t>
          </a:r>
        </a:p>
      </xdr:txBody>
    </xdr:sp>
    <xdr:clientData/>
  </xdr:oneCellAnchor>
  <xdr:twoCellAnchor>
    <xdr:from>
      <xdr:col>19</xdr:col>
      <xdr:colOff>145669</xdr:colOff>
      <xdr:row>23</xdr:row>
      <xdr:rowOff>81741</xdr:rowOff>
    </xdr:from>
    <xdr:to>
      <xdr:col>28</xdr:col>
      <xdr:colOff>37719</xdr:colOff>
      <xdr:row>26</xdr:row>
      <xdr:rowOff>32282</xdr:rowOff>
    </xdr:to>
    <xdr:sp macro="" textlink="">
      <xdr:nvSpPr>
        <xdr:cNvPr id="20" name="Rectangle 19">
          <a:extLst>
            <a:ext uri="{FF2B5EF4-FFF2-40B4-BE49-F238E27FC236}">
              <a16:creationId xmlns:a16="http://schemas.microsoft.com/office/drawing/2014/main" id="{5E668E81-E456-4728-AF65-3712DDA691E2}"/>
            </a:ext>
          </a:extLst>
        </xdr:cNvPr>
        <xdr:cNvSpPr/>
      </xdr:nvSpPr>
      <xdr:spPr>
        <a:xfrm>
          <a:off x="4799312" y="3837312"/>
          <a:ext cx="2096407" cy="440399"/>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Delete </a:t>
          </a:r>
          <a:r>
            <a:rPr lang="en-US" sz="1100">
              <a:solidFill>
                <a:schemeClr val="dk1"/>
              </a:solidFill>
              <a:effectLst/>
              <a:latin typeface="+mn-lt"/>
              <a:ea typeface="+mn-ea"/>
              <a:cs typeface="+mn-cs"/>
            </a:rPr>
            <a:t>Spending</a:t>
          </a:r>
          <a:r>
            <a:rPr lang="en-US" sz="1100" baseline="0">
              <a:solidFill>
                <a:schemeClr val="dk1"/>
              </a:solidFill>
              <a:effectLst/>
              <a:latin typeface="+mn-lt"/>
              <a:ea typeface="+mn-ea"/>
              <a:cs typeface="+mn-cs"/>
            </a:rPr>
            <a:t> limit </a:t>
          </a:r>
          <a:r>
            <a:rPr lang="en-US" sz="1100"/>
            <a:t>Confirm dialog Popup</a:t>
          </a:r>
        </a:p>
      </xdr:txBody>
    </xdr:sp>
    <xdr:clientData/>
  </xdr:twoCellAnchor>
  <xdr:twoCellAnchor>
    <xdr:from>
      <xdr:col>19</xdr:col>
      <xdr:colOff>145669</xdr:colOff>
      <xdr:row>9</xdr:row>
      <xdr:rowOff>17420</xdr:rowOff>
    </xdr:from>
    <xdr:to>
      <xdr:col>20</xdr:col>
      <xdr:colOff>177800</xdr:colOff>
      <xdr:row>24</xdr:row>
      <xdr:rowOff>135048</xdr:rowOff>
    </xdr:to>
    <xdr:cxnSp macro="">
      <xdr:nvCxnSpPr>
        <xdr:cNvPr id="23" name="Elbow Connector 8">
          <a:extLst>
            <a:ext uri="{FF2B5EF4-FFF2-40B4-BE49-F238E27FC236}">
              <a16:creationId xmlns:a16="http://schemas.microsoft.com/office/drawing/2014/main" id="{283044B8-F355-4E0C-B251-14FCA14CD75C}"/>
            </a:ext>
          </a:extLst>
        </xdr:cNvPr>
        <xdr:cNvCxnSpPr>
          <a:stCxn id="20" idx="1"/>
          <a:endCxn id="2" idx="1"/>
        </xdr:cNvCxnSpPr>
      </xdr:nvCxnSpPr>
      <xdr:spPr>
        <a:xfrm rot="10800000" flipH="1">
          <a:off x="4799312" y="1486991"/>
          <a:ext cx="277059" cy="2566914"/>
        </a:xfrm>
        <a:prstGeom prst="bentConnector3">
          <a:avLst>
            <a:gd name="adj1" fmla="val -8164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37719</xdr:colOff>
      <xdr:row>18</xdr:row>
      <xdr:rowOff>68946</xdr:rowOff>
    </xdr:from>
    <xdr:to>
      <xdr:col>29</xdr:col>
      <xdr:colOff>47172</xdr:colOff>
      <xdr:row>24</xdr:row>
      <xdr:rowOff>136842</xdr:rowOff>
    </xdr:to>
    <xdr:cxnSp macro="">
      <xdr:nvCxnSpPr>
        <xdr:cNvPr id="28" name="Elbow Connector 93">
          <a:extLst>
            <a:ext uri="{FF2B5EF4-FFF2-40B4-BE49-F238E27FC236}">
              <a16:creationId xmlns:a16="http://schemas.microsoft.com/office/drawing/2014/main" id="{6F3D8F7A-9654-4E6A-A8AB-4F61119011AE}"/>
            </a:ext>
          </a:extLst>
        </xdr:cNvPr>
        <xdr:cNvCxnSpPr>
          <a:endCxn id="20" idx="3"/>
        </xdr:cNvCxnSpPr>
      </xdr:nvCxnSpPr>
      <xdr:spPr>
        <a:xfrm rot="5400000">
          <a:off x="6499105" y="3404703"/>
          <a:ext cx="1047610" cy="25438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112972</xdr:colOff>
      <xdr:row>24</xdr:row>
      <xdr:rowOff>11625</xdr:rowOff>
    </xdr:from>
    <xdr:ext cx="2149215" cy="264560"/>
    <xdr:sp macro="" textlink="">
      <xdr:nvSpPr>
        <xdr:cNvPr id="32" name="TextBox 31">
          <a:extLst>
            <a:ext uri="{FF2B5EF4-FFF2-40B4-BE49-F238E27FC236}">
              <a16:creationId xmlns:a16="http://schemas.microsoft.com/office/drawing/2014/main" id="{F80F0744-10BA-4A7C-B294-F261A738C84A}"/>
            </a:ext>
          </a:extLst>
        </xdr:cNvPr>
        <xdr:cNvSpPr txBox="1"/>
      </xdr:nvSpPr>
      <xdr:spPr>
        <a:xfrm>
          <a:off x="7018597" y="3726375"/>
          <a:ext cx="214921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"Delete </a:t>
          </a:r>
          <a:r>
            <a:rPr lang="en-US" sz="1100">
              <a:solidFill>
                <a:schemeClr val="tx1"/>
              </a:solidFill>
              <a:effectLst/>
              <a:latin typeface="+mn-lt"/>
              <a:ea typeface="+mn-ea"/>
              <a:cs typeface="+mn-cs"/>
            </a:rPr>
            <a:t>Spending</a:t>
          </a:r>
          <a:r>
            <a:rPr lang="en-US" sz="1100" baseline="0">
              <a:solidFill>
                <a:schemeClr val="tx1"/>
              </a:solidFill>
              <a:effectLst/>
              <a:latin typeface="+mn-lt"/>
              <a:ea typeface="+mn-ea"/>
              <a:cs typeface="+mn-cs"/>
            </a:rPr>
            <a:t> limit</a:t>
          </a:r>
          <a:r>
            <a:rPr lang="en-US" sz="900"/>
            <a:t>" </a:t>
          </a:r>
          <a:r>
            <a:rPr lang="en-US" sz="900" baseline="0"/>
            <a:t>button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1807881</xdr:colOff>
      <xdr:row>11</xdr:row>
      <xdr:rowOff>164352</xdr:rowOff>
    </xdr:from>
    <xdr:to>
      <xdr:col>24</xdr:col>
      <xdr:colOff>237929</xdr:colOff>
      <xdr:row>37</xdr:row>
      <xdr:rowOff>29881</xdr:rowOff>
    </xdr:to>
    <xdr:pic>
      <xdr:nvPicPr>
        <xdr:cNvPr id="4" name="Picture 3">
          <a:extLst>
            <a:ext uri="{FF2B5EF4-FFF2-40B4-BE49-F238E27FC236}">
              <a16:creationId xmlns:a16="http://schemas.microsoft.com/office/drawing/2014/main" id="{41BC42D4-5F42-4DE9-829A-4807FE926B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59528" y="2300940"/>
          <a:ext cx="10935813" cy="4915647"/>
        </a:xfrm>
        <a:prstGeom prst="rect">
          <a:avLst/>
        </a:prstGeom>
      </xdr:spPr>
    </xdr:pic>
    <xdr:clientData/>
  </xdr:twoCellAnchor>
  <xdr:twoCellAnchor editAs="oneCell">
    <xdr:from>
      <xdr:col>3</xdr:col>
      <xdr:colOff>3487616</xdr:colOff>
      <xdr:row>58</xdr:row>
      <xdr:rowOff>131885</xdr:rowOff>
    </xdr:from>
    <xdr:to>
      <xdr:col>14</xdr:col>
      <xdr:colOff>29052</xdr:colOff>
      <xdr:row>107</xdr:row>
      <xdr:rowOff>137747</xdr:rowOff>
    </xdr:to>
    <xdr:pic>
      <xdr:nvPicPr>
        <xdr:cNvPr id="3" name="Picture 2">
          <a:extLst>
            <a:ext uri="{FF2B5EF4-FFF2-40B4-BE49-F238E27FC236}">
              <a16:creationId xmlns:a16="http://schemas.microsoft.com/office/drawing/2014/main" id="{88A9980A-6D30-40CF-AFF5-4D61A7BD4E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66847" y="14990885"/>
          <a:ext cx="7077551" cy="10058400"/>
        </a:xfrm>
        <a:prstGeom prst="rect">
          <a:avLst/>
        </a:prstGeom>
      </xdr:spPr>
    </xdr:pic>
    <xdr:clientData/>
  </xdr:twoCellAnchor>
  <xdr:twoCellAnchor editAs="oneCell">
    <xdr:from>
      <xdr:col>3</xdr:col>
      <xdr:colOff>-1</xdr:colOff>
      <xdr:row>114</xdr:row>
      <xdr:rowOff>0</xdr:rowOff>
    </xdr:from>
    <xdr:to>
      <xdr:col>18</xdr:col>
      <xdr:colOff>158750</xdr:colOff>
      <xdr:row>174</xdr:row>
      <xdr:rowOff>116622</xdr:rowOff>
    </xdr:to>
    <xdr:pic>
      <xdr:nvPicPr>
        <xdr:cNvPr id="6" name="Picture 5">
          <a:extLst>
            <a:ext uri="{FF2B5EF4-FFF2-40B4-BE49-F238E27FC236}">
              <a16:creationId xmlns:a16="http://schemas.microsoft.com/office/drawing/2014/main" id="{F0D6AE79-D523-4921-B98C-CDA81DC690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8999" y="24955500"/>
          <a:ext cx="11715751" cy="115466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192314</xdr:colOff>
      <xdr:row>10</xdr:row>
      <xdr:rowOff>75827</xdr:rowOff>
    </xdr:from>
    <xdr:to>
      <xdr:col>15</xdr:col>
      <xdr:colOff>226201</xdr:colOff>
      <xdr:row>28</xdr:row>
      <xdr:rowOff>72571</xdr:rowOff>
    </xdr:to>
    <xdr:pic>
      <xdr:nvPicPr>
        <xdr:cNvPr id="7" name="Hình ảnh 4">
          <a:extLst>
            <a:ext uri="{FF2B5EF4-FFF2-40B4-BE49-F238E27FC236}">
              <a16:creationId xmlns:a16="http://schemas.microsoft.com/office/drawing/2014/main" id="{5F5E6C08-D125-4311-92DA-07CF91CAF93D}"/>
            </a:ext>
          </a:extLst>
        </xdr:cNvPr>
        <xdr:cNvPicPr>
          <a:picLocks noChangeAspect="1"/>
        </xdr:cNvPicPr>
      </xdr:nvPicPr>
      <xdr:blipFill rotWithShape="1">
        <a:blip xmlns:r="http://schemas.openxmlformats.org/officeDocument/2006/relationships" r:embed="rId1"/>
        <a:srcRect t="5411" b="50016"/>
        <a:stretch/>
      </xdr:blipFill>
      <xdr:spPr>
        <a:xfrm>
          <a:off x="439964" y="1980827"/>
          <a:ext cx="9425537" cy="3425744"/>
        </a:xfrm>
        <a:prstGeom prst="rect">
          <a:avLst/>
        </a:prstGeom>
      </xdr:spPr>
    </xdr:pic>
    <xdr:clientData/>
  </xdr:twoCellAnchor>
  <xdr:twoCellAnchor editAs="oneCell">
    <xdr:from>
      <xdr:col>18</xdr:col>
      <xdr:colOff>76200</xdr:colOff>
      <xdr:row>11</xdr:row>
      <xdr:rowOff>0</xdr:rowOff>
    </xdr:from>
    <xdr:to>
      <xdr:col>55</xdr:col>
      <xdr:colOff>258153</xdr:colOff>
      <xdr:row>18</xdr:row>
      <xdr:rowOff>38100</xdr:rowOff>
    </xdr:to>
    <xdr:pic>
      <xdr:nvPicPr>
        <xdr:cNvPr id="2" name="Picture 1">
          <a:extLst>
            <a:ext uri="{FF2B5EF4-FFF2-40B4-BE49-F238E27FC236}">
              <a16:creationId xmlns:a16="http://schemas.microsoft.com/office/drawing/2014/main" id="{9CFD5152-1D16-42CF-8881-6F032DBA234F}"/>
            </a:ext>
          </a:extLst>
        </xdr:cNvPr>
        <xdr:cNvPicPr>
          <a:picLocks noChangeAspect="1"/>
        </xdr:cNvPicPr>
      </xdr:nvPicPr>
      <xdr:blipFill>
        <a:blip xmlns:r="http://schemas.openxmlformats.org/officeDocument/2006/relationships" r:embed="rId2"/>
        <a:stretch>
          <a:fillRect/>
        </a:stretch>
      </xdr:blipFill>
      <xdr:spPr>
        <a:xfrm>
          <a:off x="10458450" y="2095500"/>
          <a:ext cx="9668853" cy="1371600"/>
        </a:xfrm>
        <a:prstGeom prst="rect">
          <a:avLst/>
        </a:prstGeom>
      </xdr:spPr>
    </xdr:pic>
    <xdr:clientData/>
  </xdr:twoCellAnchor>
  <xdr:twoCellAnchor editAs="oneCell">
    <xdr:from>
      <xdr:col>18</xdr:col>
      <xdr:colOff>38101</xdr:colOff>
      <xdr:row>20</xdr:row>
      <xdr:rowOff>38100</xdr:rowOff>
    </xdr:from>
    <xdr:to>
      <xdr:col>57</xdr:col>
      <xdr:colOff>39754</xdr:colOff>
      <xdr:row>27</xdr:row>
      <xdr:rowOff>76200</xdr:rowOff>
    </xdr:to>
    <xdr:pic>
      <xdr:nvPicPr>
        <xdr:cNvPr id="3" name="Picture 2">
          <a:extLst>
            <a:ext uri="{FF2B5EF4-FFF2-40B4-BE49-F238E27FC236}">
              <a16:creationId xmlns:a16="http://schemas.microsoft.com/office/drawing/2014/main" id="{AE5F117A-F963-4B52-81BA-EF201C30C20C}"/>
            </a:ext>
          </a:extLst>
        </xdr:cNvPr>
        <xdr:cNvPicPr>
          <a:picLocks noChangeAspect="1"/>
        </xdr:cNvPicPr>
      </xdr:nvPicPr>
      <xdr:blipFill>
        <a:blip xmlns:r="http://schemas.openxmlformats.org/officeDocument/2006/relationships" r:embed="rId3"/>
        <a:stretch>
          <a:fillRect/>
        </a:stretch>
      </xdr:blipFill>
      <xdr:spPr>
        <a:xfrm>
          <a:off x="10420351" y="3848100"/>
          <a:ext cx="10060053" cy="1371600"/>
        </a:xfrm>
        <a:prstGeom prst="rect">
          <a:avLst/>
        </a:prstGeom>
      </xdr:spPr>
    </xdr:pic>
    <xdr:clientData/>
  </xdr:twoCellAnchor>
  <xdr:twoCellAnchor editAs="oneCell">
    <xdr:from>
      <xdr:col>3</xdr:col>
      <xdr:colOff>0</xdr:colOff>
      <xdr:row>131</xdr:row>
      <xdr:rowOff>0</xdr:rowOff>
    </xdr:from>
    <xdr:to>
      <xdr:col>29</xdr:col>
      <xdr:colOff>0</xdr:colOff>
      <xdr:row>193</xdr:row>
      <xdr:rowOff>4822</xdr:rowOff>
    </xdr:to>
    <xdr:pic>
      <xdr:nvPicPr>
        <xdr:cNvPr id="9" name="Picture 8">
          <a:extLst>
            <a:ext uri="{FF2B5EF4-FFF2-40B4-BE49-F238E27FC236}">
              <a16:creationId xmlns:a16="http://schemas.microsoft.com/office/drawing/2014/main" id="{D8DD9D9B-16E8-4785-8836-C3511D86FFB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7250" y="26979563"/>
          <a:ext cx="11668125" cy="11815822"/>
        </a:xfrm>
        <a:prstGeom prst="rect">
          <a:avLst/>
        </a:prstGeom>
      </xdr:spPr>
    </xdr:pic>
    <xdr:clientData/>
  </xdr:twoCellAnchor>
  <xdr:twoCellAnchor editAs="oneCell">
    <xdr:from>
      <xdr:col>3</xdr:col>
      <xdr:colOff>4024312</xdr:colOff>
      <xdr:row>46</xdr:row>
      <xdr:rowOff>-1</xdr:rowOff>
    </xdr:from>
    <xdr:to>
      <xdr:col>19</xdr:col>
      <xdr:colOff>23812</xdr:colOff>
      <xdr:row>124</xdr:row>
      <xdr:rowOff>97027</xdr:rowOff>
    </xdr:to>
    <xdr:pic>
      <xdr:nvPicPr>
        <xdr:cNvPr id="12" name="Picture 11">
          <a:extLst>
            <a:ext uri="{FF2B5EF4-FFF2-40B4-BE49-F238E27FC236}">
              <a16:creationId xmlns:a16="http://schemas.microsoft.com/office/drawing/2014/main" id="{C9BBF5F5-8D5F-4B45-AA46-B7F94882646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81562" y="10787062"/>
          <a:ext cx="5643563" cy="149560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2391834</xdr:colOff>
      <xdr:row>12</xdr:row>
      <xdr:rowOff>63500</xdr:rowOff>
    </xdr:from>
    <xdr:to>
      <xdr:col>21</xdr:col>
      <xdr:colOff>131234</xdr:colOff>
      <xdr:row>36</xdr:row>
      <xdr:rowOff>41104</xdr:rowOff>
    </xdr:to>
    <xdr:pic>
      <xdr:nvPicPr>
        <xdr:cNvPr id="3" name="Picture 2">
          <a:extLst>
            <a:ext uri="{FF2B5EF4-FFF2-40B4-BE49-F238E27FC236}">
              <a16:creationId xmlns:a16="http://schemas.microsoft.com/office/drawing/2014/main" id="{2B865E68-0021-4294-9F9F-FF8F74FD13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59667" y="2349500"/>
          <a:ext cx="10058400" cy="4549604"/>
        </a:xfrm>
        <a:prstGeom prst="rect">
          <a:avLst/>
        </a:prstGeom>
      </xdr:spPr>
    </xdr:pic>
    <xdr:clientData/>
  </xdr:twoCellAnchor>
  <xdr:twoCellAnchor editAs="oneCell">
    <xdr:from>
      <xdr:col>26</xdr:col>
      <xdr:colOff>0</xdr:colOff>
      <xdr:row>13</xdr:row>
      <xdr:rowOff>0</xdr:rowOff>
    </xdr:from>
    <xdr:to>
      <xdr:col>61</xdr:col>
      <xdr:colOff>204105</xdr:colOff>
      <xdr:row>17</xdr:row>
      <xdr:rowOff>68036</xdr:rowOff>
    </xdr:to>
    <xdr:pic>
      <xdr:nvPicPr>
        <xdr:cNvPr id="4" name="Picture 3">
          <a:extLst>
            <a:ext uri="{FF2B5EF4-FFF2-40B4-BE49-F238E27FC236}">
              <a16:creationId xmlns:a16="http://schemas.microsoft.com/office/drawing/2014/main" id="{09E15861-7B4A-441C-B5DD-09D74E7657B2}"/>
            </a:ext>
          </a:extLst>
        </xdr:cNvPr>
        <xdr:cNvPicPr>
          <a:picLocks noChangeAspect="1"/>
        </xdr:cNvPicPr>
      </xdr:nvPicPr>
      <xdr:blipFill>
        <a:blip xmlns:r="http://schemas.openxmlformats.org/officeDocument/2006/relationships" r:embed="rId2"/>
        <a:stretch>
          <a:fillRect/>
        </a:stretch>
      </xdr:blipFill>
      <xdr:spPr>
        <a:xfrm>
          <a:off x="14042571" y="2626179"/>
          <a:ext cx="9729105" cy="884464"/>
        </a:xfrm>
        <a:prstGeom prst="rect">
          <a:avLst/>
        </a:prstGeom>
      </xdr:spPr>
    </xdr:pic>
    <xdr:clientData/>
  </xdr:twoCellAnchor>
  <xdr:twoCellAnchor editAs="oneCell">
    <xdr:from>
      <xdr:col>25</xdr:col>
      <xdr:colOff>95251</xdr:colOff>
      <xdr:row>19</xdr:row>
      <xdr:rowOff>81644</xdr:rowOff>
    </xdr:from>
    <xdr:to>
      <xdr:col>61</xdr:col>
      <xdr:colOff>185351</xdr:colOff>
      <xdr:row>26</xdr:row>
      <xdr:rowOff>24494</xdr:rowOff>
    </xdr:to>
    <xdr:pic>
      <xdr:nvPicPr>
        <xdr:cNvPr id="8" name="Picture 7">
          <a:extLst>
            <a:ext uri="{FF2B5EF4-FFF2-40B4-BE49-F238E27FC236}">
              <a16:creationId xmlns:a16="http://schemas.microsoft.com/office/drawing/2014/main" id="{F81F2A00-7119-4702-BC4D-0464145F02CA}"/>
            </a:ext>
          </a:extLst>
        </xdr:cNvPr>
        <xdr:cNvPicPr>
          <a:picLocks noChangeAspect="1"/>
        </xdr:cNvPicPr>
      </xdr:nvPicPr>
      <xdr:blipFill>
        <a:blip xmlns:r="http://schemas.openxmlformats.org/officeDocument/2006/relationships" r:embed="rId3"/>
        <a:stretch>
          <a:fillRect/>
        </a:stretch>
      </xdr:blipFill>
      <xdr:spPr>
        <a:xfrm>
          <a:off x="13892894" y="3932465"/>
          <a:ext cx="9860028" cy="1371600"/>
        </a:xfrm>
        <a:prstGeom prst="rect">
          <a:avLst/>
        </a:prstGeom>
      </xdr:spPr>
    </xdr:pic>
    <xdr:clientData/>
  </xdr:twoCellAnchor>
  <xdr:twoCellAnchor editAs="oneCell">
    <xdr:from>
      <xdr:col>3</xdr:col>
      <xdr:colOff>2120346</xdr:colOff>
      <xdr:row>59</xdr:row>
      <xdr:rowOff>-2</xdr:rowOff>
    </xdr:from>
    <xdr:to>
      <xdr:col>22</xdr:col>
      <xdr:colOff>180247</xdr:colOff>
      <xdr:row>147</xdr:row>
      <xdr:rowOff>33129</xdr:rowOff>
    </xdr:to>
    <xdr:pic>
      <xdr:nvPicPr>
        <xdr:cNvPr id="6" name="Picture 5">
          <a:extLst>
            <a:ext uri="{FF2B5EF4-FFF2-40B4-BE49-F238E27FC236}">
              <a16:creationId xmlns:a16="http://schemas.microsoft.com/office/drawing/2014/main" id="{887CE430-835C-4CC3-B017-A36106D5771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81737" y="14080433"/>
          <a:ext cx="10351293" cy="17526000"/>
        </a:xfrm>
        <a:prstGeom prst="rect">
          <a:avLst/>
        </a:prstGeom>
      </xdr:spPr>
    </xdr:pic>
    <xdr:clientData/>
  </xdr:twoCellAnchor>
  <xdr:twoCellAnchor editAs="oneCell">
    <xdr:from>
      <xdr:col>3</xdr:col>
      <xdr:colOff>-1</xdr:colOff>
      <xdr:row>153</xdr:row>
      <xdr:rowOff>-1</xdr:rowOff>
    </xdr:from>
    <xdr:to>
      <xdr:col>11</xdr:col>
      <xdr:colOff>73895</xdr:colOff>
      <xdr:row>216</xdr:row>
      <xdr:rowOff>99392</xdr:rowOff>
    </xdr:to>
    <xdr:pic>
      <xdr:nvPicPr>
        <xdr:cNvPr id="10" name="Picture 9">
          <a:extLst>
            <a:ext uri="{FF2B5EF4-FFF2-40B4-BE49-F238E27FC236}">
              <a16:creationId xmlns:a16="http://schemas.microsoft.com/office/drawing/2014/main" id="{CC76919C-35E3-4D16-803F-0D550885D9F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61390" y="32765999"/>
          <a:ext cx="9549201" cy="1262269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111513</xdr:colOff>
      <xdr:row>19</xdr:row>
      <xdr:rowOff>55756</xdr:rowOff>
    </xdr:from>
    <xdr:to>
      <xdr:col>65</xdr:col>
      <xdr:colOff>23629</xdr:colOff>
      <xdr:row>26</xdr:row>
      <xdr:rowOff>111512</xdr:rowOff>
    </xdr:to>
    <xdr:pic>
      <xdr:nvPicPr>
        <xdr:cNvPr id="5" name="Picture 4">
          <a:extLst>
            <a:ext uri="{FF2B5EF4-FFF2-40B4-BE49-F238E27FC236}">
              <a16:creationId xmlns:a16="http://schemas.microsoft.com/office/drawing/2014/main" id="{2760D381-CBDC-4119-A8DE-30A2C9C3EF7F}"/>
            </a:ext>
          </a:extLst>
        </xdr:cNvPr>
        <xdr:cNvPicPr>
          <a:picLocks noChangeAspect="1"/>
        </xdr:cNvPicPr>
      </xdr:nvPicPr>
      <xdr:blipFill>
        <a:blip xmlns:r="http://schemas.openxmlformats.org/officeDocument/2006/relationships" r:embed="rId1"/>
        <a:stretch>
          <a:fillRect/>
        </a:stretch>
      </xdr:blipFill>
      <xdr:spPr>
        <a:xfrm>
          <a:off x="11504342" y="3902927"/>
          <a:ext cx="10784555" cy="1486829"/>
        </a:xfrm>
        <a:prstGeom prst="rect">
          <a:avLst/>
        </a:prstGeom>
      </xdr:spPr>
    </xdr:pic>
    <xdr:clientData/>
  </xdr:twoCellAnchor>
  <xdr:twoCellAnchor editAs="oneCell">
    <xdr:from>
      <xdr:col>2</xdr:col>
      <xdr:colOff>326433</xdr:colOff>
      <xdr:row>12</xdr:row>
      <xdr:rowOff>169175</xdr:rowOff>
    </xdr:from>
    <xdr:to>
      <xdr:col>16</xdr:col>
      <xdr:colOff>194180</xdr:colOff>
      <xdr:row>37</xdr:row>
      <xdr:rowOff>19145</xdr:rowOff>
    </xdr:to>
    <xdr:pic>
      <xdr:nvPicPr>
        <xdr:cNvPr id="7" name="Picture 6">
          <a:extLst>
            <a:ext uri="{FF2B5EF4-FFF2-40B4-BE49-F238E27FC236}">
              <a16:creationId xmlns:a16="http://schemas.microsoft.com/office/drawing/2014/main" id="{11C6483B-54FD-492D-94AD-24EC1A2665B7}"/>
            </a:ext>
          </a:extLst>
        </xdr:cNvPr>
        <xdr:cNvPicPr>
          <a:picLocks noChangeAspect="1"/>
        </xdr:cNvPicPr>
      </xdr:nvPicPr>
      <xdr:blipFill>
        <a:blip xmlns:r="http://schemas.openxmlformats.org/officeDocument/2006/relationships" r:embed="rId2"/>
        <a:stretch>
          <a:fillRect/>
        </a:stretch>
      </xdr:blipFill>
      <xdr:spPr>
        <a:xfrm>
          <a:off x="814895" y="2513790"/>
          <a:ext cx="10326541" cy="4734586"/>
        </a:xfrm>
        <a:prstGeom prst="rect">
          <a:avLst/>
        </a:prstGeom>
      </xdr:spPr>
    </xdr:pic>
    <xdr:clientData/>
  </xdr:twoCellAnchor>
  <xdr:twoCellAnchor editAs="oneCell">
    <xdr:from>
      <xdr:col>3</xdr:col>
      <xdr:colOff>3085171</xdr:colOff>
      <xdr:row>55</xdr:row>
      <xdr:rowOff>55758</xdr:rowOff>
    </xdr:from>
    <xdr:to>
      <xdr:col>6</xdr:col>
      <xdr:colOff>17156</xdr:colOff>
      <xdr:row>104</xdr:row>
      <xdr:rowOff>96646</xdr:rowOff>
    </xdr:to>
    <xdr:pic>
      <xdr:nvPicPr>
        <xdr:cNvPr id="10" name="Picture 9">
          <a:extLst>
            <a:ext uri="{FF2B5EF4-FFF2-40B4-BE49-F238E27FC236}">
              <a16:creationId xmlns:a16="http://schemas.microsoft.com/office/drawing/2014/main" id="{1F70494E-AD29-470F-BAEA-F93CBB376E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58683" y="12006148"/>
          <a:ext cx="3808571" cy="10058400"/>
        </a:xfrm>
        <a:prstGeom prst="rect">
          <a:avLst/>
        </a:prstGeom>
      </xdr:spPr>
    </xdr:pic>
    <xdr:clientData/>
  </xdr:twoCellAnchor>
  <xdr:twoCellAnchor editAs="oneCell">
    <xdr:from>
      <xdr:col>3</xdr:col>
      <xdr:colOff>0</xdr:colOff>
      <xdr:row>108</xdr:row>
      <xdr:rowOff>0</xdr:rowOff>
    </xdr:from>
    <xdr:to>
      <xdr:col>11</xdr:col>
      <xdr:colOff>114884</xdr:colOff>
      <xdr:row>146</xdr:row>
      <xdr:rowOff>130098</xdr:rowOff>
    </xdr:to>
    <xdr:pic>
      <xdr:nvPicPr>
        <xdr:cNvPr id="12" name="Picture 11">
          <a:extLst>
            <a:ext uri="{FF2B5EF4-FFF2-40B4-BE49-F238E27FC236}">
              <a16:creationId xmlns:a16="http://schemas.microsoft.com/office/drawing/2014/main" id="{D2CBC634-7ED7-4058-9F82-320F9EACE6D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73512" y="22785659"/>
          <a:ext cx="8738494" cy="78987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5"/>
  <sheetViews>
    <sheetView view="pageBreakPreview" topLeftCell="A7" zoomScaleSheetLayoutView="100" workbookViewId="0">
      <selection activeCell="C17" sqref="C17"/>
    </sheetView>
  </sheetViews>
  <sheetFormatPr defaultColWidth="3.19921875" defaultRowHeight="13.8"/>
  <cols>
    <col min="1" max="1" width="6.19921875" style="12" customWidth="1"/>
    <col min="2" max="2" width="17.3984375" style="12" customWidth="1"/>
    <col min="3" max="3" width="19.59765625" style="12" customWidth="1"/>
    <col min="4" max="4" width="18.19921875" style="12" customWidth="1"/>
    <col min="5" max="5" width="64.796875" style="12" customWidth="1"/>
    <col min="6" max="256" width="3.19921875" style="12"/>
    <col min="257" max="257" width="6.19921875" style="12" customWidth="1"/>
    <col min="258" max="258" width="17.3984375" style="12" customWidth="1"/>
    <col min="259" max="259" width="19.59765625" style="12" customWidth="1"/>
    <col min="260" max="260" width="18.19921875" style="12" customWidth="1"/>
    <col min="261" max="261" width="64.796875" style="12" customWidth="1"/>
    <col min="262" max="512" width="3.19921875" style="12"/>
    <col min="513" max="513" width="6.19921875" style="12" customWidth="1"/>
    <col min="514" max="514" width="17.3984375" style="12" customWidth="1"/>
    <col min="515" max="515" width="19.59765625" style="12" customWidth="1"/>
    <col min="516" max="516" width="18.19921875" style="12" customWidth="1"/>
    <col min="517" max="517" width="64.796875" style="12" customWidth="1"/>
    <col min="518" max="768" width="3.19921875" style="12"/>
    <col min="769" max="769" width="6.19921875" style="12" customWidth="1"/>
    <col min="770" max="770" width="17.3984375" style="12" customWidth="1"/>
    <col min="771" max="771" width="19.59765625" style="12" customWidth="1"/>
    <col min="772" max="772" width="18.19921875" style="12" customWidth="1"/>
    <col min="773" max="773" width="64.796875" style="12" customWidth="1"/>
    <col min="774" max="1024" width="3.19921875" style="12"/>
    <col min="1025" max="1025" width="6.19921875" style="12" customWidth="1"/>
    <col min="1026" max="1026" width="17.3984375" style="12" customWidth="1"/>
    <col min="1027" max="1027" width="19.59765625" style="12" customWidth="1"/>
    <col min="1028" max="1028" width="18.19921875" style="12" customWidth="1"/>
    <col min="1029" max="1029" width="64.796875" style="12" customWidth="1"/>
    <col min="1030" max="1280" width="3.19921875" style="12"/>
    <col min="1281" max="1281" width="6.19921875" style="12" customWidth="1"/>
    <col min="1282" max="1282" width="17.3984375" style="12" customWidth="1"/>
    <col min="1283" max="1283" width="19.59765625" style="12" customWidth="1"/>
    <col min="1284" max="1284" width="18.19921875" style="12" customWidth="1"/>
    <col min="1285" max="1285" width="64.796875" style="12" customWidth="1"/>
    <col min="1286" max="1536" width="3.19921875" style="12"/>
    <col min="1537" max="1537" width="6.19921875" style="12" customWidth="1"/>
    <col min="1538" max="1538" width="17.3984375" style="12" customWidth="1"/>
    <col min="1539" max="1539" width="19.59765625" style="12" customWidth="1"/>
    <col min="1540" max="1540" width="18.19921875" style="12" customWidth="1"/>
    <col min="1541" max="1541" width="64.796875" style="12" customWidth="1"/>
    <col min="1542" max="1792" width="3.19921875" style="12"/>
    <col min="1793" max="1793" width="6.19921875" style="12" customWidth="1"/>
    <col min="1794" max="1794" width="17.3984375" style="12" customWidth="1"/>
    <col min="1795" max="1795" width="19.59765625" style="12" customWidth="1"/>
    <col min="1796" max="1796" width="18.19921875" style="12" customWidth="1"/>
    <col min="1797" max="1797" width="64.796875" style="12" customWidth="1"/>
    <col min="1798" max="2048" width="3.19921875" style="12"/>
    <col min="2049" max="2049" width="6.19921875" style="12" customWidth="1"/>
    <col min="2050" max="2050" width="17.3984375" style="12" customWidth="1"/>
    <col min="2051" max="2051" width="19.59765625" style="12" customWidth="1"/>
    <col min="2052" max="2052" width="18.19921875" style="12" customWidth="1"/>
    <col min="2053" max="2053" width="64.796875" style="12" customWidth="1"/>
    <col min="2054" max="2304" width="3.19921875" style="12"/>
    <col min="2305" max="2305" width="6.19921875" style="12" customWidth="1"/>
    <col min="2306" max="2306" width="17.3984375" style="12" customWidth="1"/>
    <col min="2307" max="2307" width="19.59765625" style="12" customWidth="1"/>
    <col min="2308" max="2308" width="18.19921875" style="12" customWidth="1"/>
    <col min="2309" max="2309" width="64.796875" style="12" customWidth="1"/>
    <col min="2310" max="2560" width="3.19921875" style="12"/>
    <col min="2561" max="2561" width="6.19921875" style="12" customWidth="1"/>
    <col min="2562" max="2562" width="17.3984375" style="12" customWidth="1"/>
    <col min="2563" max="2563" width="19.59765625" style="12" customWidth="1"/>
    <col min="2564" max="2564" width="18.19921875" style="12" customWidth="1"/>
    <col min="2565" max="2565" width="64.796875" style="12" customWidth="1"/>
    <col min="2566" max="2816" width="3.19921875" style="12"/>
    <col min="2817" max="2817" width="6.19921875" style="12" customWidth="1"/>
    <col min="2818" max="2818" width="17.3984375" style="12" customWidth="1"/>
    <col min="2819" max="2819" width="19.59765625" style="12" customWidth="1"/>
    <col min="2820" max="2820" width="18.19921875" style="12" customWidth="1"/>
    <col min="2821" max="2821" width="64.796875" style="12" customWidth="1"/>
    <col min="2822" max="3072" width="3.19921875" style="12"/>
    <col min="3073" max="3073" width="6.19921875" style="12" customWidth="1"/>
    <col min="3074" max="3074" width="17.3984375" style="12" customWidth="1"/>
    <col min="3075" max="3075" width="19.59765625" style="12" customWidth="1"/>
    <col min="3076" max="3076" width="18.19921875" style="12" customWidth="1"/>
    <col min="3077" max="3077" width="64.796875" style="12" customWidth="1"/>
    <col min="3078" max="3328" width="3.19921875" style="12"/>
    <col min="3329" max="3329" width="6.19921875" style="12" customWidth="1"/>
    <col min="3330" max="3330" width="17.3984375" style="12" customWidth="1"/>
    <col min="3331" max="3331" width="19.59765625" style="12" customWidth="1"/>
    <col min="3332" max="3332" width="18.19921875" style="12" customWidth="1"/>
    <col min="3333" max="3333" width="64.796875" style="12" customWidth="1"/>
    <col min="3334" max="3584" width="3.19921875" style="12"/>
    <col min="3585" max="3585" width="6.19921875" style="12" customWidth="1"/>
    <col min="3586" max="3586" width="17.3984375" style="12" customWidth="1"/>
    <col min="3587" max="3587" width="19.59765625" style="12" customWidth="1"/>
    <col min="3588" max="3588" width="18.19921875" style="12" customWidth="1"/>
    <col min="3589" max="3589" width="64.796875" style="12" customWidth="1"/>
    <col min="3590" max="3840" width="3.19921875" style="12"/>
    <col min="3841" max="3841" width="6.19921875" style="12" customWidth="1"/>
    <col min="3842" max="3842" width="17.3984375" style="12" customWidth="1"/>
    <col min="3843" max="3843" width="19.59765625" style="12" customWidth="1"/>
    <col min="3844" max="3844" width="18.19921875" style="12" customWidth="1"/>
    <col min="3845" max="3845" width="64.796875" style="12" customWidth="1"/>
    <col min="3846" max="4096" width="3.19921875" style="12"/>
    <col min="4097" max="4097" width="6.19921875" style="12" customWidth="1"/>
    <col min="4098" max="4098" width="17.3984375" style="12" customWidth="1"/>
    <col min="4099" max="4099" width="19.59765625" style="12" customWidth="1"/>
    <col min="4100" max="4100" width="18.19921875" style="12" customWidth="1"/>
    <col min="4101" max="4101" width="64.796875" style="12" customWidth="1"/>
    <col min="4102" max="4352" width="3.19921875" style="12"/>
    <col min="4353" max="4353" width="6.19921875" style="12" customWidth="1"/>
    <col min="4354" max="4354" width="17.3984375" style="12" customWidth="1"/>
    <col min="4355" max="4355" width="19.59765625" style="12" customWidth="1"/>
    <col min="4356" max="4356" width="18.19921875" style="12" customWidth="1"/>
    <col min="4357" max="4357" width="64.796875" style="12" customWidth="1"/>
    <col min="4358" max="4608" width="3.19921875" style="12"/>
    <col min="4609" max="4609" width="6.19921875" style="12" customWidth="1"/>
    <col min="4610" max="4610" width="17.3984375" style="12" customWidth="1"/>
    <col min="4611" max="4611" width="19.59765625" style="12" customWidth="1"/>
    <col min="4612" max="4612" width="18.19921875" style="12" customWidth="1"/>
    <col min="4613" max="4613" width="64.796875" style="12" customWidth="1"/>
    <col min="4614" max="4864" width="3.19921875" style="12"/>
    <col min="4865" max="4865" width="6.19921875" style="12" customWidth="1"/>
    <col min="4866" max="4866" width="17.3984375" style="12" customWidth="1"/>
    <col min="4867" max="4867" width="19.59765625" style="12" customWidth="1"/>
    <col min="4868" max="4868" width="18.19921875" style="12" customWidth="1"/>
    <col min="4869" max="4869" width="64.796875" style="12" customWidth="1"/>
    <col min="4870" max="5120" width="3.19921875" style="12"/>
    <col min="5121" max="5121" width="6.19921875" style="12" customWidth="1"/>
    <col min="5122" max="5122" width="17.3984375" style="12" customWidth="1"/>
    <col min="5123" max="5123" width="19.59765625" style="12" customWidth="1"/>
    <col min="5124" max="5124" width="18.19921875" style="12" customWidth="1"/>
    <col min="5125" max="5125" width="64.796875" style="12" customWidth="1"/>
    <col min="5126" max="5376" width="3.19921875" style="12"/>
    <col min="5377" max="5377" width="6.19921875" style="12" customWidth="1"/>
    <col min="5378" max="5378" width="17.3984375" style="12" customWidth="1"/>
    <col min="5379" max="5379" width="19.59765625" style="12" customWidth="1"/>
    <col min="5380" max="5380" width="18.19921875" style="12" customWidth="1"/>
    <col min="5381" max="5381" width="64.796875" style="12" customWidth="1"/>
    <col min="5382" max="5632" width="3.19921875" style="12"/>
    <col min="5633" max="5633" width="6.19921875" style="12" customWidth="1"/>
    <col min="5634" max="5634" width="17.3984375" style="12" customWidth="1"/>
    <col min="5635" max="5635" width="19.59765625" style="12" customWidth="1"/>
    <col min="5636" max="5636" width="18.19921875" style="12" customWidth="1"/>
    <col min="5637" max="5637" width="64.796875" style="12" customWidth="1"/>
    <col min="5638" max="5888" width="3.19921875" style="12"/>
    <col min="5889" max="5889" width="6.19921875" style="12" customWidth="1"/>
    <col min="5890" max="5890" width="17.3984375" style="12" customWidth="1"/>
    <col min="5891" max="5891" width="19.59765625" style="12" customWidth="1"/>
    <col min="5892" max="5892" width="18.19921875" style="12" customWidth="1"/>
    <col min="5893" max="5893" width="64.796875" style="12" customWidth="1"/>
    <col min="5894" max="6144" width="3.19921875" style="12"/>
    <col min="6145" max="6145" width="6.19921875" style="12" customWidth="1"/>
    <col min="6146" max="6146" width="17.3984375" style="12" customWidth="1"/>
    <col min="6147" max="6147" width="19.59765625" style="12" customWidth="1"/>
    <col min="6148" max="6148" width="18.19921875" style="12" customWidth="1"/>
    <col min="6149" max="6149" width="64.796875" style="12" customWidth="1"/>
    <col min="6150" max="6400" width="3.19921875" style="12"/>
    <col min="6401" max="6401" width="6.19921875" style="12" customWidth="1"/>
    <col min="6402" max="6402" width="17.3984375" style="12" customWidth="1"/>
    <col min="6403" max="6403" width="19.59765625" style="12" customWidth="1"/>
    <col min="6404" max="6404" width="18.19921875" style="12" customWidth="1"/>
    <col min="6405" max="6405" width="64.796875" style="12" customWidth="1"/>
    <col min="6406" max="6656" width="3.19921875" style="12"/>
    <col min="6657" max="6657" width="6.19921875" style="12" customWidth="1"/>
    <col min="6658" max="6658" width="17.3984375" style="12" customWidth="1"/>
    <col min="6659" max="6659" width="19.59765625" style="12" customWidth="1"/>
    <col min="6660" max="6660" width="18.19921875" style="12" customWidth="1"/>
    <col min="6661" max="6661" width="64.796875" style="12" customWidth="1"/>
    <col min="6662" max="6912" width="3.19921875" style="12"/>
    <col min="6913" max="6913" width="6.19921875" style="12" customWidth="1"/>
    <col min="6914" max="6914" width="17.3984375" style="12" customWidth="1"/>
    <col min="6915" max="6915" width="19.59765625" style="12" customWidth="1"/>
    <col min="6916" max="6916" width="18.19921875" style="12" customWidth="1"/>
    <col min="6917" max="6917" width="64.796875" style="12" customWidth="1"/>
    <col min="6918" max="7168" width="3.19921875" style="12"/>
    <col min="7169" max="7169" width="6.19921875" style="12" customWidth="1"/>
    <col min="7170" max="7170" width="17.3984375" style="12" customWidth="1"/>
    <col min="7171" max="7171" width="19.59765625" style="12" customWidth="1"/>
    <col min="7172" max="7172" width="18.19921875" style="12" customWidth="1"/>
    <col min="7173" max="7173" width="64.796875" style="12" customWidth="1"/>
    <col min="7174" max="7424" width="3.19921875" style="12"/>
    <col min="7425" max="7425" width="6.19921875" style="12" customWidth="1"/>
    <col min="7426" max="7426" width="17.3984375" style="12" customWidth="1"/>
    <col min="7427" max="7427" width="19.59765625" style="12" customWidth="1"/>
    <col min="7428" max="7428" width="18.19921875" style="12" customWidth="1"/>
    <col min="7429" max="7429" width="64.796875" style="12" customWidth="1"/>
    <col min="7430" max="7680" width="3.19921875" style="12"/>
    <col min="7681" max="7681" width="6.19921875" style="12" customWidth="1"/>
    <col min="7682" max="7682" width="17.3984375" style="12" customWidth="1"/>
    <col min="7683" max="7683" width="19.59765625" style="12" customWidth="1"/>
    <col min="7684" max="7684" width="18.19921875" style="12" customWidth="1"/>
    <col min="7685" max="7685" width="64.796875" style="12" customWidth="1"/>
    <col min="7686" max="7936" width="3.19921875" style="12"/>
    <col min="7937" max="7937" width="6.19921875" style="12" customWidth="1"/>
    <col min="7938" max="7938" width="17.3984375" style="12" customWidth="1"/>
    <col min="7939" max="7939" width="19.59765625" style="12" customWidth="1"/>
    <col min="7940" max="7940" width="18.19921875" style="12" customWidth="1"/>
    <col min="7941" max="7941" width="64.796875" style="12" customWidth="1"/>
    <col min="7942" max="8192" width="3.19921875" style="12"/>
    <col min="8193" max="8193" width="6.19921875" style="12" customWidth="1"/>
    <col min="8194" max="8194" width="17.3984375" style="12" customWidth="1"/>
    <col min="8195" max="8195" width="19.59765625" style="12" customWidth="1"/>
    <col min="8196" max="8196" width="18.19921875" style="12" customWidth="1"/>
    <col min="8197" max="8197" width="64.796875" style="12" customWidth="1"/>
    <col min="8198" max="8448" width="3.19921875" style="12"/>
    <col min="8449" max="8449" width="6.19921875" style="12" customWidth="1"/>
    <col min="8450" max="8450" width="17.3984375" style="12" customWidth="1"/>
    <col min="8451" max="8451" width="19.59765625" style="12" customWidth="1"/>
    <col min="8452" max="8452" width="18.19921875" style="12" customWidth="1"/>
    <col min="8453" max="8453" width="64.796875" style="12" customWidth="1"/>
    <col min="8454" max="8704" width="3.19921875" style="12"/>
    <col min="8705" max="8705" width="6.19921875" style="12" customWidth="1"/>
    <col min="8706" max="8706" width="17.3984375" style="12" customWidth="1"/>
    <col min="8707" max="8707" width="19.59765625" style="12" customWidth="1"/>
    <col min="8708" max="8708" width="18.19921875" style="12" customWidth="1"/>
    <col min="8709" max="8709" width="64.796875" style="12" customWidth="1"/>
    <col min="8710" max="8960" width="3.19921875" style="12"/>
    <col min="8961" max="8961" width="6.19921875" style="12" customWidth="1"/>
    <col min="8962" max="8962" width="17.3984375" style="12" customWidth="1"/>
    <col min="8963" max="8963" width="19.59765625" style="12" customWidth="1"/>
    <col min="8964" max="8964" width="18.19921875" style="12" customWidth="1"/>
    <col min="8965" max="8965" width="64.796875" style="12" customWidth="1"/>
    <col min="8966" max="9216" width="3.19921875" style="12"/>
    <col min="9217" max="9217" width="6.19921875" style="12" customWidth="1"/>
    <col min="9218" max="9218" width="17.3984375" style="12" customWidth="1"/>
    <col min="9219" max="9219" width="19.59765625" style="12" customWidth="1"/>
    <col min="9220" max="9220" width="18.19921875" style="12" customWidth="1"/>
    <col min="9221" max="9221" width="64.796875" style="12" customWidth="1"/>
    <col min="9222" max="9472" width="3.19921875" style="12"/>
    <col min="9473" max="9473" width="6.19921875" style="12" customWidth="1"/>
    <col min="9474" max="9474" width="17.3984375" style="12" customWidth="1"/>
    <col min="9475" max="9475" width="19.59765625" style="12" customWidth="1"/>
    <col min="9476" max="9476" width="18.19921875" style="12" customWidth="1"/>
    <col min="9477" max="9477" width="64.796875" style="12" customWidth="1"/>
    <col min="9478" max="9728" width="3.19921875" style="12"/>
    <col min="9729" max="9729" width="6.19921875" style="12" customWidth="1"/>
    <col min="9730" max="9730" width="17.3984375" style="12" customWidth="1"/>
    <col min="9731" max="9731" width="19.59765625" style="12" customWidth="1"/>
    <col min="9732" max="9732" width="18.19921875" style="12" customWidth="1"/>
    <col min="9733" max="9733" width="64.796875" style="12" customWidth="1"/>
    <col min="9734" max="9984" width="3.19921875" style="12"/>
    <col min="9985" max="9985" width="6.19921875" style="12" customWidth="1"/>
    <col min="9986" max="9986" width="17.3984375" style="12" customWidth="1"/>
    <col min="9987" max="9987" width="19.59765625" style="12" customWidth="1"/>
    <col min="9988" max="9988" width="18.19921875" style="12" customWidth="1"/>
    <col min="9989" max="9989" width="64.796875" style="12" customWidth="1"/>
    <col min="9990" max="10240" width="3.19921875" style="12"/>
    <col min="10241" max="10241" width="6.19921875" style="12" customWidth="1"/>
    <col min="10242" max="10242" width="17.3984375" style="12" customWidth="1"/>
    <col min="10243" max="10243" width="19.59765625" style="12" customWidth="1"/>
    <col min="10244" max="10244" width="18.19921875" style="12" customWidth="1"/>
    <col min="10245" max="10245" width="64.796875" style="12" customWidth="1"/>
    <col min="10246" max="10496" width="3.19921875" style="12"/>
    <col min="10497" max="10497" width="6.19921875" style="12" customWidth="1"/>
    <col min="10498" max="10498" width="17.3984375" style="12" customWidth="1"/>
    <col min="10499" max="10499" width="19.59765625" style="12" customWidth="1"/>
    <col min="10500" max="10500" width="18.19921875" style="12" customWidth="1"/>
    <col min="10501" max="10501" width="64.796875" style="12" customWidth="1"/>
    <col min="10502" max="10752" width="3.19921875" style="12"/>
    <col min="10753" max="10753" width="6.19921875" style="12" customWidth="1"/>
    <col min="10754" max="10754" width="17.3984375" style="12" customWidth="1"/>
    <col min="10755" max="10755" width="19.59765625" style="12" customWidth="1"/>
    <col min="10756" max="10756" width="18.19921875" style="12" customWidth="1"/>
    <col min="10757" max="10757" width="64.796875" style="12" customWidth="1"/>
    <col min="10758" max="11008" width="3.19921875" style="12"/>
    <col min="11009" max="11009" width="6.19921875" style="12" customWidth="1"/>
    <col min="11010" max="11010" width="17.3984375" style="12" customWidth="1"/>
    <col min="11011" max="11011" width="19.59765625" style="12" customWidth="1"/>
    <col min="11012" max="11012" width="18.19921875" style="12" customWidth="1"/>
    <col min="11013" max="11013" width="64.796875" style="12" customWidth="1"/>
    <col min="11014" max="11264" width="3.19921875" style="12"/>
    <col min="11265" max="11265" width="6.19921875" style="12" customWidth="1"/>
    <col min="11266" max="11266" width="17.3984375" style="12" customWidth="1"/>
    <col min="11267" max="11267" width="19.59765625" style="12" customWidth="1"/>
    <col min="11268" max="11268" width="18.19921875" style="12" customWidth="1"/>
    <col min="11269" max="11269" width="64.796875" style="12" customWidth="1"/>
    <col min="11270" max="11520" width="3.19921875" style="12"/>
    <col min="11521" max="11521" width="6.19921875" style="12" customWidth="1"/>
    <col min="11522" max="11522" width="17.3984375" style="12" customWidth="1"/>
    <col min="11523" max="11523" width="19.59765625" style="12" customWidth="1"/>
    <col min="11524" max="11524" width="18.19921875" style="12" customWidth="1"/>
    <col min="11525" max="11525" width="64.796875" style="12" customWidth="1"/>
    <col min="11526" max="11776" width="3.19921875" style="12"/>
    <col min="11777" max="11777" width="6.19921875" style="12" customWidth="1"/>
    <col min="11778" max="11778" width="17.3984375" style="12" customWidth="1"/>
    <col min="11779" max="11779" width="19.59765625" style="12" customWidth="1"/>
    <col min="11780" max="11780" width="18.19921875" style="12" customWidth="1"/>
    <col min="11781" max="11781" width="64.796875" style="12" customWidth="1"/>
    <col min="11782" max="12032" width="3.19921875" style="12"/>
    <col min="12033" max="12033" width="6.19921875" style="12" customWidth="1"/>
    <col min="12034" max="12034" width="17.3984375" style="12" customWidth="1"/>
    <col min="12035" max="12035" width="19.59765625" style="12" customWidth="1"/>
    <col min="12036" max="12036" width="18.19921875" style="12" customWidth="1"/>
    <col min="12037" max="12037" width="64.796875" style="12" customWidth="1"/>
    <col min="12038" max="12288" width="3.19921875" style="12"/>
    <col min="12289" max="12289" width="6.19921875" style="12" customWidth="1"/>
    <col min="12290" max="12290" width="17.3984375" style="12" customWidth="1"/>
    <col min="12291" max="12291" width="19.59765625" style="12" customWidth="1"/>
    <col min="12292" max="12292" width="18.19921875" style="12" customWidth="1"/>
    <col min="12293" max="12293" width="64.796875" style="12" customWidth="1"/>
    <col min="12294" max="12544" width="3.19921875" style="12"/>
    <col min="12545" max="12545" width="6.19921875" style="12" customWidth="1"/>
    <col min="12546" max="12546" width="17.3984375" style="12" customWidth="1"/>
    <col min="12547" max="12547" width="19.59765625" style="12" customWidth="1"/>
    <col min="12548" max="12548" width="18.19921875" style="12" customWidth="1"/>
    <col min="12549" max="12549" width="64.796875" style="12" customWidth="1"/>
    <col min="12550" max="12800" width="3.19921875" style="12"/>
    <col min="12801" max="12801" width="6.19921875" style="12" customWidth="1"/>
    <col min="12802" max="12802" width="17.3984375" style="12" customWidth="1"/>
    <col min="12803" max="12803" width="19.59765625" style="12" customWidth="1"/>
    <col min="12804" max="12804" width="18.19921875" style="12" customWidth="1"/>
    <col min="12805" max="12805" width="64.796875" style="12" customWidth="1"/>
    <col min="12806" max="13056" width="3.19921875" style="12"/>
    <col min="13057" max="13057" width="6.19921875" style="12" customWidth="1"/>
    <col min="13058" max="13058" width="17.3984375" style="12" customWidth="1"/>
    <col min="13059" max="13059" width="19.59765625" style="12" customWidth="1"/>
    <col min="13060" max="13060" width="18.19921875" style="12" customWidth="1"/>
    <col min="13061" max="13061" width="64.796875" style="12" customWidth="1"/>
    <col min="13062" max="13312" width="3.19921875" style="12"/>
    <col min="13313" max="13313" width="6.19921875" style="12" customWidth="1"/>
    <col min="13314" max="13314" width="17.3984375" style="12" customWidth="1"/>
    <col min="13315" max="13315" width="19.59765625" style="12" customWidth="1"/>
    <col min="13316" max="13316" width="18.19921875" style="12" customWidth="1"/>
    <col min="13317" max="13317" width="64.796875" style="12" customWidth="1"/>
    <col min="13318" max="13568" width="3.19921875" style="12"/>
    <col min="13569" max="13569" width="6.19921875" style="12" customWidth="1"/>
    <col min="13570" max="13570" width="17.3984375" style="12" customWidth="1"/>
    <col min="13571" max="13571" width="19.59765625" style="12" customWidth="1"/>
    <col min="13572" max="13572" width="18.19921875" style="12" customWidth="1"/>
    <col min="13573" max="13573" width="64.796875" style="12" customWidth="1"/>
    <col min="13574" max="13824" width="3.19921875" style="12"/>
    <col min="13825" max="13825" width="6.19921875" style="12" customWidth="1"/>
    <col min="13826" max="13826" width="17.3984375" style="12" customWidth="1"/>
    <col min="13827" max="13827" width="19.59765625" style="12" customWidth="1"/>
    <col min="13828" max="13828" width="18.19921875" style="12" customWidth="1"/>
    <col min="13829" max="13829" width="64.796875" style="12" customWidth="1"/>
    <col min="13830" max="14080" width="3.19921875" style="12"/>
    <col min="14081" max="14081" width="6.19921875" style="12" customWidth="1"/>
    <col min="14082" max="14082" width="17.3984375" style="12" customWidth="1"/>
    <col min="14083" max="14083" width="19.59765625" style="12" customWidth="1"/>
    <col min="14084" max="14084" width="18.19921875" style="12" customWidth="1"/>
    <col min="14085" max="14085" width="64.796875" style="12" customWidth="1"/>
    <col min="14086" max="14336" width="3.19921875" style="12"/>
    <col min="14337" max="14337" width="6.19921875" style="12" customWidth="1"/>
    <col min="14338" max="14338" width="17.3984375" style="12" customWidth="1"/>
    <col min="14339" max="14339" width="19.59765625" style="12" customWidth="1"/>
    <col min="14340" max="14340" width="18.19921875" style="12" customWidth="1"/>
    <col min="14341" max="14341" width="64.796875" style="12" customWidth="1"/>
    <col min="14342" max="14592" width="3.19921875" style="12"/>
    <col min="14593" max="14593" width="6.19921875" style="12" customWidth="1"/>
    <col min="14594" max="14594" width="17.3984375" style="12" customWidth="1"/>
    <col min="14595" max="14595" width="19.59765625" style="12" customWidth="1"/>
    <col min="14596" max="14596" width="18.19921875" style="12" customWidth="1"/>
    <col min="14597" max="14597" width="64.796875" style="12" customWidth="1"/>
    <col min="14598" max="14848" width="3.19921875" style="12"/>
    <col min="14849" max="14849" width="6.19921875" style="12" customWidth="1"/>
    <col min="14850" max="14850" width="17.3984375" style="12" customWidth="1"/>
    <col min="14851" max="14851" width="19.59765625" style="12" customWidth="1"/>
    <col min="14852" max="14852" width="18.19921875" style="12" customWidth="1"/>
    <col min="14853" max="14853" width="64.796875" style="12" customWidth="1"/>
    <col min="14854" max="15104" width="3.19921875" style="12"/>
    <col min="15105" max="15105" width="6.19921875" style="12" customWidth="1"/>
    <col min="15106" max="15106" width="17.3984375" style="12" customWidth="1"/>
    <col min="15107" max="15107" width="19.59765625" style="12" customWidth="1"/>
    <col min="15108" max="15108" width="18.19921875" style="12" customWidth="1"/>
    <col min="15109" max="15109" width="64.796875" style="12" customWidth="1"/>
    <col min="15110" max="15360" width="3.19921875" style="12"/>
    <col min="15361" max="15361" width="6.19921875" style="12" customWidth="1"/>
    <col min="15362" max="15362" width="17.3984375" style="12" customWidth="1"/>
    <col min="15363" max="15363" width="19.59765625" style="12" customWidth="1"/>
    <col min="15364" max="15364" width="18.19921875" style="12" customWidth="1"/>
    <col min="15365" max="15365" width="64.796875" style="12" customWidth="1"/>
    <col min="15366" max="15616" width="3.19921875" style="12"/>
    <col min="15617" max="15617" width="6.19921875" style="12" customWidth="1"/>
    <col min="15618" max="15618" width="17.3984375" style="12" customWidth="1"/>
    <col min="15619" max="15619" width="19.59765625" style="12" customWidth="1"/>
    <col min="15620" max="15620" width="18.19921875" style="12" customWidth="1"/>
    <col min="15621" max="15621" width="64.796875" style="12" customWidth="1"/>
    <col min="15622" max="15872" width="3.19921875" style="12"/>
    <col min="15873" max="15873" width="6.19921875" style="12" customWidth="1"/>
    <col min="15874" max="15874" width="17.3984375" style="12" customWidth="1"/>
    <col min="15875" max="15875" width="19.59765625" style="12" customWidth="1"/>
    <col min="15876" max="15876" width="18.19921875" style="12" customWidth="1"/>
    <col min="15877" max="15877" width="64.796875" style="12" customWidth="1"/>
    <col min="15878" max="16128" width="3.19921875" style="12"/>
    <col min="16129" max="16129" width="6.19921875" style="12" customWidth="1"/>
    <col min="16130" max="16130" width="17.3984375" style="12" customWidth="1"/>
    <col min="16131" max="16131" width="19.59765625" style="12" customWidth="1"/>
    <col min="16132" max="16132" width="18.19921875" style="12" customWidth="1"/>
    <col min="16133" max="16133" width="64.796875" style="12" customWidth="1"/>
    <col min="16134" max="16384" width="3.19921875" style="12"/>
  </cols>
  <sheetData>
    <row r="1" spans="1:9" ht="15" customHeight="1">
      <c r="A1" s="11" t="s">
        <v>14</v>
      </c>
    </row>
    <row r="2" spans="1:9" ht="15" customHeight="1">
      <c r="A2" s="13"/>
    </row>
    <row r="3" spans="1:9" ht="15" customHeight="1"/>
    <row r="4" spans="1:9" ht="15" customHeight="1">
      <c r="A4" s="37" t="s">
        <v>21</v>
      </c>
    </row>
    <row r="5" spans="1:9" ht="15" customHeight="1"/>
    <row r="6" spans="1:9" ht="15" customHeight="1">
      <c r="A6" s="14" t="s">
        <v>22</v>
      </c>
      <c r="B6" s="14" t="s">
        <v>23</v>
      </c>
      <c r="C6" s="14" t="s">
        <v>24</v>
      </c>
      <c r="D6" s="15" t="s">
        <v>25</v>
      </c>
      <c r="E6" s="14" t="s">
        <v>26</v>
      </c>
    </row>
    <row r="7" spans="1:9" s="17" customFormat="1" ht="15" customHeight="1">
      <c r="A7" s="16">
        <v>1</v>
      </c>
      <c r="B7" s="22" t="s">
        <v>130</v>
      </c>
      <c r="C7" s="22" t="s">
        <v>27</v>
      </c>
      <c r="D7" s="21">
        <v>45906</v>
      </c>
      <c r="E7" s="20" t="s">
        <v>79</v>
      </c>
    </row>
    <row r="8" spans="1:9" s="17" customFormat="1" ht="15" customHeight="1">
      <c r="A8" s="16">
        <v>2</v>
      </c>
      <c r="B8" s="22" t="s">
        <v>130</v>
      </c>
      <c r="C8" s="22" t="s">
        <v>61</v>
      </c>
      <c r="D8" s="21">
        <v>45936</v>
      </c>
      <c r="E8" s="20" t="s">
        <v>79</v>
      </c>
      <c r="F8" s="19"/>
      <c r="G8" s="19"/>
      <c r="H8" s="19"/>
      <c r="I8" s="19"/>
    </row>
    <row r="9" spans="1:9" s="17" customFormat="1" ht="15" customHeight="1">
      <c r="A9" s="16">
        <v>3</v>
      </c>
      <c r="B9" s="22" t="s">
        <v>130</v>
      </c>
      <c r="C9" s="22" t="s">
        <v>62</v>
      </c>
      <c r="D9" s="21">
        <v>45967</v>
      </c>
      <c r="E9" s="18" t="s">
        <v>80</v>
      </c>
      <c r="F9" s="19"/>
      <c r="G9" s="19"/>
      <c r="H9" s="19"/>
      <c r="I9" s="19"/>
    </row>
    <row r="10" spans="1:9" s="17" customFormat="1" ht="15" customHeight="1">
      <c r="A10" s="16">
        <v>4</v>
      </c>
      <c r="B10" s="22" t="s">
        <v>130</v>
      </c>
      <c r="C10" s="22" t="s">
        <v>63</v>
      </c>
      <c r="D10" s="21">
        <v>45997</v>
      </c>
      <c r="E10" s="18" t="s">
        <v>80</v>
      </c>
      <c r="F10" s="19"/>
      <c r="G10" s="19"/>
      <c r="H10" s="19"/>
      <c r="I10" s="19"/>
    </row>
    <row r="11" spans="1:9" s="17" customFormat="1" ht="15" customHeight="1">
      <c r="A11" s="16">
        <v>5</v>
      </c>
      <c r="B11" s="22" t="s">
        <v>130</v>
      </c>
      <c r="C11" s="22" t="s">
        <v>64</v>
      </c>
      <c r="D11" s="21" t="s">
        <v>86</v>
      </c>
      <c r="E11" s="18" t="s">
        <v>81</v>
      </c>
      <c r="F11" s="19"/>
      <c r="G11" s="19"/>
      <c r="H11" s="19"/>
      <c r="I11" s="19"/>
    </row>
    <row r="12" spans="1:9" s="17" customFormat="1" ht="15" customHeight="1">
      <c r="A12" s="16">
        <v>6</v>
      </c>
      <c r="B12" s="22" t="s">
        <v>130</v>
      </c>
      <c r="C12" s="22" t="s">
        <v>65</v>
      </c>
      <c r="D12" s="21" t="s">
        <v>86</v>
      </c>
      <c r="E12" s="18" t="s">
        <v>81</v>
      </c>
      <c r="F12" s="19"/>
      <c r="G12" s="19"/>
      <c r="H12" s="19"/>
      <c r="I12" s="19"/>
    </row>
    <row r="13" spans="1:9" s="17" customFormat="1" ht="15" customHeight="1">
      <c r="A13" s="16">
        <v>7</v>
      </c>
      <c r="B13" s="22" t="s">
        <v>130</v>
      </c>
      <c r="C13" s="22" t="s">
        <v>66</v>
      </c>
      <c r="D13" s="21" t="s">
        <v>88</v>
      </c>
      <c r="E13" s="18" t="s">
        <v>82</v>
      </c>
      <c r="F13" s="19"/>
      <c r="G13" s="19"/>
      <c r="H13" s="19"/>
      <c r="I13" s="19"/>
    </row>
    <row r="14" spans="1:9" s="17" customFormat="1" ht="15" customHeight="1">
      <c r="A14" s="16">
        <v>8</v>
      </c>
      <c r="B14" s="22" t="s">
        <v>130</v>
      </c>
      <c r="C14" s="22" t="s">
        <v>67</v>
      </c>
      <c r="D14" s="21" t="s">
        <v>87</v>
      </c>
      <c r="E14" s="18" t="s">
        <v>82</v>
      </c>
      <c r="F14" s="19"/>
      <c r="G14" s="19"/>
      <c r="H14" s="19"/>
      <c r="I14" s="19"/>
    </row>
    <row r="15" spans="1:9" ht="15" customHeight="1"/>
  </sheetData>
  <phoneticPr fontId="1"/>
  <pageMargins left="0.7" right="0.7" top="0.75" bottom="0.75" header="0.3" footer="0.3"/>
  <pageSetup paperSize="9" scale="5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43"/>
  <sheetViews>
    <sheetView zoomScale="64" zoomScaleNormal="84" workbookViewId="0">
      <selection activeCell="BL21" sqref="BL21"/>
    </sheetView>
  </sheetViews>
  <sheetFormatPr defaultColWidth="3.296875" defaultRowHeight="13.2"/>
  <cols>
    <col min="1" max="44" width="3.19921875" style="4" customWidth="1"/>
    <col min="45" max="256" width="3.296875" style="4"/>
    <col min="257" max="300" width="3.19921875" style="4" customWidth="1"/>
    <col min="301" max="512" width="3.296875" style="4"/>
    <col min="513" max="556" width="3.19921875" style="4" customWidth="1"/>
    <col min="557" max="768" width="3.296875" style="4"/>
    <col min="769" max="812" width="3.19921875" style="4" customWidth="1"/>
    <col min="813" max="1024" width="3.296875" style="4"/>
    <col min="1025" max="1068" width="3.19921875" style="4" customWidth="1"/>
    <col min="1069" max="1280" width="3.296875" style="4"/>
    <col min="1281" max="1324" width="3.19921875" style="4" customWidth="1"/>
    <col min="1325" max="1536" width="3.296875" style="4"/>
    <col min="1537" max="1580" width="3.19921875" style="4" customWidth="1"/>
    <col min="1581" max="1792" width="3.296875" style="4"/>
    <col min="1793" max="1836" width="3.19921875" style="4" customWidth="1"/>
    <col min="1837" max="2048" width="3.296875" style="4"/>
    <col min="2049" max="2092" width="3.19921875" style="4" customWidth="1"/>
    <col min="2093" max="2304" width="3.296875" style="4"/>
    <col min="2305" max="2348" width="3.19921875" style="4" customWidth="1"/>
    <col min="2349" max="2560" width="3.296875" style="4"/>
    <col min="2561" max="2604" width="3.19921875" style="4" customWidth="1"/>
    <col min="2605" max="2816" width="3.296875" style="4"/>
    <col min="2817" max="2860" width="3.19921875" style="4" customWidth="1"/>
    <col min="2861" max="3072" width="3.296875" style="4"/>
    <col min="3073" max="3116" width="3.19921875" style="4" customWidth="1"/>
    <col min="3117" max="3328" width="3.296875" style="4"/>
    <col min="3329" max="3372" width="3.19921875" style="4" customWidth="1"/>
    <col min="3373" max="3584" width="3.296875" style="4"/>
    <col min="3585" max="3628" width="3.19921875" style="4" customWidth="1"/>
    <col min="3629" max="3840" width="3.296875" style="4"/>
    <col min="3841" max="3884" width="3.19921875" style="4" customWidth="1"/>
    <col min="3885" max="4096" width="3.296875" style="4"/>
    <col min="4097" max="4140" width="3.19921875" style="4" customWidth="1"/>
    <col min="4141" max="4352" width="3.296875" style="4"/>
    <col min="4353" max="4396" width="3.19921875" style="4" customWidth="1"/>
    <col min="4397" max="4608" width="3.296875" style="4"/>
    <col min="4609" max="4652" width="3.19921875" style="4" customWidth="1"/>
    <col min="4653" max="4864" width="3.296875" style="4"/>
    <col min="4865" max="4908" width="3.19921875" style="4" customWidth="1"/>
    <col min="4909" max="5120" width="3.296875" style="4"/>
    <col min="5121" max="5164" width="3.19921875" style="4" customWidth="1"/>
    <col min="5165" max="5376" width="3.296875" style="4"/>
    <col min="5377" max="5420" width="3.19921875" style="4" customWidth="1"/>
    <col min="5421" max="5632" width="3.296875" style="4"/>
    <col min="5633" max="5676" width="3.19921875" style="4" customWidth="1"/>
    <col min="5677" max="5888" width="3.296875" style="4"/>
    <col min="5889" max="5932" width="3.19921875" style="4" customWidth="1"/>
    <col min="5933" max="6144" width="3.296875" style="4"/>
    <col min="6145" max="6188" width="3.19921875" style="4" customWidth="1"/>
    <col min="6189" max="6400" width="3.296875" style="4"/>
    <col min="6401" max="6444" width="3.19921875" style="4" customWidth="1"/>
    <col min="6445" max="6656" width="3.296875" style="4"/>
    <col min="6657" max="6700" width="3.19921875" style="4" customWidth="1"/>
    <col min="6701" max="6912" width="3.296875" style="4"/>
    <col min="6913" max="6956" width="3.19921875" style="4" customWidth="1"/>
    <col min="6957" max="7168" width="3.296875" style="4"/>
    <col min="7169" max="7212" width="3.19921875" style="4" customWidth="1"/>
    <col min="7213" max="7424" width="3.296875" style="4"/>
    <col min="7425" max="7468" width="3.19921875" style="4" customWidth="1"/>
    <col min="7469" max="7680" width="3.296875" style="4"/>
    <col min="7681" max="7724" width="3.19921875" style="4" customWidth="1"/>
    <col min="7725" max="7936" width="3.296875" style="4"/>
    <col min="7937" max="7980" width="3.19921875" style="4" customWidth="1"/>
    <col min="7981" max="8192" width="3.296875" style="4"/>
    <col min="8193" max="8236" width="3.19921875" style="4" customWidth="1"/>
    <col min="8237" max="8448" width="3.296875" style="4"/>
    <col min="8449" max="8492" width="3.19921875" style="4" customWidth="1"/>
    <col min="8493" max="8704" width="3.296875" style="4"/>
    <col min="8705" max="8748" width="3.19921875" style="4" customWidth="1"/>
    <col min="8749" max="8960" width="3.296875" style="4"/>
    <col min="8961" max="9004" width="3.19921875" style="4" customWidth="1"/>
    <col min="9005" max="9216" width="3.296875" style="4"/>
    <col min="9217" max="9260" width="3.19921875" style="4" customWidth="1"/>
    <col min="9261" max="9472" width="3.296875" style="4"/>
    <col min="9473" max="9516" width="3.19921875" style="4" customWidth="1"/>
    <col min="9517" max="9728" width="3.296875" style="4"/>
    <col min="9729" max="9772" width="3.19921875" style="4" customWidth="1"/>
    <col min="9773" max="9984" width="3.296875" style="4"/>
    <col min="9985" max="10028" width="3.19921875" style="4" customWidth="1"/>
    <col min="10029" max="10240" width="3.296875" style="4"/>
    <col min="10241" max="10284" width="3.19921875" style="4" customWidth="1"/>
    <col min="10285" max="10496" width="3.296875" style="4"/>
    <col min="10497" max="10540" width="3.19921875" style="4" customWidth="1"/>
    <col min="10541" max="10752" width="3.296875" style="4"/>
    <col min="10753" max="10796" width="3.19921875" style="4" customWidth="1"/>
    <col min="10797" max="11008" width="3.296875" style="4"/>
    <col min="11009" max="11052" width="3.19921875" style="4" customWidth="1"/>
    <col min="11053" max="11264" width="3.296875" style="4"/>
    <col min="11265" max="11308" width="3.19921875" style="4" customWidth="1"/>
    <col min="11309" max="11520" width="3.296875" style="4"/>
    <col min="11521" max="11564" width="3.19921875" style="4" customWidth="1"/>
    <col min="11565" max="11776" width="3.296875" style="4"/>
    <col min="11777" max="11820" width="3.19921875" style="4" customWidth="1"/>
    <col min="11821" max="12032" width="3.296875" style="4"/>
    <col min="12033" max="12076" width="3.19921875" style="4" customWidth="1"/>
    <col min="12077" max="12288" width="3.296875" style="4"/>
    <col min="12289" max="12332" width="3.19921875" style="4" customWidth="1"/>
    <col min="12333" max="12544" width="3.296875" style="4"/>
    <col min="12545" max="12588" width="3.19921875" style="4" customWidth="1"/>
    <col min="12589" max="12800" width="3.296875" style="4"/>
    <col min="12801" max="12844" width="3.19921875" style="4" customWidth="1"/>
    <col min="12845" max="13056" width="3.296875" style="4"/>
    <col min="13057" max="13100" width="3.19921875" style="4" customWidth="1"/>
    <col min="13101" max="13312" width="3.296875" style="4"/>
    <col min="13313" max="13356" width="3.19921875" style="4" customWidth="1"/>
    <col min="13357" max="13568" width="3.296875" style="4"/>
    <col min="13569" max="13612" width="3.19921875" style="4" customWidth="1"/>
    <col min="13613" max="13824" width="3.296875" style="4"/>
    <col min="13825" max="13868" width="3.19921875" style="4" customWidth="1"/>
    <col min="13869" max="14080" width="3.296875" style="4"/>
    <col min="14081" max="14124" width="3.19921875" style="4" customWidth="1"/>
    <col min="14125" max="14336" width="3.296875" style="4"/>
    <col min="14337" max="14380" width="3.19921875" style="4" customWidth="1"/>
    <col min="14381" max="14592" width="3.296875" style="4"/>
    <col min="14593" max="14636" width="3.19921875" style="4" customWidth="1"/>
    <col min="14637" max="14848" width="3.296875" style="4"/>
    <col min="14849" max="14892" width="3.19921875" style="4" customWidth="1"/>
    <col min="14893" max="15104" width="3.296875" style="4"/>
    <col min="15105" max="15148" width="3.19921875" style="4" customWidth="1"/>
    <col min="15149" max="15360" width="3.296875" style="4"/>
    <col min="15361" max="15404" width="3.19921875" style="4" customWidth="1"/>
    <col min="15405" max="15616" width="3.296875" style="4"/>
    <col min="15617" max="15660" width="3.19921875" style="4" customWidth="1"/>
    <col min="15661" max="15872" width="3.296875" style="4"/>
    <col min="15873" max="15916" width="3.19921875" style="4" customWidth="1"/>
    <col min="15917" max="16128" width="3.296875" style="4"/>
    <col min="16129" max="16172" width="3.19921875" style="4" customWidth="1"/>
    <col min="16173" max="16384" width="3.296875" style="4"/>
  </cols>
  <sheetData>
    <row r="1" spans="1:44" ht="12.75" customHeight="1">
      <c r="A1" s="51" t="str">
        <f xml:space="preserve"> 'Record Of Change'!A1</f>
        <v>User System</v>
      </c>
      <c r="B1" s="51"/>
      <c r="C1" s="51"/>
      <c r="D1" s="51"/>
      <c r="E1" s="51"/>
      <c r="F1" s="52" t="s">
        <v>15</v>
      </c>
      <c r="G1" s="53"/>
      <c r="H1" s="53"/>
      <c r="I1" s="53"/>
      <c r="J1" s="54"/>
      <c r="K1" s="55" t="s">
        <v>16</v>
      </c>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row>
    <row r="2" spans="1:44" ht="12.75" customHeight="1">
      <c r="A2" s="51"/>
      <c r="B2" s="51"/>
      <c r="C2" s="51"/>
      <c r="D2" s="51"/>
      <c r="E2" s="51"/>
      <c r="F2" s="56" t="s">
        <v>17</v>
      </c>
      <c r="G2" s="57"/>
      <c r="H2" s="57"/>
      <c r="I2" s="57"/>
      <c r="J2" s="58"/>
      <c r="K2" s="55" t="s">
        <v>83</v>
      </c>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row>
    <row r="3" spans="1:44" ht="12.75" customHeight="1">
      <c r="A3" s="51"/>
      <c r="B3" s="51"/>
      <c r="C3" s="51"/>
      <c r="D3" s="51"/>
      <c r="E3" s="51"/>
      <c r="F3" s="59"/>
      <c r="G3" s="60"/>
      <c r="H3" s="60"/>
      <c r="I3" s="60"/>
      <c r="J3" s="61"/>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row>
    <row r="4" spans="1:44" ht="12.75" customHeight="1"/>
    <row r="5" spans="1:44" ht="12.75" customHeight="1">
      <c r="B5" s="38" t="s">
        <v>37</v>
      </c>
      <c r="C5" s="5" t="s">
        <v>36</v>
      </c>
    </row>
    <row r="6" spans="1:44" ht="12.75" customHeight="1">
      <c r="C6" s="4" t="s">
        <v>159</v>
      </c>
    </row>
    <row r="7" spans="1:44" ht="12.75" customHeight="1"/>
    <row r="8" spans="1:44" ht="12.75" customHeight="1"/>
    <row r="9" spans="1:44" ht="12.75" customHeight="1"/>
    <row r="10" spans="1:44" ht="12.75" customHeight="1"/>
    <row r="11" spans="1:44" ht="12.75" customHeight="1"/>
    <row r="12" spans="1:44" ht="12.75" customHeight="1"/>
    <row r="13" spans="1:44" ht="12.75" customHeight="1"/>
    <row r="14" spans="1:44" ht="12.75" customHeight="1"/>
    <row r="15" spans="1:44" ht="12.75" customHeight="1"/>
    <row r="16" spans="1:44" ht="12.75" customHeight="1"/>
    <row r="17" spans="2:25" ht="12.75" customHeight="1"/>
    <row r="18" spans="2:25" ht="12.75" customHeight="1"/>
    <row r="19" spans="2:25" ht="12.75" customHeight="1"/>
    <row r="20" spans="2:25" ht="12.75" customHeight="1"/>
    <row r="21" spans="2:25" ht="12.75" customHeight="1"/>
    <row r="22" spans="2:25" ht="12.75" customHeight="1"/>
    <row r="23" spans="2:25" ht="12.75" customHeight="1">
      <c r="C23" s="6"/>
    </row>
    <row r="24" spans="2:25" ht="12.75" customHeight="1">
      <c r="C24" s="6"/>
    </row>
    <row r="25" spans="2:25" ht="12.75" customHeight="1">
      <c r="C25" s="6"/>
    </row>
    <row r="26" spans="2:25" ht="12.75" customHeight="1">
      <c r="C26" s="6"/>
    </row>
    <row r="27" spans="2:25" ht="12.75" customHeight="1">
      <c r="C27" s="6"/>
    </row>
    <row r="28" spans="2:25" ht="12.75" customHeight="1">
      <c r="C28" s="6"/>
    </row>
    <row r="29" spans="2:25" ht="12.75" customHeight="1">
      <c r="C29" s="6"/>
    </row>
    <row r="30" spans="2:25" ht="12.75" customHeight="1">
      <c r="B30" s="38" t="s">
        <v>0</v>
      </c>
      <c r="C30" s="5" t="s">
        <v>47</v>
      </c>
    </row>
    <row r="31" spans="2:25" ht="12.75" customHeight="1"/>
    <row r="32" spans="2:25" ht="12.75" customHeight="1">
      <c r="C32" s="7" t="s">
        <v>19</v>
      </c>
      <c r="D32" s="48" t="s">
        <v>1</v>
      </c>
      <c r="E32" s="49"/>
      <c r="F32" s="49"/>
      <c r="G32" s="49"/>
      <c r="H32" s="49"/>
      <c r="I32" s="49"/>
      <c r="J32" s="49"/>
      <c r="K32" s="50"/>
      <c r="L32" s="48" t="s">
        <v>20</v>
      </c>
      <c r="M32" s="49"/>
      <c r="N32" s="49"/>
      <c r="O32" s="49"/>
      <c r="P32" s="49"/>
      <c r="Q32" s="49"/>
      <c r="R32" s="49"/>
      <c r="S32" s="49"/>
      <c r="T32" s="49"/>
      <c r="U32" s="49"/>
      <c r="V32" s="49"/>
      <c r="W32" s="49"/>
      <c r="X32" s="49"/>
      <c r="Y32" s="50"/>
    </row>
    <row r="33" spans="3:25" ht="15" customHeight="1">
      <c r="C33" s="8">
        <v>1</v>
      </c>
      <c r="D33" s="62" t="s">
        <v>33</v>
      </c>
      <c r="E33" s="63"/>
      <c r="F33" s="63"/>
      <c r="G33" s="63"/>
      <c r="H33" s="63"/>
      <c r="I33" s="63"/>
      <c r="J33" s="63"/>
      <c r="K33" s="64"/>
      <c r="L33" s="65" t="s">
        <v>84</v>
      </c>
      <c r="M33" s="66"/>
      <c r="N33" s="66"/>
      <c r="O33" s="66"/>
      <c r="P33" s="66"/>
      <c r="Q33" s="66"/>
      <c r="R33" s="66"/>
      <c r="S33" s="66"/>
      <c r="T33" s="66"/>
      <c r="U33" s="66"/>
      <c r="V33" s="66"/>
      <c r="W33" s="66"/>
      <c r="X33" s="66"/>
      <c r="Y33" s="67"/>
    </row>
    <row r="34" spans="3:25" ht="12.75" customHeight="1">
      <c r="C34" s="8">
        <v>2</v>
      </c>
      <c r="D34" s="62" t="s">
        <v>52</v>
      </c>
      <c r="E34" s="63"/>
      <c r="F34" s="63"/>
      <c r="G34" s="63"/>
      <c r="H34" s="63"/>
      <c r="I34" s="63"/>
      <c r="J34" s="63"/>
      <c r="K34" s="64"/>
      <c r="L34" s="65" t="s">
        <v>80</v>
      </c>
      <c r="M34" s="66"/>
      <c r="N34" s="66"/>
      <c r="O34" s="66"/>
      <c r="P34" s="66"/>
      <c r="Q34" s="66"/>
      <c r="R34" s="66"/>
      <c r="S34" s="66"/>
      <c r="T34" s="66"/>
      <c r="U34" s="66"/>
      <c r="V34" s="66"/>
      <c r="W34" s="66"/>
      <c r="X34" s="66"/>
      <c r="Y34" s="67"/>
    </row>
    <row r="35" spans="3:25" ht="12.75" customHeight="1">
      <c r="C35" s="8">
        <v>3</v>
      </c>
      <c r="D35" s="62" t="s">
        <v>53</v>
      </c>
      <c r="E35" s="63"/>
      <c r="F35" s="63"/>
      <c r="G35" s="63"/>
      <c r="H35" s="63"/>
      <c r="I35" s="63"/>
      <c r="J35" s="63"/>
      <c r="K35" s="64"/>
      <c r="L35" s="65" t="s">
        <v>81</v>
      </c>
      <c r="M35" s="66"/>
      <c r="N35" s="66"/>
      <c r="O35" s="66"/>
      <c r="P35" s="66"/>
      <c r="Q35" s="66"/>
      <c r="R35" s="66"/>
      <c r="S35" s="66"/>
      <c r="T35" s="66"/>
      <c r="U35" s="66"/>
      <c r="V35" s="66"/>
      <c r="W35" s="66"/>
      <c r="X35" s="66"/>
      <c r="Y35" s="67"/>
    </row>
    <row r="36" spans="3:25" ht="12.75" customHeight="1">
      <c r="C36" s="8">
        <v>4</v>
      </c>
      <c r="D36" s="62" t="s">
        <v>54</v>
      </c>
      <c r="E36" s="63"/>
      <c r="F36" s="63"/>
      <c r="G36" s="63"/>
      <c r="H36" s="63"/>
      <c r="I36" s="63"/>
      <c r="J36" s="63"/>
      <c r="K36" s="64"/>
      <c r="L36" s="65" t="s">
        <v>82</v>
      </c>
      <c r="M36" s="66"/>
      <c r="N36" s="66"/>
      <c r="O36" s="66"/>
      <c r="P36" s="66"/>
      <c r="Q36" s="66"/>
      <c r="R36" s="66"/>
      <c r="S36" s="66"/>
      <c r="T36" s="66"/>
      <c r="U36" s="66"/>
      <c r="V36" s="66"/>
      <c r="W36" s="66"/>
      <c r="X36" s="66"/>
      <c r="Y36" s="67"/>
    </row>
    <row r="37" spans="3:25" ht="12.75" customHeight="1">
      <c r="C37" s="9"/>
      <c r="D37" s="10"/>
      <c r="E37" s="10"/>
      <c r="F37" s="10"/>
      <c r="G37" s="10"/>
      <c r="H37" s="10"/>
      <c r="I37" s="10"/>
      <c r="J37" s="10"/>
      <c r="K37" s="10"/>
      <c r="L37" s="10"/>
      <c r="M37" s="10"/>
      <c r="N37" s="10"/>
      <c r="O37" s="10"/>
      <c r="P37" s="10"/>
      <c r="Q37" s="10"/>
      <c r="R37" s="10"/>
      <c r="S37" s="10"/>
      <c r="T37" s="10"/>
      <c r="U37" s="10"/>
      <c r="V37" s="10"/>
      <c r="W37" s="10"/>
      <c r="X37" s="10"/>
      <c r="Y37" s="10"/>
    </row>
    <row r="38" spans="3:25" ht="12.75" customHeight="1">
      <c r="C38" s="9"/>
      <c r="D38" s="10"/>
      <c r="E38" s="10"/>
      <c r="F38" s="10"/>
      <c r="G38" s="10"/>
      <c r="H38" s="10"/>
      <c r="I38" s="10"/>
      <c r="J38" s="10"/>
      <c r="K38" s="10"/>
      <c r="L38" s="10"/>
      <c r="M38" s="10"/>
      <c r="N38" s="10"/>
      <c r="O38" s="10"/>
      <c r="P38" s="10"/>
      <c r="Q38" s="10"/>
      <c r="R38" s="10"/>
      <c r="S38" s="10"/>
      <c r="T38" s="10"/>
      <c r="U38" s="10"/>
      <c r="V38" s="10"/>
      <c r="W38" s="10"/>
      <c r="X38" s="10"/>
      <c r="Y38" s="10"/>
    </row>
    <row r="39" spans="3:25" ht="12.75" customHeight="1">
      <c r="C39" s="9"/>
      <c r="D39" s="10"/>
      <c r="E39" s="10"/>
      <c r="F39" s="10"/>
      <c r="G39" s="10"/>
      <c r="H39" s="10"/>
      <c r="I39" s="10"/>
      <c r="J39" s="10"/>
      <c r="K39" s="10"/>
      <c r="L39" s="10"/>
      <c r="M39" s="10"/>
      <c r="N39" s="10"/>
      <c r="O39" s="10"/>
      <c r="P39" s="10"/>
      <c r="Q39" s="10"/>
      <c r="R39" s="10"/>
      <c r="S39" s="10"/>
      <c r="T39" s="10"/>
      <c r="U39" s="10"/>
      <c r="V39" s="10"/>
      <c r="W39" s="10"/>
      <c r="X39" s="10"/>
      <c r="Y39" s="10"/>
    </row>
    <row r="40" spans="3:25" ht="12.75" customHeight="1">
      <c r="C40" s="9"/>
      <c r="D40" s="10"/>
      <c r="E40" s="10"/>
      <c r="F40" s="10"/>
      <c r="G40" s="10"/>
      <c r="H40" s="10"/>
      <c r="I40" s="10"/>
      <c r="J40" s="10"/>
      <c r="K40" s="10"/>
      <c r="L40" s="10"/>
      <c r="M40" s="10"/>
      <c r="N40" s="10"/>
      <c r="O40" s="10"/>
      <c r="P40" s="10"/>
      <c r="Q40" s="10"/>
      <c r="R40" s="10"/>
      <c r="S40" s="10"/>
      <c r="T40" s="10"/>
      <c r="U40" s="10"/>
      <c r="V40" s="10"/>
      <c r="W40" s="10"/>
      <c r="X40" s="10"/>
      <c r="Y40" s="10"/>
    </row>
    <row r="41" spans="3:25" ht="12.75" customHeight="1">
      <c r="C41" s="9"/>
      <c r="D41" s="10"/>
      <c r="E41" s="10"/>
      <c r="F41" s="10"/>
      <c r="G41" s="10"/>
      <c r="H41" s="10"/>
      <c r="I41" s="10"/>
      <c r="J41" s="10"/>
      <c r="K41" s="10"/>
      <c r="L41" s="10"/>
      <c r="M41" s="10"/>
      <c r="N41" s="10"/>
      <c r="O41" s="10"/>
      <c r="P41" s="10"/>
      <c r="Q41" s="10"/>
      <c r="R41" s="10"/>
      <c r="S41" s="10"/>
      <c r="T41" s="10"/>
      <c r="U41" s="10"/>
      <c r="V41" s="10"/>
      <c r="W41" s="10"/>
      <c r="X41" s="10"/>
      <c r="Y41" s="10"/>
    </row>
    <row r="42" spans="3:25" ht="12.75" customHeight="1">
      <c r="C42" s="9"/>
      <c r="D42" s="10"/>
      <c r="E42" s="10"/>
      <c r="F42" s="10"/>
      <c r="G42" s="10"/>
      <c r="H42" s="10"/>
      <c r="I42" s="10"/>
      <c r="J42" s="10"/>
      <c r="K42" s="10"/>
      <c r="L42" s="10"/>
      <c r="M42" s="10"/>
      <c r="N42" s="10"/>
      <c r="O42" s="10"/>
      <c r="P42" s="10"/>
      <c r="Q42" s="10"/>
      <c r="R42" s="10"/>
      <c r="S42" s="10"/>
      <c r="T42" s="10"/>
      <c r="U42" s="10"/>
      <c r="V42" s="10"/>
      <c r="W42" s="10"/>
      <c r="X42" s="10"/>
      <c r="Y42" s="10"/>
    </row>
    <row r="43" spans="3:25" ht="12.75" customHeight="1">
      <c r="C43" s="9"/>
      <c r="D43" s="10"/>
      <c r="E43" s="10"/>
      <c r="F43" s="10"/>
      <c r="G43" s="10"/>
      <c r="H43" s="10"/>
      <c r="I43" s="10"/>
      <c r="J43" s="10"/>
      <c r="K43" s="10"/>
      <c r="L43" s="10"/>
      <c r="M43" s="10"/>
      <c r="N43" s="10"/>
      <c r="O43" s="10"/>
      <c r="P43" s="10"/>
      <c r="Q43" s="10"/>
      <c r="R43" s="10"/>
      <c r="S43" s="10"/>
      <c r="T43" s="10"/>
      <c r="U43" s="10"/>
      <c r="V43" s="10"/>
      <c r="W43" s="10"/>
      <c r="X43" s="10"/>
      <c r="Y43" s="10"/>
    </row>
  </sheetData>
  <mergeCells count="15">
    <mergeCell ref="D33:K33"/>
    <mergeCell ref="D34:K34"/>
    <mergeCell ref="D36:K36"/>
    <mergeCell ref="L33:Y33"/>
    <mergeCell ref="L34:Y34"/>
    <mergeCell ref="L36:Y36"/>
    <mergeCell ref="L35:Y35"/>
    <mergeCell ref="D35:K35"/>
    <mergeCell ref="D32:K32"/>
    <mergeCell ref="L32:Y32"/>
    <mergeCell ref="A1:E3"/>
    <mergeCell ref="F1:J1"/>
    <mergeCell ref="K1:AR1"/>
    <mergeCell ref="F2:J3"/>
    <mergeCell ref="K2:AR3"/>
  </mergeCells>
  <hyperlinks>
    <hyperlink ref="L33:T33" location="View_UseCase!A1" display="View UseCase" xr:uid="{00000000-0004-0000-0100-000000000000}"/>
    <hyperlink ref="L34:T34" location="Edit_UseCase!A1" display="Edit UseCase" xr:uid="{00000000-0004-0000-0100-000001000000}"/>
    <hyperlink ref="L33" location="'Risk &amp; Issue list'!A1" display="Risk &amp; Issue list" xr:uid="{00000000-0004-0000-0100-000002000000}"/>
    <hyperlink ref="L33:Y33" location="'View List Transaction'!A1" display="View Transaction List" xr:uid="{00000000-0004-0000-0100-000003000000}"/>
    <hyperlink ref="L36:T36" location="Edit_UseCase!A1" display="Edit UseCase" xr:uid="{00000000-0004-0000-0100-000005000000}"/>
    <hyperlink ref="L36:Y36" location="'Update Transaction'!A1" display="Update Transaction" xr:uid="{00000000-0004-0000-0100-000006000000}"/>
    <hyperlink ref="L34:Y34" location="'Create Transaction'!A1" display="Create Transaction" xr:uid="{00000000-0004-0000-0100-000004000000}"/>
    <hyperlink ref="L35:Y35" location="'Delete Transaction'!A1" display="Delete Transaction" xr:uid="{203F1368-618B-4A02-95CA-148BD45ED2C1}"/>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4DE9-F88E-43F8-8396-35D78E37321E}">
  <dimension ref="A1:RB188"/>
  <sheetViews>
    <sheetView showGridLines="0" tabSelected="1" zoomScale="38" zoomScaleNormal="44" workbookViewId="0">
      <selection activeCell="AI153" sqref="AI153"/>
    </sheetView>
  </sheetViews>
  <sheetFormatPr defaultColWidth="3.796875" defaultRowHeight="15.6"/>
  <cols>
    <col min="1" max="1" width="3.19921875" style="23" customWidth="1"/>
    <col min="2" max="2" width="3.3984375" style="23" customWidth="1"/>
    <col min="3" max="3" width="4.796875" style="23" customWidth="1"/>
    <col min="4" max="4" width="88.5" style="23" customWidth="1"/>
    <col min="5" max="5" width="4.59765625" style="23" customWidth="1"/>
    <col min="6" max="6" width="3.19921875" style="23" customWidth="1"/>
    <col min="7" max="7" width="9.6992187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78" t="str">
        <f>'Record Of Change'!A1</f>
        <v>User System</v>
      </c>
      <c r="B1" s="78"/>
      <c r="C1" s="78"/>
      <c r="D1" s="78"/>
      <c r="E1" s="78"/>
      <c r="F1" s="78"/>
      <c r="G1" s="79" t="s">
        <v>15</v>
      </c>
      <c r="H1" s="80"/>
      <c r="I1" s="80"/>
      <c r="J1" s="80"/>
      <c r="K1" s="81"/>
      <c r="L1" s="82" t="s">
        <v>1</v>
      </c>
      <c r="M1" s="82"/>
      <c r="N1" s="82"/>
      <c r="O1" s="82"/>
      <c r="P1" s="82"/>
      <c r="Q1" s="82"/>
      <c r="R1" s="82"/>
      <c r="S1" s="82"/>
      <c r="T1" s="82" t="s">
        <v>20</v>
      </c>
      <c r="U1" s="82"/>
      <c r="V1" s="82"/>
      <c r="W1" s="82"/>
      <c r="X1" s="82"/>
      <c r="Y1" s="82"/>
      <c r="Z1" s="82"/>
      <c r="AA1" s="82"/>
      <c r="AB1" s="82"/>
      <c r="AC1" s="82"/>
      <c r="AD1" s="82"/>
      <c r="AE1" s="82"/>
      <c r="AF1" s="82"/>
      <c r="AG1" s="79" t="s">
        <v>34</v>
      </c>
      <c r="AH1" s="80"/>
      <c r="AI1" s="80"/>
      <c r="AJ1" s="81"/>
      <c r="AK1" s="80" t="s">
        <v>28</v>
      </c>
      <c r="AL1" s="80"/>
      <c r="AM1" s="80"/>
      <c r="AN1" s="81"/>
      <c r="AO1" s="79" t="s">
        <v>29</v>
      </c>
      <c r="AP1" s="80"/>
      <c r="AQ1" s="80"/>
      <c r="AR1" s="81"/>
    </row>
    <row r="2" spans="1:45" ht="15" customHeight="1">
      <c r="A2" s="78"/>
      <c r="B2" s="78"/>
      <c r="C2" s="78"/>
      <c r="D2" s="78"/>
      <c r="E2" s="78"/>
      <c r="F2" s="78"/>
      <c r="G2" s="83" t="str">
        <f xml:space="preserve"> Cover!F2</f>
        <v>Screen Design</v>
      </c>
      <c r="H2" s="83"/>
      <c r="I2" s="83"/>
      <c r="J2" s="83"/>
      <c r="K2" s="83"/>
      <c r="L2" s="83" t="str">
        <f xml:space="preserve"> Cover!D33</f>
        <v>SCR_US_001</v>
      </c>
      <c r="M2" s="83"/>
      <c r="N2" s="83"/>
      <c r="O2" s="83"/>
      <c r="P2" s="83"/>
      <c r="Q2" s="83"/>
      <c r="R2" s="83"/>
      <c r="S2" s="83"/>
      <c r="T2" s="83" t="str">
        <f xml:space="preserve"> Cover!L33</f>
        <v>View Spending limit List</v>
      </c>
      <c r="U2" s="83"/>
      <c r="V2" s="83"/>
      <c r="W2" s="83"/>
      <c r="X2" s="83"/>
      <c r="Y2" s="83"/>
      <c r="Z2" s="83"/>
      <c r="AA2" s="83"/>
      <c r="AB2" s="83"/>
      <c r="AC2" s="83"/>
      <c r="AD2" s="83"/>
      <c r="AE2" s="83"/>
      <c r="AF2" s="83"/>
      <c r="AG2" s="83" t="s">
        <v>130</v>
      </c>
      <c r="AH2" s="83"/>
      <c r="AI2" s="83"/>
      <c r="AJ2" s="83"/>
      <c r="AK2" s="84">
        <v>45906</v>
      </c>
      <c r="AL2" s="83"/>
      <c r="AM2" s="83"/>
      <c r="AN2" s="83"/>
      <c r="AO2" s="84">
        <v>45936</v>
      </c>
      <c r="AP2" s="83"/>
      <c r="AQ2" s="83"/>
      <c r="AR2" s="83"/>
    </row>
    <row r="3" spans="1:45" ht="15" customHeight="1">
      <c r="A3" s="78"/>
      <c r="B3" s="78"/>
      <c r="C3" s="78"/>
      <c r="D3" s="78"/>
      <c r="E3" s="78"/>
      <c r="F3" s="78"/>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89</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8" spans="1:45" s="34" customFormat="1">
      <c r="C38" s="34" t="s">
        <v>38</v>
      </c>
    </row>
    <row r="39" spans="1:45" s="34" customFormat="1"/>
    <row r="40" spans="1:45" s="3" customFormat="1" ht="30" customHeight="1">
      <c r="A40" s="1"/>
      <c r="B40" s="2"/>
      <c r="C40" s="43" t="s">
        <v>8</v>
      </c>
      <c r="D40" s="85" t="s">
        <v>9</v>
      </c>
      <c r="E40" s="85"/>
      <c r="F40" s="85"/>
      <c r="G40" s="85"/>
      <c r="H40" s="85" t="s">
        <v>2</v>
      </c>
      <c r="I40" s="85"/>
      <c r="J40" s="85"/>
      <c r="K40" s="85"/>
      <c r="L40" s="85"/>
      <c r="M40" s="85" t="s">
        <v>3</v>
      </c>
      <c r="N40" s="85"/>
      <c r="O40" s="85" t="s">
        <v>4</v>
      </c>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row>
    <row r="41" spans="1:45" s="3" customFormat="1" ht="30" customHeight="1">
      <c r="A41" s="1"/>
      <c r="B41" s="2"/>
      <c r="C41" s="44" t="s">
        <v>5</v>
      </c>
      <c r="D41" s="68" t="s">
        <v>93</v>
      </c>
      <c r="E41" s="69"/>
      <c r="F41" s="69"/>
      <c r="G41" s="70"/>
      <c r="H41" s="71" t="s">
        <v>10</v>
      </c>
      <c r="I41" s="72"/>
      <c r="J41" s="72"/>
      <c r="K41" s="72"/>
      <c r="L41" s="73"/>
      <c r="M41" s="71" t="s">
        <v>11</v>
      </c>
      <c r="N41" s="73"/>
      <c r="O41" s="77" t="s">
        <v>94</v>
      </c>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row>
    <row r="42" spans="1:45" s="3" customFormat="1" ht="30" customHeight="1">
      <c r="A42" s="1"/>
      <c r="B42" s="2"/>
      <c r="C42" s="44" t="s">
        <v>6</v>
      </c>
      <c r="D42" s="68" t="s">
        <v>95</v>
      </c>
      <c r="E42" s="69"/>
      <c r="F42" s="69"/>
      <c r="G42" s="70"/>
      <c r="H42" s="71" t="s">
        <v>13</v>
      </c>
      <c r="I42" s="72"/>
      <c r="J42" s="72"/>
      <c r="K42" s="72"/>
      <c r="L42" s="73"/>
      <c r="M42" s="71" t="s">
        <v>40</v>
      </c>
      <c r="N42" s="73"/>
      <c r="O42" s="77" t="s">
        <v>96</v>
      </c>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row>
    <row r="43" spans="1:45" s="3" customFormat="1" ht="30" customHeight="1">
      <c r="A43" s="1"/>
      <c r="B43" s="2"/>
      <c r="C43" s="44" t="s">
        <v>7</v>
      </c>
      <c r="D43" s="68" t="s">
        <v>97</v>
      </c>
      <c r="E43" s="69"/>
      <c r="F43" s="69"/>
      <c r="G43" s="70"/>
      <c r="H43" s="71" t="s">
        <v>13</v>
      </c>
      <c r="I43" s="72"/>
      <c r="J43" s="72"/>
      <c r="K43" s="72"/>
      <c r="L43" s="73"/>
      <c r="M43" s="71" t="s">
        <v>40</v>
      </c>
      <c r="N43" s="73"/>
      <c r="O43" s="77" t="s">
        <v>101</v>
      </c>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row>
    <row r="44" spans="1:45" s="3" customFormat="1" ht="30" customHeight="1">
      <c r="A44" s="1"/>
      <c r="B44" s="2"/>
      <c r="C44" s="44" t="s">
        <v>12</v>
      </c>
      <c r="D44" s="68" t="s">
        <v>98</v>
      </c>
      <c r="E44" s="69"/>
      <c r="F44" s="69"/>
      <c r="G44" s="70"/>
      <c r="H44" s="71" t="s">
        <v>10</v>
      </c>
      <c r="I44" s="72"/>
      <c r="J44" s="72"/>
      <c r="K44" s="72"/>
      <c r="L44" s="73"/>
      <c r="M44" s="71" t="s">
        <v>11</v>
      </c>
      <c r="N44" s="73"/>
      <c r="O44" s="74" t="s">
        <v>100</v>
      </c>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6"/>
    </row>
    <row r="45" spans="1:45" s="3" customFormat="1" ht="30" customHeight="1">
      <c r="A45" s="1"/>
      <c r="B45" s="2"/>
      <c r="C45" s="44" t="s">
        <v>32</v>
      </c>
      <c r="D45" s="68" t="s">
        <v>69</v>
      </c>
      <c r="E45" s="69"/>
      <c r="F45" s="69"/>
      <c r="G45" s="70"/>
      <c r="H45" s="71" t="s">
        <v>10</v>
      </c>
      <c r="I45" s="72"/>
      <c r="J45" s="72"/>
      <c r="K45" s="72"/>
      <c r="L45" s="73"/>
      <c r="M45" s="71" t="s">
        <v>11</v>
      </c>
      <c r="N45" s="73"/>
      <c r="O45" s="77" t="s">
        <v>99</v>
      </c>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row>
    <row r="46" spans="1:45" s="3" customFormat="1" ht="30" customHeight="1">
      <c r="A46" s="1"/>
      <c r="B46" s="2"/>
      <c r="C46" s="44" t="s">
        <v>31</v>
      </c>
      <c r="D46" s="68" t="s">
        <v>68</v>
      </c>
      <c r="E46" s="69"/>
      <c r="F46" s="69"/>
      <c r="G46" s="70"/>
      <c r="H46" s="71" t="s">
        <v>10</v>
      </c>
      <c r="I46" s="72"/>
      <c r="J46" s="72"/>
      <c r="K46" s="72"/>
      <c r="L46" s="73"/>
      <c r="M46" s="71" t="s">
        <v>11</v>
      </c>
      <c r="N46" s="73"/>
      <c r="O46" s="77" t="s">
        <v>102</v>
      </c>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row>
    <row r="47" spans="1:45" s="3" customFormat="1" ht="30" customHeight="1">
      <c r="A47" s="1"/>
      <c r="B47" s="2"/>
      <c r="C47" s="44" t="s">
        <v>41</v>
      </c>
      <c r="D47" s="68" t="s">
        <v>103</v>
      </c>
      <c r="E47" s="69"/>
      <c r="F47" s="69"/>
      <c r="G47" s="70"/>
      <c r="H47" s="71" t="s">
        <v>13</v>
      </c>
      <c r="I47" s="72"/>
      <c r="J47" s="72"/>
      <c r="K47" s="72"/>
      <c r="L47" s="73"/>
      <c r="M47" s="71" t="s">
        <v>40</v>
      </c>
      <c r="N47" s="73"/>
      <c r="O47" s="77" t="s">
        <v>104</v>
      </c>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row>
    <row r="48" spans="1:45" s="3" customFormat="1" ht="30" customHeight="1">
      <c r="A48" s="1"/>
      <c r="B48" s="2"/>
      <c r="C48" s="44" t="s">
        <v>42</v>
      </c>
      <c r="D48" s="68" t="s">
        <v>105</v>
      </c>
      <c r="E48" s="69"/>
      <c r="F48" s="69"/>
      <c r="G48" s="70"/>
      <c r="H48" s="71" t="s">
        <v>13</v>
      </c>
      <c r="I48" s="72"/>
      <c r="J48" s="72"/>
      <c r="K48" s="72"/>
      <c r="L48" s="73"/>
      <c r="M48" s="71" t="s">
        <v>40</v>
      </c>
      <c r="N48" s="73"/>
      <c r="O48" s="77" t="s">
        <v>106</v>
      </c>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row>
    <row r="49" spans="1:470" s="3" customFormat="1" ht="30" customHeight="1">
      <c r="A49" s="1"/>
      <c r="B49" s="2"/>
      <c r="C49" s="44" t="s">
        <v>43</v>
      </c>
      <c r="D49" s="68" t="s">
        <v>107</v>
      </c>
      <c r="E49" s="69"/>
      <c r="F49" s="69"/>
      <c r="G49" s="70"/>
      <c r="H49" s="71" t="s">
        <v>13</v>
      </c>
      <c r="I49" s="72"/>
      <c r="J49" s="72"/>
      <c r="K49" s="72"/>
      <c r="L49" s="73"/>
      <c r="M49" s="71" t="s">
        <v>40</v>
      </c>
      <c r="N49" s="73"/>
      <c r="O49" s="77" t="s">
        <v>108</v>
      </c>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row>
    <row r="50" spans="1:470" s="3" customFormat="1" ht="30" customHeight="1">
      <c r="A50" s="1"/>
      <c r="B50" s="2"/>
      <c r="C50" s="44" t="s">
        <v>109</v>
      </c>
      <c r="D50" s="68" t="s">
        <v>115</v>
      </c>
      <c r="E50" s="69"/>
      <c r="F50" s="69"/>
      <c r="G50" s="70"/>
      <c r="H50" s="71" t="s">
        <v>116</v>
      </c>
      <c r="I50" s="72"/>
      <c r="J50" s="72"/>
      <c r="K50" s="72"/>
      <c r="L50" s="73"/>
      <c r="M50" s="71" t="s">
        <v>11</v>
      </c>
      <c r="N50" s="73"/>
      <c r="O50" s="74" t="s">
        <v>117</v>
      </c>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6"/>
    </row>
    <row r="51" spans="1:470" s="3" customFormat="1" ht="30" customHeight="1">
      <c r="A51" s="1"/>
      <c r="B51" s="2"/>
      <c r="C51" s="44" t="s">
        <v>110</v>
      </c>
      <c r="D51" s="68" t="s">
        <v>118</v>
      </c>
      <c r="E51" s="69"/>
      <c r="F51" s="69"/>
      <c r="G51" s="70"/>
      <c r="H51" s="71" t="s">
        <v>13</v>
      </c>
      <c r="I51" s="72"/>
      <c r="J51" s="72"/>
      <c r="K51" s="72"/>
      <c r="L51" s="73"/>
      <c r="M51" s="71" t="s">
        <v>40</v>
      </c>
      <c r="N51" s="73"/>
      <c r="O51" s="74" t="s">
        <v>119</v>
      </c>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6"/>
    </row>
    <row r="52" spans="1:470" s="3" customFormat="1" ht="30" customHeight="1">
      <c r="A52" s="1"/>
      <c r="B52" s="2"/>
      <c r="C52" s="44" t="s">
        <v>111</v>
      </c>
      <c r="D52" s="68" t="s">
        <v>120</v>
      </c>
      <c r="E52" s="69"/>
      <c r="F52" s="69"/>
      <c r="G52" s="70"/>
      <c r="H52" s="71" t="s">
        <v>13</v>
      </c>
      <c r="I52" s="72"/>
      <c r="J52" s="72"/>
      <c r="K52" s="72"/>
      <c r="L52" s="73"/>
      <c r="M52" s="71" t="s">
        <v>40</v>
      </c>
      <c r="N52" s="73"/>
      <c r="O52" s="74" t="s">
        <v>121</v>
      </c>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6"/>
    </row>
    <row r="53" spans="1:470" s="3" customFormat="1" ht="30" customHeight="1">
      <c r="A53" s="1"/>
      <c r="B53" s="2"/>
      <c r="C53" s="44" t="s">
        <v>112</v>
      </c>
      <c r="D53" s="68" t="s">
        <v>122</v>
      </c>
      <c r="E53" s="69"/>
      <c r="F53" s="69"/>
      <c r="G53" s="70"/>
      <c r="H53" s="71" t="s">
        <v>10</v>
      </c>
      <c r="I53" s="72"/>
      <c r="J53" s="72"/>
      <c r="K53" s="72"/>
      <c r="L53" s="73"/>
      <c r="M53" s="71" t="s">
        <v>11</v>
      </c>
      <c r="N53" s="73"/>
      <c r="O53" s="74" t="s">
        <v>123</v>
      </c>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6"/>
    </row>
    <row r="54" spans="1:470" s="3" customFormat="1" ht="30" customHeight="1">
      <c r="A54" s="1"/>
      <c r="B54" s="2"/>
      <c r="C54" s="44" t="s">
        <v>113</v>
      </c>
      <c r="D54" s="68" t="s">
        <v>74</v>
      </c>
      <c r="E54" s="69"/>
      <c r="F54" s="69"/>
      <c r="G54" s="70"/>
      <c r="H54" s="71" t="s">
        <v>13</v>
      </c>
      <c r="I54" s="72"/>
      <c r="J54" s="72"/>
      <c r="K54" s="72"/>
      <c r="L54" s="73"/>
      <c r="M54" s="71" t="s">
        <v>40</v>
      </c>
      <c r="N54" s="73"/>
      <c r="O54" s="74" t="s">
        <v>124</v>
      </c>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6"/>
    </row>
    <row r="55" spans="1:470" s="3" customFormat="1" ht="30" customHeight="1">
      <c r="A55" s="1"/>
      <c r="B55" s="2"/>
      <c r="C55" s="44" t="s">
        <v>114</v>
      </c>
      <c r="D55" s="68" t="s">
        <v>125</v>
      </c>
      <c r="E55" s="69"/>
      <c r="F55" s="69"/>
      <c r="G55" s="70"/>
      <c r="H55" s="71" t="s">
        <v>13</v>
      </c>
      <c r="I55" s="72"/>
      <c r="J55" s="72"/>
      <c r="K55" s="72"/>
      <c r="L55" s="73"/>
      <c r="M55" s="71" t="s">
        <v>40</v>
      </c>
      <c r="N55" s="73"/>
      <c r="O55" s="74" t="s">
        <v>126</v>
      </c>
      <c r="P55" s="75"/>
      <c r="Q55" s="75"/>
      <c r="R55" s="75"/>
      <c r="S55" s="75"/>
      <c r="T55" s="75"/>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76"/>
    </row>
    <row r="56" spans="1:470" s="3" customFormat="1" ht="30" customHeight="1">
      <c r="A56" s="1"/>
      <c r="B56" s="2"/>
      <c r="C56" s="44" t="s">
        <v>127</v>
      </c>
      <c r="D56" s="68" t="s">
        <v>128</v>
      </c>
      <c r="E56" s="69"/>
      <c r="F56" s="69"/>
      <c r="G56" s="70"/>
      <c r="H56" s="71" t="s">
        <v>13</v>
      </c>
      <c r="I56" s="72"/>
      <c r="J56" s="72"/>
      <c r="K56" s="72"/>
      <c r="L56" s="73"/>
      <c r="M56" s="71" t="s">
        <v>40</v>
      </c>
      <c r="N56" s="73"/>
      <c r="O56" s="74" t="s">
        <v>129</v>
      </c>
      <c r="P56" s="75"/>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6"/>
    </row>
    <row r="58" spans="1:470" s="36" customFormat="1">
      <c r="A58" s="36" t="s">
        <v>45</v>
      </c>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c r="GV58" s="35"/>
      <c r="GW58" s="35"/>
      <c r="GX58" s="35"/>
      <c r="GY58" s="35"/>
      <c r="GZ58" s="35"/>
      <c r="HA58" s="35"/>
      <c r="HB58" s="35"/>
      <c r="HC58" s="35"/>
      <c r="HD58" s="35"/>
      <c r="HE58" s="35"/>
      <c r="HF58" s="35"/>
      <c r="HG58" s="35"/>
      <c r="HH58" s="35"/>
      <c r="HI58" s="35"/>
      <c r="HJ58" s="35"/>
      <c r="HK58" s="35"/>
      <c r="HL58" s="35"/>
      <c r="HM58" s="35"/>
      <c r="HN58" s="35"/>
      <c r="HO58" s="35"/>
      <c r="HP58" s="35"/>
      <c r="HQ58" s="35"/>
      <c r="HR58" s="35"/>
      <c r="HS58" s="35"/>
      <c r="HT58" s="35"/>
      <c r="HU58" s="35"/>
      <c r="HV58" s="35"/>
      <c r="HW58" s="35"/>
      <c r="HX58" s="35"/>
      <c r="HY58" s="35"/>
      <c r="HZ58" s="35"/>
      <c r="IA58" s="35"/>
      <c r="IB58" s="35"/>
      <c r="IC58" s="35"/>
      <c r="ID58" s="35"/>
      <c r="IE58" s="35"/>
      <c r="IF58" s="35"/>
      <c r="IG58" s="35"/>
      <c r="IH58" s="35"/>
      <c r="II58" s="35"/>
      <c r="IJ58" s="35"/>
      <c r="IK58" s="35"/>
      <c r="IL58" s="35"/>
      <c r="IM58" s="35"/>
      <c r="IN58" s="35"/>
      <c r="IO58" s="35"/>
      <c r="IP58" s="35"/>
      <c r="IQ58" s="35"/>
      <c r="IR58" s="35"/>
      <c r="IS58" s="35"/>
      <c r="IT58" s="35"/>
      <c r="IU58" s="35"/>
      <c r="IV58" s="35"/>
      <c r="IW58" s="35"/>
      <c r="IX58" s="35"/>
      <c r="IY58" s="35"/>
      <c r="IZ58" s="35"/>
      <c r="JA58" s="35"/>
      <c r="JB58" s="35"/>
      <c r="JC58" s="35"/>
      <c r="JD58" s="35"/>
      <c r="JE58" s="35"/>
      <c r="JF58" s="35"/>
      <c r="JG58" s="35"/>
      <c r="JH58" s="35"/>
      <c r="JI58" s="35"/>
      <c r="JJ58" s="35"/>
      <c r="JK58" s="35"/>
      <c r="JL58" s="35"/>
      <c r="JM58" s="35"/>
      <c r="JN58" s="35"/>
      <c r="JO58" s="35"/>
      <c r="JP58" s="35"/>
      <c r="JQ58" s="35"/>
      <c r="JR58" s="35"/>
      <c r="JS58" s="35"/>
      <c r="JT58" s="35"/>
      <c r="JU58" s="35"/>
      <c r="JV58" s="35"/>
      <c r="JW58" s="35"/>
      <c r="JX58" s="35"/>
      <c r="JY58" s="35"/>
      <c r="JZ58" s="35"/>
      <c r="KA58" s="35"/>
      <c r="KB58" s="35"/>
      <c r="KC58" s="35"/>
      <c r="KD58" s="35"/>
      <c r="KE58" s="35"/>
      <c r="KF58" s="35"/>
      <c r="KG58" s="35"/>
      <c r="KH58" s="35"/>
      <c r="KI58" s="35"/>
      <c r="KJ58" s="35"/>
      <c r="KK58" s="35"/>
      <c r="KL58" s="35"/>
      <c r="KM58" s="35"/>
      <c r="KN58" s="35"/>
      <c r="KO58" s="35"/>
      <c r="KP58" s="35"/>
      <c r="KQ58" s="35"/>
      <c r="KR58" s="35"/>
      <c r="KS58" s="35"/>
      <c r="KT58" s="35"/>
      <c r="KU58" s="35"/>
      <c r="KV58" s="35"/>
      <c r="KW58" s="35"/>
      <c r="KX58" s="35"/>
      <c r="KY58" s="35"/>
      <c r="KZ58" s="35"/>
      <c r="LA58" s="35"/>
      <c r="LB58" s="35"/>
      <c r="LC58" s="35"/>
      <c r="LD58" s="35"/>
      <c r="LE58" s="35"/>
      <c r="LF58" s="35"/>
      <c r="LG58" s="35"/>
      <c r="LH58" s="35"/>
      <c r="LI58" s="35"/>
      <c r="LJ58" s="35"/>
      <c r="LK58" s="35"/>
      <c r="LL58" s="35"/>
      <c r="LM58" s="35"/>
      <c r="LN58" s="35"/>
      <c r="LO58" s="35"/>
      <c r="LP58" s="35"/>
      <c r="LQ58" s="35"/>
      <c r="LR58" s="35"/>
      <c r="LS58" s="35"/>
      <c r="LT58" s="35"/>
      <c r="LU58" s="35"/>
      <c r="LV58" s="35"/>
      <c r="LW58" s="35"/>
      <c r="LX58" s="35"/>
      <c r="LY58" s="35"/>
      <c r="LZ58" s="35"/>
      <c r="MA58" s="35"/>
      <c r="MB58" s="35"/>
      <c r="MC58" s="35"/>
      <c r="MD58" s="35"/>
      <c r="ME58" s="35"/>
      <c r="MF58" s="35"/>
      <c r="MG58" s="35"/>
      <c r="MH58" s="35"/>
      <c r="MI58" s="35"/>
      <c r="MJ58" s="35"/>
      <c r="MK58" s="35"/>
      <c r="ML58" s="35"/>
      <c r="MM58" s="35"/>
      <c r="MN58" s="35"/>
      <c r="MO58" s="35"/>
      <c r="MP58" s="35"/>
      <c r="MQ58" s="35"/>
      <c r="MR58" s="35"/>
      <c r="MS58" s="35"/>
      <c r="MT58" s="35"/>
      <c r="MU58" s="35"/>
      <c r="MV58" s="35"/>
      <c r="MW58" s="35"/>
      <c r="MX58" s="35"/>
      <c r="MY58" s="35"/>
      <c r="MZ58" s="35"/>
      <c r="NA58" s="35"/>
      <c r="NB58" s="35"/>
      <c r="NC58" s="35"/>
      <c r="ND58" s="35"/>
      <c r="NE58" s="35"/>
      <c r="NF58" s="35"/>
      <c r="NG58" s="35"/>
      <c r="NH58" s="35"/>
      <c r="NI58" s="35"/>
      <c r="NJ58" s="35"/>
      <c r="NK58" s="35"/>
      <c r="NL58" s="35"/>
      <c r="NM58" s="35"/>
      <c r="NN58" s="35"/>
      <c r="NO58" s="35"/>
      <c r="NP58" s="35"/>
      <c r="NQ58" s="35"/>
      <c r="NR58" s="35"/>
      <c r="NS58" s="35"/>
      <c r="NT58" s="35"/>
      <c r="NU58" s="35"/>
      <c r="NV58" s="35"/>
      <c r="NW58" s="35"/>
      <c r="NX58" s="35"/>
      <c r="NY58" s="35"/>
      <c r="NZ58" s="35"/>
      <c r="OA58" s="35"/>
      <c r="OB58" s="35"/>
      <c r="OC58" s="35"/>
      <c r="OD58" s="35"/>
      <c r="OE58" s="35"/>
      <c r="OF58" s="35"/>
      <c r="OG58" s="35"/>
      <c r="OH58" s="35"/>
      <c r="OI58" s="35"/>
      <c r="OJ58" s="35"/>
      <c r="OK58" s="35"/>
      <c r="OL58" s="35"/>
      <c r="OM58" s="35"/>
      <c r="ON58" s="35"/>
      <c r="OO58" s="35"/>
      <c r="OP58" s="35"/>
      <c r="OQ58" s="35"/>
      <c r="OR58" s="35"/>
      <c r="OS58" s="35"/>
      <c r="OT58" s="35"/>
      <c r="OU58" s="35"/>
      <c r="OV58" s="35"/>
      <c r="OW58" s="35"/>
      <c r="OX58" s="35"/>
      <c r="OY58" s="35"/>
      <c r="OZ58" s="35"/>
      <c r="PA58" s="35"/>
      <c r="PB58" s="35"/>
      <c r="PC58" s="35"/>
      <c r="PD58" s="35"/>
      <c r="PE58" s="35"/>
      <c r="PF58" s="35"/>
      <c r="PG58" s="35"/>
      <c r="PH58" s="35"/>
      <c r="PI58" s="35"/>
      <c r="PJ58" s="35"/>
      <c r="PK58" s="35"/>
      <c r="PL58" s="35"/>
      <c r="PM58" s="35"/>
      <c r="PN58" s="35"/>
      <c r="PO58" s="35"/>
      <c r="PP58" s="35"/>
      <c r="PQ58" s="35"/>
      <c r="PR58" s="35"/>
      <c r="PS58" s="35"/>
      <c r="PT58" s="35"/>
      <c r="PU58" s="35"/>
      <c r="PV58" s="35"/>
      <c r="PW58" s="35"/>
      <c r="PX58" s="35"/>
      <c r="PY58" s="35"/>
      <c r="PZ58" s="35"/>
      <c r="QA58" s="35"/>
      <c r="QB58" s="35"/>
      <c r="QC58" s="35"/>
      <c r="QD58" s="35"/>
      <c r="QE58" s="35"/>
      <c r="QF58" s="35"/>
      <c r="QG58" s="35"/>
      <c r="QH58" s="35"/>
      <c r="QI58" s="35"/>
      <c r="QJ58" s="35"/>
      <c r="QK58" s="35"/>
      <c r="QL58" s="35"/>
      <c r="QM58" s="35"/>
      <c r="QN58" s="35"/>
      <c r="QO58" s="35"/>
      <c r="QP58" s="35"/>
      <c r="QQ58" s="35"/>
      <c r="QR58" s="35"/>
      <c r="QS58" s="35"/>
      <c r="QT58" s="35"/>
      <c r="QU58" s="35"/>
      <c r="QV58" s="35"/>
      <c r="QW58" s="35"/>
      <c r="QX58" s="35"/>
      <c r="QY58" s="35"/>
      <c r="QZ58" s="35"/>
      <c r="RA58" s="35"/>
      <c r="RB58" s="35"/>
    </row>
    <row r="113" spans="1:470" s="36" customFormat="1">
      <c r="A113" s="86" t="s">
        <v>46</v>
      </c>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5"/>
      <c r="CA113" s="35"/>
      <c r="CB113" s="35"/>
      <c r="CC113" s="35"/>
      <c r="CD113" s="35"/>
      <c r="CE113" s="35"/>
      <c r="CF113" s="35"/>
      <c r="CG113" s="35"/>
      <c r="CH113" s="35"/>
      <c r="CI113" s="35"/>
      <c r="CJ113" s="35"/>
      <c r="CK113" s="35"/>
      <c r="CL113" s="35"/>
      <c r="CM113" s="35"/>
      <c r="CN113" s="35"/>
      <c r="CO113" s="35"/>
      <c r="CP113" s="35"/>
      <c r="CQ113" s="35"/>
      <c r="CR113" s="35"/>
      <c r="CS113" s="35"/>
      <c r="CT113" s="35"/>
      <c r="CU113" s="35"/>
      <c r="CV113" s="35"/>
      <c r="CW113" s="35"/>
      <c r="CX113" s="35"/>
      <c r="CY113" s="35"/>
      <c r="CZ113" s="35"/>
      <c r="DA113" s="35"/>
      <c r="DB113" s="35"/>
      <c r="DC113" s="35"/>
      <c r="DD113" s="35"/>
      <c r="DE113" s="35"/>
      <c r="DF113" s="35"/>
      <c r="DG113" s="35"/>
      <c r="DH113" s="35"/>
      <c r="DI113" s="35"/>
      <c r="DJ113" s="35"/>
      <c r="DK113" s="35"/>
      <c r="DL113" s="35"/>
      <c r="DM113" s="35"/>
      <c r="DN113" s="35"/>
      <c r="DO113" s="35"/>
      <c r="DP113" s="35"/>
      <c r="DQ113" s="35"/>
      <c r="DR113" s="35"/>
      <c r="DS113" s="35"/>
      <c r="DT113" s="35"/>
      <c r="DU113" s="35"/>
      <c r="DV113" s="35"/>
      <c r="DW113" s="35"/>
      <c r="DX113" s="35"/>
      <c r="DY113" s="35"/>
      <c r="DZ113" s="35"/>
      <c r="EA113" s="35"/>
      <c r="EB113" s="35"/>
      <c r="EC113" s="35"/>
      <c r="ED113" s="35"/>
      <c r="EE113" s="35"/>
      <c r="EF113" s="35"/>
      <c r="EG113" s="35"/>
      <c r="EH113" s="35"/>
      <c r="EI113" s="35"/>
      <c r="EJ113" s="35"/>
      <c r="EK113" s="35"/>
      <c r="EL113" s="35"/>
      <c r="EM113" s="35"/>
      <c r="EN113" s="35"/>
      <c r="EO113" s="35"/>
      <c r="EP113" s="35"/>
      <c r="EQ113" s="35"/>
      <c r="ER113" s="35"/>
      <c r="ES113" s="35"/>
      <c r="ET113" s="35"/>
      <c r="EU113" s="35"/>
      <c r="EV113" s="35"/>
      <c r="EW113" s="35"/>
      <c r="EX113" s="35"/>
      <c r="EY113" s="35"/>
      <c r="EZ113" s="35"/>
      <c r="FA113" s="35"/>
      <c r="FB113" s="35"/>
      <c r="FC113" s="35"/>
      <c r="FD113" s="35"/>
      <c r="FE113" s="35"/>
      <c r="FF113" s="35"/>
      <c r="FG113" s="35"/>
      <c r="FH113" s="35"/>
      <c r="FI113" s="35"/>
      <c r="FJ113" s="35"/>
      <c r="FK113" s="35"/>
      <c r="FL113" s="35"/>
      <c r="FM113" s="35"/>
      <c r="FN113" s="35"/>
      <c r="FO113" s="35"/>
      <c r="FP113" s="35"/>
      <c r="FQ113" s="35"/>
      <c r="FR113" s="35"/>
      <c r="FS113" s="35"/>
      <c r="FT113" s="35"/>
      <c r="FU113" s="35"/>
      <c r="FV113" s="35"/>
      <c r="FW113" s="35"/>
      <c r="FX113" s="35"/>
      <c r="FY113" s="35"/>
      <c r="FZ113" s="35"/>
      <c r="GA113" s="35"/>
      <c r="GB113" s="35"/>
      <c r="GC113" s="35"/>
      <c r="GD113" s="35"/>
      <c r="GE113" s="35"/>
      <c r="GF113" s="35"/>
      <c r="GG113" s="35"/>
      <c r="GH113" s="35"/>
      <c r="GI113" s="35"/>
      <c r="GJ113" s="35"/>
      <c r="GK113" s="35"/>
      <c r="GL113" s="35"/>
      <c r="GM113" s="35"/>
      <c r="GN113" s="35"/>
      <c r="GO113" s="35"/>
      <c r="GP113" s="35"/>
      <c r="GQ113" s="35"/>
      <c r="GR113" s="35"/>
      <c r="GS113" s="35"/>
      <c r="GT113" s="35"/>
      <c r="GU113" s="35"/>
      <c r="GV113" s="35"/>
      <c r="GW113" s="35"/>
      <c r="GX113" s="35"/>
      <c r="GY113" s="35"/>
      <c r="GZ113" s="35"/>
      <c r="HA113" s="35"/>
      <c r="HB113" s="35"/>
      <c r="HC113" s="35"/>
      <c r="HD113" s="35"/>
      <c r="HE113" s="35"/>
      <c r="HF113" s="35"/>
      <c r="HG113" s="35"/>
      <c r="HH113" s="35"/>
      <c r="HI113" s="35"/>
      <c r="HJ113" s="35"/>
      <c r="HK113" s="35"/>
      <c r="HL113" s="35"/>
      <c r="HM113" s="35"/>
      <c r="HN113" s="35"/>
      <c r="HO113" s="35"/>
      <c r="HP113" s="35"/>
      <c r="HQ113" s="35"/>
      <c r="HR113" s="35"/>
      <c r="HS113" s="35"/>
      <c r="HT113" s="35"/>
      <c r="HU113" s="35"/>
      <c r="HV113" s="35"/>
      <c r="HW113" s="35"/>
      <c r="HX113" s="35"/>
      <c r="HY113" s="35"/>
      <c r="HZ113" s="35"/>
      <c r="IA113" s="35"/>
      <c r="IB113" s="35"/>
      <c r="IC113" s="35"/>
      <c r="ID113" s="35"/>
      <c r="IE113" s="35"/>
      <c r="IF113" s="35"/>
      <c r="IG113" s="35"/>
      <c r="IH113" s="35"/>
      <c r="II113" s="35"/>
      <c r="IJ113" s="35"/>
      <c r="IK113" s="35"/>
      <c r="IL113" s="35"/>
      <c r="IM113" s="35"/>
      <c r="IN113" s="35"/>
      <c r="IO113" s="35"/>
      <c r="IP113" s="35"/>
      <c r="IQ113" s="35"/>
      <c r="IR113" s="35"/>
      <c r="IS113" s="35"/>
      <c r="IT113" s="35"/>
      <c r="IU113" s="35"/>
      <c r="IV113" s="35"/>
      <c r="IW113" s="35"/>
      <c r="IX113" s="35"/>
      <c r="IY113" s="35"/>
      <c r="IZ113" s="35"/>
      <c r="JA113" s="35"/>
      <c r="JB113" s="35"/>
      <c r="JC113" s="35"/>
      <c r="JD113" s="35"/>
      <c r="JE113" s="35"/>
      <c r="JF113" s="35"/>
      <c r="JG113" s="35"/>
      <c r="JH113" s="35"/>
      <c r="JI113" s="35"/>
      <c r="JJ113" s="35"/>
      <c r="JK113" s="35"/>
      <c r="JL113" s="35"/>
      <c r="JM113" s="35"/>
      <c r="JN113" s="35"/>
      <c r="JO113" s="35"/>
      <c r="JP113" s="35"/>
      <c r="JQ113" s="35"/>
      <c r="JR113" s="35"/>
      <c r="JS113" s="35"/>
      <c r="JT113" s="35"/>
      <c r="JU113" s="35"/>
      <c r="JV113" s="35"/>
      <c r="JW113" s="35"/>
      <c r="JX113" s="35"/>
      <c r="JY113" s="35"/>
      <c r="JZ113" s="35"/>
      <c r="KA113" s="35"/>
      <c r="KB113" s="35"/>
      <c r="KC113" s="35"/>
      <c r="KD113" s="35"/>
      <c r="KE113" s="35"/>
      <c r="KF113" s="35"/>
      <c r="KG113" s="35"/>
      <c r="KH113" s="35"/>
      <c r="KI113" s="35"/>
      <c r="KJ113" s="35"/>
      <c r="KK113" s="35"/>
      <c r="KL113" s="35"/>
      <c r="KM113" s="35"/>
      <c r="KN113" s="35"/>
      <c r="KO113" s="35"/>
      <c r="KP113" s="35"/>
      <c r="KQ113" s="35"/>
      <c r="KR113" s="35"/>
      <c r="KS113" s="35"/>
      <c r="KT113" s="35"/>
      <c r="KU113" s="35"/>
      <c r="KV113" s="35"/>
      <c r="KW113" s="35"/>
      <c r="KX113" s="35"/>
      <c r="KY113" s="35"/>
      <c r="KZ113" s="35"/>
      <c r="LA113" s="35"/>
      <c r="LB113" s="35"/>
      <c r="LC113" s="35"/>
      <c r="LD113" s="35"/>
      <c r="LE113" s="35"/>
      <c r="LF113" s="35"/>
      <c r="LG113" s="35"/>
      <c r="LH113" s="35"/>
      <c r="LI113" s="35"/>
      <c r="LJ113" s="35"/>
      <c r="LK113" s="35"/>
      <c r="LL113" s="35"/>
      <c r="LM113" s="35"/>
      <c r="LN113" s="35"/>
      <c r="LO113" s="35"/>
      <c r="LP113" s="35"/>
      <c r="LQ113" s="35"/>
      <c r="LR113" s="35"/>
      <c r="LS113" s="35"/>
      <c r="LT113" s="35"/>
      <c r="LU113" s="35"/>
      <c r="LV113" s="35"/>
      <c r="LW113" s="35"/>
      <c r="LX113" s="35"/>
      <c r="LY113" s="35"/>
      <c r="LZ113" s="35"/>
      <c r="MA113" s="35"/>
      <c r="MB113" s="35"/>
      <c r="MC113" s="35"/>
      <c r="MD113" s="35"/>
      <c r="ME113" s="35"/>
      <c r="MF113" s="35"/>
      <c r="MG113" s="35"/>
      <c r="MH113" s="35"/>
      <c r="MI113" s="35"/>
      <c r="MJ113" s="35"/>
      <c r="MK113" s="35"/>
      <c r="ML113" s="35"/>
      <c r="MM113" s="35"/>
      <c r="MN113" s="35"/>
      <c r="MO113" s="35"/>
      <c r="MP113" s="35"/>
      <c r="MQ113" s="35"/>
      <c r="MR113" s="35"/>
      <c r="MS113" s="35"/>
      <c r="MT113" s="35"/>
      <c r="MU113" s="35"/>
      <c r="MV113" s="35"/>
      <c r="MW113" s="35"/>
      <c r="MX113" s="35"/>
      <c r="MY113" s="35"/>
      <c r="MZ113" s="35"/>
      <c r="NA113" s="35"/>
      <c r="NB113" s="35"/>
      <c r="NC113" s="35"/>
      <c r="ND113" s="35"/>
      <c r="NE113" s="35"/>
      <c r="NF113" s="35"/>
      <c r="NG113" s="35"/>
      <c r="NH113" s="35"/>
      <c r="NI113" s="35"/>
      <c r="NJ113" s="35"/>
      <c r="NK113" s="35"/>
      <c r="NL113" s="35"/>
      <c r="NM113" s="35"/>
      <c r="NN113" s="35"/>
      <c r="NO113" s="35"/>
      <c r="NP113" s="35"/>
      <c r="NQ113" s="35"/>
      <c r="NR113" s="35"/>
      <c r="NS113" s="35"/>
      <c r="NT113" s="35"/>
      <c r="NU113" s="35"/>
      <c r="NV113" s="35"/>
      <c r="NW113" s="35"/>
      <c r="NX113" s="35"/>
      <c r="NY113" s="35"/>
      <c r="NZ113" s="35"/>
      <c r="OA113" s="35"/>
      <c r="OB113" s="35"/>
      <c r="OC113" s="35"/>
      <c r="OD113" s="35"/>
      <c r="OE113" s="35"/>
      <c r="OF113" s="35"/>
      <c r="OG113" s="35"/>
      <c r="OH113" s="35"/>
      <c r="OI113" s="35"/>
      <c r="OJ113" s="35"/>
      <c r="OK113" s="35"/>
      <c r="OL113" s="35"/>
      <c r="OM113" s="35"/>
      <c r="ON113" s="35"/>
      <c r="OO113" s="35"/>
      <c r="OP113" s="35"/>
      <c r="OQ113" s="35"/>
      <c r="OR113" s="35"/>
      <c r="OS113" s="35"/>
      <c r="OT113" s="35"/>
      <c r="OU113" s="35"/>
      <c r="OV113" s="35"/>
      <c r="OW113" s="35"/>
      <c r="OX113" s="35"/>
      <c r="OY113" s="35"/>
      <c r="OZ113" s="35"/>
      <c r="PA113" s="35"/>
      <c r="PB113" s="35"/>
      <c r="PC113" s="35"/>
      <c r="PD113" s="35"/>
      <c r="PE113" s="35"/>
      <c r="PF113" s="35"/>
      <c r="PG113" s="35"/>
      <c r="PH113" s="35"/>
      <c r="PI113" s="35"/>
      <c r="PJ113" s="35"/>
      <c r="PK113" s="35"/>
      <c r="PL113" s="35"/>
      <c r="PM113" s="35"/>
      <c r="PN113" s="35"/>
      <c r="PO113" s="35"/>
      <c r="PP113" s="35"/>
      <c r="PQ113" s="35"/>
      <c r="PR113" s="35"/>
      <c r="PS113" s="35"/>
      <c r="PT113" s="35"/>
      <c r="PU113" s="35"/>
      <c r="PV113" s="35"/>
      <c r="PW113" s="35"/>
      <c r="PX113" s="35"/>
      <c r="PY113" s="35"/>
      <c r="PZ113" s="35"/>
      <c r="QA113" s="35"/>
      <c r="QB113" s="35"/>
      <c r="QC113" s="35"/>
      <c r="QD113" s="35"/>
      <c r="QE113" s="35"/>
      <c r="QF113" s="35"/>
      <c r="QG113" s="35"/>
      <c r="QH113" s="35"/>
      <c r="QI113" s="35"/>
      <c r="QJ113" s="35"/>
      <c r="QK113" s="35"/>
      <c r="QL113" s="35"/>
      <c r="QM113" s="35"/>
      <c r="QN113" s="35"/>
      <c r="QO113" s="35"/>
      <c r="QP113" s="35"/>
      <c r="QQ113" s="35"/>
      <c r="QR113" s="35"/>
      <c r="QS113" s="35"/>
      <c r="QT113" s="35"/>
      <c r="QU113" s="35"/>
      <c r="QV113" s="35"/>
      <c r="QW113" s="35"/>
      <c r="QX113" s="35"/>
      <c r="QY113" s="35"/>
      <c r="QZ113" s="35"/>
      <c r="RA113" s="35"/>
      <c r="RB113" s="35"/>
    </row>
    <row r="181" spans="1:470" s="36" customFormat="1">
      <c r="A181" s="86" t="s">
        <v>48</v>
      </c>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5"/>
      <c r="CA181" s="35"/>
      <c r="CB181" s="35"/>
      <c r="CC181" s="35"/>
      <c r="CD181" s="35"/>
      <c r="CE181" s="35"/>
      <c r="CF181" s="35"/>
      <c r="CG181" s="35"/>
      <c r="CH181" s="35"/>
      <c r="CI181" s="35"/>
      <c r="CJ181" s="35"/>
      <c r="CK181" s="35"/>
      <c r="CL181" s="35"/>
      <c r="CM181" s="35"/>
      <c r="CN181" s="35"/>
      <c r="CO181" s="35"/>
      <c r="CP181" s="35"/>
      <c r="CQ181" s="35"/>
      <c r="CR181" s="35"/>
      <c r="CS181" s="35"/>
      <c r="CT181" s="35"/>
      <c r="CU181" s="35"/>
      <c r="CV181" s="35"/>
      <c r="CW181" s="35"/>
      <c r="CX181" s="35"/>
      <c r="CY181" s="35"/>
      <c r="CZ181" s="35"/>
      <c r="DA181" s="35"/>
      <c r="DB181" s="35"/>
      <c r="DC181" s="35"/>
      <c r="DD181" s="35"/>
      <c r="DE181" s="35"/>
      <c r="DF181" s="35"/>
      <c r="DG181" s="35"/>
      <c r="DH181" s="35"/>
      <c r="DI181" s="35"/>
      <c r="DJ181" s="35"/>
      <c r="DK181" s="35"/>
      <c r="DL181" s="35"/>
      <c r="DM181" s="35"/>
      <c r="DN181" s="35"/>
      <c r="DO181" s="35"/>
      <c r="DP181" s="35"/>
      <c r="DQ181" s="35"/>
      <c r="DR181" s="35"/>
      <c r="DS181" s="35"/>
      <c r="DT181" s="35"/>
      <c r="DU181" s="35"/>
      <c r="DV181" s="35"/>
      <c r="DW181" s="35"/>
      <c r="DX181" s="35"/>
      <c r="DY181" s="35"/>
      <c r="DZ181" s="35"/>
      <c r="EA181" s="35"/>
      <c r="EB181" s="35"/>
      <c r="EC181" s="35"/>
      <c r="ED181" s="35"/>
      <c r="EE181" s="35"/>
      <c r="EF181" s="35"/>
      <c r="EG181" s="35"/>
      <c r="EH181" s="35"/>
      <c r="EI181" s="35"/>
      <c r="EJ181" s="35"/>
      <c r="EK181" s="35"/>
      <c r="EL181" s="35"/>
      <c r="EM181" s="35"/>
      <c r="EN181" s="35"/>
      <c r="EO181" s="35"/>
      <c r="EP181" s="35"/>
      <c r="EQ181" s="35"/>
      <c r="ER181" s="35"/>
      <c r="ES181" s="35"/>
      <c r="ET181" s="35"/>
      <c r="EU181" s="35"/>
      <c r="EV181" s="35"/>
      <c r="EW181" s="35"/>
      <c r="EX181" s="35"/>
      <c r="EY181" s="35"/>
      <c r="EZ181" s="35"/>
      <c r="FA181" s="35"/>
      <c r="FB181" s="35"/>
      <c r="FC181" s="35"/>
      <c r="FD181" s="35"/>
      <c r="FE181" s="35"/>
      <c r="FF181" s="35"/>
      <c r="FG181" s="35"/>
      <c r="FH181" s="35"/>
      <c r="FI181" s="35"/>
      <c r="FJ181" s="35"/>
      <c r="FK181" s="35"/>
      <c r="FL181" s="35"/>
      <c r="FM181" s="35"/>
      <c r="FN181" s="35"/>
      <c r="FO181" s="35"/>
      <c r="FP181" s="35"/>
      <c r="FQ181" s="35"/>
      <c r="FR181" s="35"/>
      <c r="FS181" s="35"/>
      <c r="FT181" s="35"/>
      <c r="FU181" s="35"/>
      <c r="FV181" s="35"/>
      <c r="FW181" s="35"/>
      <c r="FX181" s="35"/>
      <c r="FY181" s="35"/>
      <c r="FZ181" s="35"/>
      <c r="GA181" s="35"/>
      <c r="GB181" s="35"/>
      <c r="GC181" s="35"/>
      <c r="GD181" s="35"/>
      <c r="GE181" s="35"/>
      <c r="GF181" s="35"/>
      <c r="GG181" s="35"/>
      <c r="GH181" s="35"/>
      <c r="GI181" s="35"/>
      <c r="GJ181" s="35"/>
      <c r="GK181" s="35"/>
      <c r="GL181" s="35"/>
      <c r="GM181" s="35"/>
      <c r="GN181" s="35"/>
      <c r="GO181" s="35"/>
      <c r="GP181" s="35"/>
      <c r="GQ181" s="35"/>
      <c r="GR181" s="35"/>
      <c r="GS181" s="35"/>
      <c r="GT181" s="35"/>
      <c r="GU181" s="35"/>
      <c r="GV181" s="35"/>
      <c r="GW181" s="35"/>
      <c r="GX181" s="35"/>
      <c r="GY181" s="35"/>
      <c r="GZ181" s="35"/>
      <c r="HA181" s="35"/>
      <c r="HB181" s="35"/>
      <c r="HC181" s="35"/>
      <c r="HD181" s="35"/>
      <c r="HE181" s="35"/>
      <c r="HF181" s="35"/>
      <c r="HG181" s="35"/>
      <c r="HH181" s="35"/>
      <c r="HI181" s="35"/>
      <c r="HJ181" s="35"/>
      <c r="HK181" s="35"/>
      <c r="HL181" s="35"/>
      <c r="HM181" s="35"/>
      <c r="HN181" s="35"/>
      <c r="HO181" s="35"/>
      <c r="HP181" s="35"/>
      <c r="HQ181" s="35"/>
      <c r="HR181" s="35"/>
      <c r="HS181" s="35"/>
      <c r="HT181" s="35"/>
      <c r="HU181" s="35"/>
      <c r="HV181" s="35"/>
      <c r="HW181" s="35"/>
      <c r="HX181" s="35"/>
      <c r="HY181" s="35"/>
      <c r="HZ181" s="35"/>
      <c r="IA181" s="35"/>
      <c r="IB181" s="35"/>
      <c r="IC181" s="35"/>
      <c r="ID181" s="35"/>
      <c r="IE181" s="35"/>
      <c r="IF181" s="35"/>
      <c r="IG181" s="35"/>
      <c r="IH181" s="35"/>
      <c r="II181" s="35"/>
      <c r="IJ181" s="35"/>
      <c r="IK181" s="35"/>
      <c r="IL181" s="35"/>
      <c r="IM181" s="35"/>
      <c r="IN181" s="35"/>
      <c r="IO181" s="35"/>
      <c r="IP181" s="35"/>
      <c r="IQ181" s="35"/>
      <c r="IR181" s="35"/>
      <c r="IS181" s="35"/>
      <c r="IT181" s="35"/>
      <c r="IU181" s="35"/>
      <c r="IV181" s="35"/>
      <c r="IW181" s="35"/>
      <c r="IX181" s="35"/>
      <c r="IY181" s="35"/>
      <c r="IZ181" s="35"/>
      <c r="JA181" s="35"/>
      <c r="JB181" s="35"/>
      <c r="JC181" s="35"/>
      <c r="JD181" s="35"/>
      <c r="JE181" s="35"/>
      <c r="JF181" s="35"/>
      <c r="JG181" s="35"/>
      <c r="JH181" s="35"/>
      <c r="JI181" s="35"/>
      <c r="JJ181" s="35"/>
      <c r="JK181" s="35"/>
      <c r="JL181" s="35"/>
      <c r="JM181" s="35"/>
      <c r="JN181" s="35"/>
      <c r="JO181" s="35"/>
      <c r="JP181" s="35"/>
      <c r="JQ181" s="35"/>
      <c r="JR181" s="35"/>
      <c r="JS181" s="35"/>
      <c r="JT181" s="35"/>
      <c r="JU181" s="35"/>
      <c r="JV181" s="35"/>
      <c r="JW181" s="35"/>
      <c r="JX181" s="35"/>
      <c r="JY181" s="35"/>
      <c r="JZ181" s="35"/>
      <c r="KA181" s="35"/>
      <c r="KB181" s="35"/>
      <c r="KC181" s="35"/>
      <c r="KD181" s="35"/>
      <c r="KE181" s="35"/>
      <c r="KF181" s="35"/>
      <c r="KG181" s="35"/>
      <c r="KH181" s="35"/>
      <c r="KI181" s="35"/>
      <c r="KJ181" s="35"/>
      <c r="KK181" s="35"/>
      <c r="KL181" s="35"/>
      <c r="KM181" s="35"/>
      <c r="KN181" s="35"/>
      <c r="KO181" s="35"/>
      <c r="KP181" s="35"/>
      <c r="KQ181" s="35"/>
      <c r="KR181" s="35"/>
      <c r="KS181" s="35"/>
      <c r="KT181" s="35"/>
      <c r="KU181" s="35"/>
      <c r="KV181" s="35"/>
      <c r="KW181" s="35"/>
      <c r="KX181" s="35"/>
      <c r="KY181" s="35"/>
      <c r="KZ181" s="35"/>
      <c r="LA181" s="35"/>
      <c r="LB181" s="35"/>
      <c r="LC181" s="35"/>
      <c r="LD181" s="35"/>
      <c r="LE181" s="35"/>
      <c r="LF181" s="35"/>
      <c r="LG181" s="35"/>
      <c r="LH181" s="35"/>
      <c r="LI181" s="35"/>
      <c r="LJ181" s="35"/>
      <c r="LK181" s="35"/>
      <c r="LL181" s="35"/>
      <c r="LM181" s="35"/>
      <c r="LN181" s="35"/>
      <c r="LO181" s="35"/>
      <c r="LP181" s="35"/>
      <c r="LQ181" s="35"/>
      <c r="LR181" s="35"/>
      <c r="LS181" s="35"/>
      <c r="LT181" s="35"/>
      <c r="LU181" s="35"/>
      <c r="LV181" s="35"/>
      <c r="LW181" s="35"/>
      <c r="LX181" s="35"/>
      <c r="LY181" s="35"/>
      <c r="LZ181" s="35"/>
      <c r="MA181" s="35"/>
      <c r="MB181" s="35"/>
      <c r="MC181" s="35"/>
      <c r="MD181" s="35"/>
      <c r="ME181" s="35"/>
      <c r="MF181" s="35"/>
      <c r="MG181" s="35"/>
      <c r="MH181" s="35"/>
      <c r="MI181" s="35"/>
      <c r="MJ181" s="35"/>
      <c r="MK181" s="35"/>
      <c r="ML181" s="35"/>
      <c r="MM181" s="35"/>
      <c r="MN181" s="35"/>
      <c r="MO181" s="35"/>
      <c r="MP181" s="35"/>
      <c r="MQ181" s="35"/>
      <c r="MR181" s="35"/>
      <c r="MS181" s="35"/>
      <c r="MT181" s="35"/>
      <c r="MU181" s="35"/>
      <c r="MV181" s="35"/>
      <c r="MW181" s="35"/>
      <c r="MX181" s="35"/>
      <c r="MY181" s="35"/>
      <c r="MZ181" s="35"/>
      <c r="NA181" s="35"/>
      <c r="NB181" s="35"/>
      <c r="NC181" s="35"/>
      <c r="ND181" s="35"/>
      <c r="NE181" s="35"/>
      <c r="NF181" s="35"/>
      <c r="NG181" s="35"/>
      <c r="NH181" s="35"/>
      <c r="NI181" s="35"/>
      <c r="NJ181" s="35"/>
      <c r="NK181" s="35"/>
      <c r="NL181" s="35"/>
      <c r="NM181" s="35"/>
      <c r="NN181" s="35"/>
      <c r="NO181" s="35"/>
      <c r="NP181" s="35"/>
      <c r="NQ181" s="35"/>
      <c r="NR181" s="35"/>
      <c r="NS181" s="35"/>
      <c r="NT181" s="35"/>
      <c r="NU181" s="35"/>
      <c r="NV181" s="35"/>
      <c r="NW181" s="35"/>
      <c r="NX181" s="35"/>
      <c r="NY181" s="35"/>
      <c r="NZ181" s="35"/>
      <c r="OA181" s="35"/>
      <c r="OB181" s="35"/>
      <c r="OC181" s="35"/>
      <c r="OD181" s="35"/>
      <c r="OE181" s="35"/>
      <c r="OF181" s="35"/>
      <c r="OG181" s="35"/>
      <c r="OH181" s="35"/>
      <c r="OI181" s="35"/>
      <c r="OJ181" s="35"/>
      <c r="OK181" s="35"/>
      <c r="OL181" s="35"/>
      <c r="OM181" s="35"/>
      <c r="ON181" s="35"/>
      <c r="OO181" s="35"/>
      <c r="OP181" s="35"/>
      <c r="OQ181" s="35"/>
      <c r="OR181" s="35"/>
      <c r="OS181" s="35"/>
      <c r="OT181" s="35"/>
      <c r="OU181" s="35"/>
      <c r="OV181" s="35"/>
      <c r="OW181" s="35"/>
      <c r="OX181" s="35"/>
      <c r="OY181" s="35"/>
      <c r="OZ181" s="35"/>
      <c r="PA181" s="35"/>
      <c r="PB181" s="35"/>
      <c r="PC181" s="35"/>
      <c r="PD181" s="35"/>
      <c r="PE181" s="35"/>
      <c r="PF181" s="35"/>
      <c r="PG181" s="35"/>
      <c r="PH181" s="35"/>
      <c r="PI181" s="35"/>
      <c r="PJ181" s="35"/>
      <c r="PK181" s="35"/>
      <c r="PL181" s="35"/>
      <c r="PM181" s="35"/>
      <c r="PN181" s="35"/>
      <c r="PO181" s="35"/>
      <c r="PP181" s="35"/>
      <c r="PQ181" s="35"/>
      <c r="PR181" s="35"/>
      <c r="PS181" s="35"/>
      <c r="PT181" s="35"/>
      <c r="PU181" s="35"/>
      <c r="PV181" s="35"/>
      <c r="PW181" s="35"/>
      <c r="PX181" s="35"/>
      <c r="PY181" s="35"/>
      <c r="PZ181" s="35"/>
      <c r="QA181" s="35"/>
      <c r="QB181" s="35"/>
      <c r="QC181" s="35"/>
      <c r="QD181" s="35"/>
      <c r="QE181" s="35"/>
      <c r="QF181" s="35"/>
      <c r="QG181" s="35"/>
      <c r="QH181" s="35"/>
      <c r="QI181" s="35"/>
      <c r="QJ181" s="35"/>
      <c r="QK181" s="35"/>
      <c r="QL181" s="35"/>
      <c r="QM181" s="35"/>
      <c r="QN181" s="35"/>
      <c r="QO181" s="35"/>
      <c r="QP181" s="35"/>
      <c r="QQ181" s="35"/>
      <c r="QR181" s="35"/>
      <c r="QS181" s="35"/>
      <c r="QT181" s="35"/>
      <c r="QU181" s="35"/>
      <c r="QV181" s="35"/>
      <c r="QW181" s="35"/>
      <c r="QX181" s="35"/>
      <c r="QY181" s="35"/>
      <c r="QZ181" s="35"/>
      <c r="RA181" s="35"/>
      <c r="RB181" s="35"/>
    </row>
    <row r="183" spans="1:470" ht="76.8" customHeight="1">
      <c r="C183" s="45" t="s">
        <v>49</v>
      </c>
      <c r="D183" s="47" t="s">
        <v>131</v>
      </c>
      <c r="E183" s="40"/>
      <c r="F183" s="40"/>
      <c r="G183" s="40"/>
      <c r="H183" s="40"/>
      <c r="I183" s="40"/>
      <c r="J183" s="40"/>
      <c r="K183" s="40"/>
      <c r="L183" s="40"/>
      <c r="M183" s="40"/>
      <c r="N183" s="40"/>
      <c r="O183" s="40"/>
      <c r="P183" s="40"/>
      <c r="Q183" s="40"/>
      <c r="R183" s="40"/>
      <c r="S183" s="40"/>
      <c r="T183" s="40"/>
    </row>
    <row r="184" spans="1:470">
      <c r="C184" s="40"/>
      <c r="D184" s="41"/>
      <c r="E184" s="40"/>
      <c r="F184" s="40"/>
      <c r="G184" s="40"/>
      <c r="H184" s="40"/>
      <c r="I184" s="40"/>
      <c r="J184" s="40"/>
      <c r="K184" s="40"/>
      <c r="L184" s="40"/>
      <c r="M184" s="40"/>
      <c r="N184" s="40"/>
      <c r="O184" s="40"/>
      <c r="P184" s="40"/>
      <c r="Q184" s="40"/>
      <c r="R184" s="40"/>
      <c r="S184" s="40"/>
      <c r="T184" s="40"/>
    </row>
    <row r="185" spans="1:470" ht="60">
      <c r="C185" s="45" t="s">
        <v>50</v>
      </c>
      <c r="D185" s="46" t="s">
        <v>132</v>
      </c>
      <c r="E185" s="40"/>
      <c r="F185" s="40"/>
      <c r="G185" s="40"/>
      <c r="H185" s="40"/>
      <c r="I185" s="40"/>
      <c r="J185" s="40"/>
      <c r="K185" s="40"/>
      <c r="L185" s="40"/>
      <c r="M185" s="40"/>
      <c r="N185" s="40"/>
      <c r="O185" s="40"/>
      <c r="P185" s="40"/>
      <c r="Q185" s="40"/>
      <c r="R185" s="40"/>
      <c r="S185" s="40"/>
      <c r="T185" s="40"/>
    </row>
    <row r="186" spans="1:470">
      <c r="C186" s="40"/>
      <c r="D186" s="41"/>
      <c r="E186" s="40"/>
      <c r="F186" s="40"/>
      <c r="G186" s="40"/>
      <c r="H186" s="40"/>
      <c r="I186" s="40"/>
      <c r="J186" s="40"/>
      <c r="K186" s="40"/>
      <c r="L186" s="40"/>
      <c r="M186" s="40"/>
      <c r="N186" s="40"/>
      <c r="O186" s="40"/>
      <c r="P186" s="40"/>
      <c r="Q186" s="40"/>
      <c r="R186" s="40"/>
      <c r="S186" s="40"/>
      <c r="T186" s="40"/>
    </row>
    <row r="187" spans="1:470" ht="135">
      <c r="C187" s="45" t="s">
        <v>51</v>
      </c>
      <c r="D187" s="46" t="s">
        <v>133</v>
      </c>
      <c r="E187" s="40"/>
      <c r="F187" s="40"/>
      <c r="G187" s="40"/>
      <c r="H187" s="40"/>
      <c r="I187" s="40"/>
      <c r="J187" s="40"/>
      <c r="K187" s="40"/>
      <c r="L187" s="40"/>
      <c r="M187" s="40"/>
      <c r="N187" s="40"/>
      <c r="O187" s="40"/>
      <c r="P187" s="40"/>
      <c r="Q187" s="40"/>
      <c r="R187" s="40"/>
      <c r="S187" s="40"/>
      <c r="T187" s="40"/>
    </row>
    <row r="188" spans="1:470">
      <c r="C188" s="40"/>
      <c r="D188" s="41"/>
      <c r="E188" s="40"/>
      <c r="F188" s="40"/>
      <c r="G188" s="40"/>
      <c r="H188" s="40"/>
      <c r="I188" s="40"/>
      <c r="J188" s="40"/>
      <c r="K188" s="40"/>
      <c r="L188" s="40"/>
      <c r="M188" s="40"/>
      <c r="N188" s="40"/>
      <c r="O188" s="40"/>
      <c r="P188" s="40"/>
      <c r="Q188" s="40"/>
      <c r="R188" s="40"/>
      <c r="S188" s="40"/>
      <c r="T188" s="40"/>
    </row>
  </sheetData>
  <mergeCells count="83">
    <mergeCell ref="M56:N56"/>
    <mergeCell ref="A181:AR181"/>
    <mergeCell ref="A113:AR113"/>
    <mergeCell ref="O45:AR45"/>
    <mergeCell ref="O46:AR46"/>
    <mergeCell ref="O56:AR56"/>
    <mergeCell ref="H47:L47"/>
    <mergeCell ref="M47:N47"/>
    <mergeCell ref="O47:AR47"/>
    <mergeCell ref="H48:L48"/>
    <mergeCell ref="M48:N48"/>
    <mergeCell ref="O48:AR48"/>
    <mergeCell ref="H45:L45"/>
    <mergeCell ref="M45:N45"/>
    <mergeCell ref="H46:L46"/>
    <mergeCell ref="M46:N46"/>
    <mergeCell ref="D42:G42"/>
    <mergeCell ref="H42:L42"/>
    <mergeCell ref="M42:N42"/>
    <mergeCell ref="O42:AR42"/>
    <mergeCell ref="D43:G43"/>
    <mergeCell ref="H43:L43"/>
    <mergeCell ref="M43:N43"/>
    <mergeCell ref="O43:AR43"/>
    <mergeCell ref="D40:G40"/>
    <mergeCell ref="H40:L40"/>
    <mergeCell ref="M40:N40"/>
    <mergeCell ref="O40:AR40"/>
    <mergeCell ref="O41:AR41"/>
    <mergeCell ref="D41:G41"/>
    <mergeCell ref="H41:L41"/>
    <mergeCell ref="M41:N41"/>
    <mergeCell ref="M44:N44"/>
    <mergeCell ref="O44:AR44"/>
    <mergeCell ref="A1:F3"/>
    <mergeCell ref="G1:K1"/>
    <mergeCell ref="L1:S1"/>
    <mergeCell ref="T1:AF1"/>
    <mergeCell ref="AG1:AJ1"/>
    <mergeCell ref="AO1:AR1"/>
    <mergeCell ref="G2:K3"/>
    <mergeCell ref="L2:S3"/>
    <mergeCell ref="T2:AF3"/>
    <mergeCell ref="AG2:AJ3"/>
    <mergeCell ref="AK2:AN3"/>
    <mergeCell ref="AO2:AR3"/>
    <mergeCell ref="AK1:AN1"/>
    <mergeCell ref="D44:G44"/>
    <mergeCell ref="D56:G56"/>
    <mergeCell ref="H56:L56"/>
    <mergeCell ref="H44:L44"/>
    <mergeCell ref="D45:G45"/>
    <mergeCell ref="D47:G47"/>
    <mergeCell ref="D48:G48"/>
    <mergeCell ref="D46:G46"/>
    <mergeCell ref="D49:G49"/>
    <mergeCell ref="H49:L49"/>
    <mergeCell ref="H51:L51"/>
    <mergeCell ref="H52:L52"/>
    <mergeCell ref="H53:L53"/>
    <mergeCell ref="H54:L54"/>
    <mergeCell ref="D51:G51"/>
    <mergeCell ref="D52:G52"/>
    <mergeCell ref="D53:G53"/>
    <mergeCell ref="M49:N49"/>
    <mergeCell ref="O49:AR49"/>
    <mergeCell ref="D50:G50"/>
    <mergeCell ref="H50:L50"/>
    <mergeCell ref="M50:N50"/>
    <mergeCell ref="O50:AR50"/>
    <mergeCell ref="O51:AR51"/>
    <mergeCell ref="O52:AR52"/>
    <mergeCell ref="O53:AR53"/>
    <mergeCell ref="O54:AR54"/>
    <mergeCell ref="M51:N51"/>
    <mergeCell ref="M52:N52"/>
    <mergeCell ref="M53:N53"/>
    <mergeCell ref="M54:N54"/>
    <mergeCell ref="D54:G54"/>
    <mergeCell ref="D55:G55"/>
    <mergeCell ref="H55:L55"/>
    <mergeCell ref="M55:N55"/>
    <mergeCell ref="O55:AR5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B208"/>
  <sheetViews>
    <sheetView showGridLines="0" zoomScale="32" zoomScaleNormal="85" workbookViewId="0">
      <selection activeCell="C32" sqref="C32:AR43"/>
    </sheetView>
  </sheetViews>
  <sheetFormatPr defaultColWidth="3.796875" defaultRowHeight="15.6"/>
  <cols>
    <col min="1" max="1" width="3.19921875" style="23" customWidth="1"/>
    <col min="2" max="2" width="3.3984375" style="23" customWidth="1"/>
    <col min="3" max="3" width="4.796875" style="23" customWidth="1"/>
    <col min="4" max="4" width="66.19921875" style="23" customWidth="1"/>
    <col min="5" max="5" width="4.59765625" style="23" customWidth="1"/>
    <col min="6" max="6" width="3.19921875" style="23" customWidth="1"/>
    <col min="7" max="7" width="5.6992187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78" t="str">
        <f>'Record Of Change'!A1</f>
        <v>User System</v>
      </c>
      <c r="B1" s="78"/>
      <c r="C1" s="78"/>
      <c r="D1" s="78"/>
      <c r="E1" s="78"/>
      <c r="F1" s="78"/>
      <c r="G1" s="79" t="s">
        <v>15</v>
      </c>
      <c r="H1" s="80"/>
      <c r="I1" s="80"/>
      <c r="J1" s="80"/>
      <c r="K1" s="81"/>
      <c r="L1" s="82" t="s">
        <v>1</v>
      </c>
      <c r="M1" s="82"/>
      <c r="N1" s="82"/>
      <c r="O1" s="82"/>
      <c r="P1" s="82"/>
      <c r="Q1" s="82"/>
      <c r="R1" s="82"/>
      <c r="S1" s="82"/>
      <c r="T1" s="82" t="s">
        <v>20</v>
      </c>
      <c r="U1" s="82"/>
      <c r="V1" s="82"/>
      <c r="W1" s="82"/>
      <c r="X1" s="82"/>
      <c r="Y1" s="82"/>
      <c r="Z1" s="82"/>
      <c r="AA1" s="82"/>
      <c r="AB1" s="82"/>
      <c r="AC1" s="82"/>
      <c r="AD1" s="82"/>
      <c r="AE1" s="82"/>
      <c r="AF1" s="82"/>
      <c r="AG1" s="79" t="s">
        <v>34</v>
      </c>
      <c r="AH1" s="80"/>
      <c r="AI1" s="80"/>
      <c r="AJ1" s="81"/>
      <c r="AK1" s="80" t="s">
        <v>28</v>
      </c>
      <c r="AL1" s="80"/>
      <c r="AM1" s="80"/>
      <c r="AN1" s="81"/>
      <c r="AO1" s="79" t="s">
        <v>29</v>
      </c>
      <c r="AP1" s="80"/>
      <c r="AQ1" s="80"/>
      <c r="AR1" s="81"/>
    </row>
    <row r="2" spans="1:45" ht="15" customHeight="1">
      <c r="A2" s="78"/>
      <c r="B2" s="78"/>
      <c r="C2" s="78"/>
      <c r="D2" s="78"/>
      <c r="E2" s="78"/>
      <c r="F2" s="78"/>
      <c r="G2" s="83" t="str">
        <f xml:space="preserve"> Cover!F2</f>
        <v>Screen Design</v>
      </c>
      <c r="H2" s="83"/>
      <c r="I2" s="83"/>
      <c r="J2" s="83"/>
      <c r="K2" s="83"/>
      <c r="L2" s="83" t="str">
        <f xml:space="preserve"> Cover!D34</f>
        <v>SCR_US_002</v>
      </c>
      <c r="M2" s="83"/>
      <c r="N2" s="83"/>
      <c r="O2" s="83"/>
      <c r="P2" s="83"/>
      <c r="Q2" s="83"/>
      <c r="R2" s="83"/>
      <c r="S2" s="83"/>
      <c r="T2" s="83" t="str">
        <f xml:space="preserve"> Cover!L34</f>
        <v>Create Spending limit</v>
      </c>
      <c r="U2" s="83"/>
      <c r="V2" s="83"/>
      <c r="W2" s="83"/>
      <c r="X2" s="83"/>
      <c r="Y2" s="83"/>
      <c r="Z2" s="83"/>
      <c r="AA2" s="83"/>
      <c r="AB2" s="83"/>
      <c r="AC2" s="83"/>
      <c r="AD2" s="83"/>
      <c r="AE2" s="83"/>
      <c r="AF2" s="83"/>
      <c r="AG2" s="83" t="s">
        <v>130</v>
      </c>
      <c r="AH2" s="83"/>
      <c r="AI2" s="83"/>
      <c r="AJ2" s="83"/>
      <c r="AK2" s="84">
        <v>45967</v>
      </c>
      <c r="AL2" s="83"/>
      <c r="AM2" s="83"/>
      <c r="AN2" s="83"/>
      <c r="AO2" s="84">
        <v>45997</v>
      </c>
      <c r="AP2" s="83"/>
      <c r="AQ2" s="83"/>
      <c r="AR2" s="83"/>
    </row>
    <row r="3" spans="1:45" ht="15" customHeight="1">
      <c r="A3" s="78"/>
      <c r="B3" s="78"/>
      <c r="C3" s="78"/>
      <c r="D3" s="78"/>
      <c r="E3" s="78"/>
      <c r="F3" s="78"/>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90</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1:45">
      <c r="AS17" s="25"/>
    </row>
    <row r="18" spans="1:45">
      <c r="AS18" s="25"/>
    </row>
    <row r="19" spans="1:45">
      <c r="AS19" s="25"/>
    </row>
    <row r="20" spans="1:45">
      <c r="AS20" s="25"/>
    </row>
    <row r="21" spans="1:45">
      <c r="AS21" s="25"/>
    </row>
    <row r="22" spans="1:45">
      <c r="AS22" s="25"/>
    </row>
    <row r="23" spans="1:45">
      <c r="AS23" s="25"/>
    </row>
    <row r="24" spans="1:45">
      <c r="AS24" s="25"/>
    </row>
    <row r="25" spans="1:45">
      <c r="AS25" s="25"/>
    </row>
    <row r="26" spans="1:45">
      <c r="AS26" s="25"/>
    </row>
    <row r="27" spans="1:45">
      <c r="AS27" s="25"/>
    </row>
    <row r="28" spans="1:45">
      <c r="AS28" s="25"/>
    </row>
    <row r="30" spans="1:45" s="34" customFormat="1">
      <c r="C30" s="34" t="s">
        <v>38</v>
      </c>
    </row>
    <row r="31" spans="1:45" s="34" customFormat="1"/>
    <row r="32" spans="1:45" s="3" customFormat="1" ht="15" customHeight="1">
      <c r="A32" s="1"/>
      <c r="B32" s="2"/>
      <c r="C32" s="39" t="s">
        <v>8</v>
      </c>
      <c r="D32" s="92" t="s">
        <v>9</v>
      </c>
      <c r="E32" s="92"/>
      <c r="F32" s="92"/>
      <c r="G32" s="92"/>
      <c r="H32" s="92" t="s">
        <v>2</v>
      </c>
      <c r="I32" s="92"/>
      <c r="J32" s="92"/>
      <c r="K32" s="92"/>
      <c r="L32" s="92"/>
      <c r="M32" s="92" t="s">
        <v>3</v>
      </c>
      <c r="N32" s="92"/>
      <c r="O32" s="92" t="s">
        <v>4</v>
      </c>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row>
    <row r="33" spans="1:470" s="3" customFormat="1" ht="15" customHeight="1">
      <c r="A33" s="1"/>
      <c r="B33" s="2"/>
      <c r="C33" s="42" t="s">
        <v>5</v>
      </c>
      <c r="D33" s="94" t="s">
        <v>70</v>
      </c>
      <c r="E33" s="95"/>
      <c r="F33" s="95"/>
      <c r="G33" s="96"/>
      <c r="H33" s="87" t="s">
        <v>13</v>
      </c>
      <c r="I33" s="97"/>
      <c r="J33" s="97"/>
      <c r="K33" s="97"/>
      <c r="L33" s="88"/>
      <c r="M33" s="87" t="s">
        <v>40</v>
      </c>
      <c r="N33" s="88"/>
      <c r="O33" s="98" t="s">
        <v>71</v>
      </c>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row>
    <row r="34" spans="1:470" s="3" customFormat="1" ht="25.5" customHeight="1">
      <c r="A34" s="1"/>
      <c r="B34" s="2"/>
      <c r="C34" s="42" t="s">
        <v>6</v>
      </c>
      <c r="D34" s="94" t="s">
        <v>140</v>
      </c>
      <c r="E34" s="95"/>
      <c r="F34" s="95"/>
      <c r="G34" s="96"/>
      <c r="H34" s="87" t="s">
        <v>72</v>
      </c>
      <c r="I34" s="97"/>
      <c r="J34" s="97"/>
      <c r="K34" s="97"/>
      <c r="L34" s="88"/>
      <c r="M34" s="87" t="s">
        <v>11</v>
      </c>
      <c r="N34" s="88"/>
      <c r="O34" s="93" t="s">
        <v>134</v>
      </c>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row>
    <row r="35" spans="1:470" s="3" customFormat="1" ht="30" customHeight="1">
      <c r="A35" s="1"/>
      <c r="B35" s="2"/>
      <c r="C35" s="42" t="s">
        <v>7</v>
      </c>
      <c r="D35" s="94" t="s">
        <v>147</v>
      </c>
      <c r="E35" s="95"/>
      <c r="F35" s="95"/>
      <c r="G35" s="96"/>
      <c r="H35" s="87" t="s">
        <v>72</v>
      </c>
      <c r="I35" s="97"/>
      <c r="J35" s="97"/>
      <c r="K35" s="97"/>
      <c r="L35" s="88"/>
      <c r="M35" s="87" t="s">
        <v>11</v>
      </c>
      <c r="N35" s="88"/>
      <c r="O35" s="93" t="s">
        <v>135</v>
      </c>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row>
    <row r="36" spans="1:470" s="3" customFormat="1" ht="18.600000000000001" customHeight="1">
      <c r="A36" s="1"/>
      <c r="B36" s="2"/>
      <c r="C36" s="42" t="s">
        <v>12</v>
      </c>
      <c r="D36" s="94" t="s">
        <v>120</v>
      </c>
      <c r="E36" s="95"/>
      <c r="F36" s="95"/>
      <c r="G36" s="96"/>
      <c r="H36" s="87" t="s">
        <v>76</v>
      </c>
      <c r="I36" s="97"/>
      <c r="J36" s="97"/>
      <c r="K36" s="97"/>
      <c r="L36" s="88"/>
      <c r="M36" s="87" t="s">
        <v>11</v>
      </c>
      <c r="N36" s="88"/>
      <c r="O36" s="93" t="s">
        <v>136</v>
      </c>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row>
    <row r="37" spans="1:470" s="3" customFormat="1" ht="33.6" customHeight="1">
      <c r="A37" s="1"/>
      <c r="B37" s="2"/>
      <c r="C37" s="42" t="s">
        <v>32</v>
      </c>
      <c r="D37" s="94" t="s">
        <v>77</v>
      </c>
      <c r="E37" s="95"/>
      <c r="F37" s="95"/>
      <c r="G37" s="96"/>
      <c r="H37" s="87" t="s">
        <v>78</v>
      </c>
      <c r="I37" s="97"/>
      <c r="J37" s="97"/>
      <c r="K37" s="97"/>
      <c r="L37" s="88"/>
      <c r="M37" s="87" t="s">
        <v>11</v>
      </c>
      <c r="N37" s="88"/>
      <c r="O37" s="93" t="s">
        <v>137</v>
      </c>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row>
    <row r="38" spans="1:470" s="3" customFormat="1" ht="33.6" customHeight="1">
      <c r="A38" s="1"/>
      <c r="B38" s="2"/>
      <c r="C38" s="42" t="s">
        <v>31</v>
      </c>
      <c r="D38" s="94" t="s">
        <v>148</v>
      </c>
      <c r="E38" s="95"/>
      <c r="F38" s="95"/>
      <c r="G38" s="96"/>
      <c r="H38" s="87" t="s">
        <v>72</v>
      </c>
      <c r="I38" s="97"/>
      <c r="J38" s="97"/>
      <c r="K38" s="97"/>
      <c r="L38" s="88"/>
      <c r="M38" s="87" t="s">
        <v>11</v>
      </c>
      <c r="N38" s="88"/>
      <c r="O38" s="93" t="s">
        <v>138</v>
      </c>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row>
    <row r="39" spans="1:470" s="3" customFormat="1" ht="33.6" customHeight="1">
      <c r="A39" s="1"/>
      <c r="B39" s="2"/>
      <c r="C39" s="42" t="s">
        <v>41</v>
      </c>
      <c r="D39" s="94" t="s">
        <v>149</v>
      </c>
      <c r="E39" s="95"/>
      <c r="F39" s="95"/>
      <c r="G39" s="96"/>
      <c r="H39" s="87" t="s">
        <v>72</v>
      </c>
      <c r="I39" s="97"/>
      <c r="J39" s="97"/>
      <c r="K39" s="97"/>
      <c r="L39" s="88"/>
      <c r="M39" s="87" t="s">
        <v>11</v>
      </c>
      <c r="N39" s="88"/>
      <c r="O39" s="93" t="s">
        <v>139</v>
      </c>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row>
    <row r="40" spans="1:470" s="3" customFormat="1" ht="33.6" customHeight="1">
      <c r="A40" s="1"/>
      <c r="B40" s="2"/>
      <c r="C40" s="42" t="s">
        <v>42</v>
      </c>
      <c r="D40" s="94" t="s">
        <v>125</v>
      </c>
      <c r="E40" s="95"/>
      <c r="F40" s="95"/>
      <c r="G40" s="96"/>
      <c r="H40" s="87" t="s">
        <v>145</v>
      </c>
      <c r="I40" s="97"/>
      <c r="J40" s="97"/>
      <c r="K40" s="97"/>
      <c r="L40" s="88"/>
      <c r="M40" s="87" t="s">
        <v>11</v>
      </c>
      <c r="N40" s="88"/>
      <c r="O40" s="93" t="s">
        <v>146</v>
      </c>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row>
    <row r="41" spans="1:470" s="3" customFormat="1" ht="33.6" customHeight="1">
      <c r="A41" s="1"/>
      <c r="B41" s="2"/>
      <c r="C41" s="42" t="s">
        <v>43</v>
      </c>
      <c r="D41" s="94" t="s">
        <v>73</v>
      </c>
      <c r="E41" s="95"/>
      <c r="F41" s="95"/>
      <c r="G41" s="96"/>
      <c r="H41" s="87" t="s">
        <v>10</v>
      </c>
      <c r="I41" s="97"/>
      <c r="J41" s="97"/>
      <c r="K41" s="97"/>
      <c r="L41" s="88"/>
      <c r="M41" s="87" t="s">
        <v>11</v>
      </c>
      <c r="N41" s="88"/>
      <c r="O41" s="89" t="s">
        <v>141</v>
      </c>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1"/>
    </row>
    <row r="42" spans="1:470" s="3" customFormat="1" ht="33.6" customHeight="1">
      <c r="A42" s="1"/>
      <c r="B42" s="2"/>
      <c r="C42" s="42" t="s">
        <v>109</v>
      </c>
      <c r="D42" s="94" t="s">
        <v>142</v>
      </c>
      <c r="E42" s="95"/>
      <c r="F42" s="95"/>
      <c r="G42" s="96"/>
      <c r="H42" s="87" t="s">
        <v>10</v>
      </c>
      <c r="I42" s="97"/>
      <c r="J42" s="97"/>
      <c r="K42" s="97"/>
      <c r="L42" s="88"/>
      <c r="M42" s="87" t="s">
        <v>11</v>
      </c>
      <c r="N42" s="88"/>
      <c r="O42" s="89" t="s">
        <v>143</v>
      </c>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1"/>
    </row>
    <row r="43" spans="1:470" s="3" customFormat="1" ht="33.6" customHeight="1">
      <c r="A43" s="1"/>
      <c r="B43" s="2"/>
      <c r="C43" s="42" t="s">
        <v>110</v>
      </c>
      <c r="D43" s="94" t="s">
        <v>74</v>
      </c>
      <c r="E43" s="95"/>
      <c r="F43" s="95"/>
      <c r="G43" s="96"/>
      <c r="H43" s="87" t="s">
        <v>13</v>
      </c>
      <c r="I43" s="97"/>
      <c r="J43" s="97"/>
      <c r="K43" s="97"/>
      <c r="L43" s="88"/>
      <c r="M43" s="87" t="s">
        <v>40</v>
      </c>
      <c r="N43" s="88"/>
      <c r="O43" s="89" t="s">
        <v>144</v>
      </c>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1"/>
    </row>
    <row r="45" spans="1:470" s="36" customFormat="1">
      <c r="A45" s="36" t="s">
        <v>45</v>
      </c>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c r="GV45" s="35"/>
      <c r="GW45" s="35"/>
      <c r="GX45" s="35"/>
      <c r="GY45" s="35"/>
      <c r="GZ45" s="35"/>
      <c r="HA45" s="35"/>
      <c r="HB45" s="35"/>
      <c r="HC45" s="35"/>
      <c r="HD45" s="35"/>
      <c r="HE45" s="35"/>
      <c r="HF45" s="35"/>
      <c r="HG45" s="35"/>
      <c r="HH45" s="35"/>
      <c r="HI45" s="35"/>
      <c r="HJ45" s="35"/>
      <c r="HK45" s="35"/>
      <c r="HL45" s="35"/>
      <c r="HM45" s="35"/>
      <c r="HN45" s="35"/>
      <c r="HO45" s="35"/>
      <c r="HP45" s="35"/>
      <c r="HQ45" s="35"/>
      <c r="HR45" s="35"/>
      <c r="HS45" s="35"/>
      <c r="HT45" s="35"/>
      <c r="HU45" s="35"/>
      <c r="HV45" s="35"/>
      <c r="HW45" s="35"/>
      <c r="HX45" s="35"/>
      <c r="HY45" s="35"/>
      <c r="HZ45" s="35"/>
      <c r="IA45" s="35"/>
      <c r="IB45" s="35"/>
      <c r="IC45" s="35"/>
      <c r="ID45" s="35"/>
      <c r="IE45" s="35"/>
      <c r="IF45" s="35"/>
      <c r="IG45" s="35"/>
      <c r="IH45" s="35"/>
      <c r="II45" s="35"/>
      <c r="IJ45" s="35"/>
      <c r="IK45" s="35"/>
      <c r="IL45" s="35"/>
      <c r="IM45" s="35"/>
      <c r="IN45" s="35"/>
      <c r="IO45" s="35"/>
      <c r="IP45" s="35"/>
      <c r="IQ45" s="35"/>
      <c r="IR45" s="35"/>
      <c r="IS45" s="35"/>
      <c r="IT45" s="35"/>
      <c r="IU45" s="35"/>
      <c r="IV45" s="35"/>
      <c r="IW45" s="35"/>
      <c r="IX45" s="35"/>
      <c r="IY45" s="35"/>
      <c r="IZ45" s="35"/>
      <c r="JA45" s="35"/>
      <c r="JB45" s="35"/>
      <c r="JC45" s="35"/>
      <c r="JD45" s="35"/>
      <c r="JE45" s="35"/>
      <c r="JF45" s="35"/>
      <c r="JG45" s="35"/>
      <c r="JH45" s="35"/>
      <c r="JI45" s="35"/>
      <c r="JJ45" s="35"/>
      <c r="JK45" s="35"/>
      <c r="JL45" s="35"/>
      <c r="JM45" s="35"/>
      <c r="JN45" s="35"/>
      <c r="JO45" s="35"/>
      <c r="JP45" s="35"/>
      <c r="JQ45" s="35"/>
      <c r="JR45" s="35"/>
      <c r="JS45" s="35"/>
      <c r="JT45" s="35"/>
      <c r="JU45" s="35"/>
      <c r="JV45" s="35"/>
      <c r="JW45" s="35"/>
      <c r="JX45" s="35"/>
      <c r="JY45" s="35"/>
      <c r="JZ45" s="35"/>
      <c r="KA45" s="35"/>
      <c r="KB45" s="35"/>
      <c r="KC45" s="35"/>
      <c r="KD45" s="35"/>
      <c r="KE45" s="35"/>
      <c r="KF45" s="35"/>
      <c r="KG45" s="35"/>
      <c r="KH45" s="35"/>
      <c r="KI45" s="35"/>
      <c r="KJ45" s="35"/>
      <c r="KK45" s="35"/>
      <c r="KL45" s="35"/>
      <c r="KM45" s="35"/>
      <c r="KN45" s="35"/>
      <c r="KO45" s="35"/>
      <c r="KP45" s="35"/>
      <c r="KQ45" s="35"/>
      <c r="KR45" s="35"/>
      <c r="KS45" s="35"/>
      <c r="KT45" s="35"/>
      <c r="KU45" s="35"/>
      <c r="KV45" s="35"/>
      <c r="KW45" s="35"/>
      <c r="KX45" s="35"/>
      <c r="KY45" s="35"/>
      <c r="KZ45" s="35"/>
      <c r="LA45" s="35"/>
      <c r="LB45" s="35"/>
      <c r="LC45" s="35"/>
      <c r="LD45" s="35"/>
      <c r="LE45" s="35"/>
      <c r="LF45" s="35"/>
      <c r="LG45" s="35"/>
      <c r="LH45" s="35"/>
      <c r="LI45" s="35"/>
      <c r="LJ45" s="35"/>
      <c r="LK45" s="35"/>
      <c r="LL45" s="35"/>
      <c r="LM45" s="35"/>
      <c r="LN45" s="35"/>
      <c r="LO45" s="35"/>
      <c r="LP45" s="35"/>
      <c r="LQ45" s="35"/>
      <c r="LR45" s="35"/>
      <c r="LS45" s="35"/>
      <c r="LT45" s="35"/>
      <c r="LU45" s="35"/>
      <c r="LV45" s="35"/>
      <c r="LW45" s="35"/>
      <c r="LX45" s="35"/>
      <c r="LY45" s="35"/>
      <c r="LZ45" s="35"/>
      <c r="MA45" s="35"/>
      <c r="MB45" s="35"/>
      <c r="MC45" s="35"/>
      <c r="MD45" s="35"/>
      <c r="ME45" s="35"/>
      <c r="MF45" s="35"/>
      <c r="MG45" s="35"/>
      <c r="MH45" s="35"/>
      <c r="MI45" s="35"/>
      <c r="MJ45" s="35"/>
      <c r="MK45" s="35"/>
      <c r="ML45" s="35"/>
      <c r="MM45" s="35"/>
      <c r="MN45" s="35"/>
      <c r="MO45" s="35"/>
      <c r="MP45" s="35"/>
      <c r="MQ45" s="35"/>
      <c r="MR45" s="35"/>
      <c r="MS45" s="35"/>
      <c r="MT45" s="35"/>
      <c r="MU45" s="35"/>
      <c r="MV45" s="35"/>
      <c r="MW45" s="35"/>
      <c r="MX45" s="35"/>
      <c r="MY45" s="35"/>
      <c r="MZ45" s="35"/>
      <c r="NA45" s="35"/>
      <c r="NB45" s="35"/>
      <c r="NC45" s="35"/>
      <c r="ND45" s="35"/>
      <c r="NE45" s="35"/>
      <c r="NF45" s="35"/>
      <c r="NG45" s="35"/>
      <c r="NH45" s="35"/>
      <c r="NI45" s="35"/>
      <c r="NJ45" s="35"/>
      <c r="NK45" s="35"/>
      <c r="NL45" s="35"/>
      <c r="NM45" s="35"/>
      <c r="NN45" s="35"/>
      <c r="NO45" s="35"/>
      <c r="NP45" s="35"/>
      <c r="NQ45" s="35"/>
      <c r="NR45" s="35"/>
      <c r="NS45" s="35"/>
      <c r="NT45" s="35"/>
      <c r="NU45" s="35"/>
      <c r="NV45" s="35"/>
      <c r="NW45" s="35"/>
      <c r="NX45" s="35"/>
      <c r="NY45" s="35"/>
      <c r="NZ45" s="35"/>
      <c r="OA45" s="35"/>
      <c r="OB45" s="35"/>
      <c r="OC45" s="35"/>
      <c r="OD45" s="35"/>
      <c r="OE45" s="35"/>
      <c r="OF45" s="35"/>
      <c r="OG45" s="35"/>
      <c r="OH45" s="35"/>
      <c r="OI45" s="35"/>
      <c r="OJ45" s="35"/>
      <c r="OK45" s="35"/>
      <c r="OL45" s="35"/>
      <c r="OM45" s="35"/>
      <c r="ON45" s="35"/>
      <c r="OO45" s="35"/>
      <c r="OP45" s="35"/>
      <c r="OQ45" s="35"/>
      <c r="OR45" s="35"/>
      <c r="OS45" s="35"/>
      <c r="OT45" s="35"/>
      <c r="OU45" s="35"/>
      <c r="OV45" s="35"/>
      <c r="OW45" s="35"/>
      <c r="OX45" s="35"/>
      <c r="OY45" s="35"/>
      <c r="OZ45" s="35"/>
      <c r="PA45" s="35"/>
      <c r="PB45" s="35"/>
      <c r="PC45" s="35"/>
      <c r="PD45" s="35"/>
      <c r="PE45" s="35"/>
      <c r="PF45" s="35"/>
      <c r="PG45" s="35"/>
      <c r="PH45" s="35"/>
      <c r="PI45" s="35"/>
      <c r="PJ45" s="35"/>
      <c r="PK45" s="35"/>
      <c r="PL45" s="35"/>
      <c r="PM45" s="35"/>
      <c r="PN45" s="35"/>
      <c r="PO45" s="35"/>
      <c r="PP45" s="35"/>
      <c r="PQ45" s="35"/>
      <c r="PR45" s="35"/>
      <c r="PS45" s="35"/>
      <c r="PT45" s="35"/>
      <c r="PU45" s="35"/>
      <c r="PV45" s="35"/>
      <c r="PW45" s="35"/>
      <c r="PX45" s="35"/>
      <c r="PY45" s="35"/>
      <c r="PZ45" s="35"/>
      <c r="QA45" s="35"/>
      <c r="QB45" s="35"/>
      <c r="QC45" s="35"/>
      <c r="QD45" s="35"/>
      <c r="QE45" s="35"/>
      <c r="QF45" s="35"/>
      <c r="QG45" s="35"/>
      <c r="QH45" s="35"/>
      <c r="QI45" s="35"/>
      <c r="QJ45" s="35"/>
      <c r="QK45" s="35"/>
      <c r="QL45" s="35"/>
      <c r="QM45" s="35"/>
      <c r="QN45" s="35"/>
      <c r="QO45" s="35"/>
      <c r="QP45" s="35"/>
      <c r="QQ45" s="35"/>
      <c r="QR45" s="35"/>
      <c r="QS45" s="35"/>
      <c r="QT45" s="35"/>
      <c r="QU45" s="35"/>
      <c r="QV45" s="35"/>
      <c r="QW45" s="35"/>
      <c r="QX45" s="35"/>
      <c r="QY45" s="35"/>
      <c r="QZ45" s="35"/>
      <c r="RA45" s="35"/>
      <c r="RB45" s="35"/>
    </row>
    <row r="128" spans="1:470" s="36" customFormat="1">
      <c r="A128" s="86" t="s">
        <v>46</v>
      </c>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5"/>
      <c r="CA128" s="35"/>
      <c r="CB128" s="35"/>
      <c r="CC128" s="35"/>
      <c r="CD128" s="35"/>
      <c r="CE128" s="35"/>
      <c r="CF128" s="35"/>
      <c r="CG128" s="35"/>
      <c r="CH128" s="35"/>
      <c r="CI128" s="35"/>
      <c r="CJ128" s="35"/>
      <c r="CK128" s="35"/>
      <c r="CL128" s="35"/>
      <c r="CM128" s="35"/>
      <c r="CN128" s="35"/>
      <c r="CO128" s="35"/>
      <c r="CP128" s="35"/>
      <c r="CQ128" s="35"/>
      <c r="CR128" s="35"/>
      <c r="CS128" s="35"/>
      <c r="CT128" s="35"/>
      <c r="CU128" s="35"/>
      <c r="CV128" s="35"/>
      <c r="CW128" s="35"/>
      <c r="CX128" s="35"/>
      <c r="CY128" s="35"/>
      <c r="CZ128" s="35"/>
      <c r="DA128" s="35"/>
      <c r="DB128" s="35"/>
      <c r="DC128" s="35"/>
      <c r="DD128" s="35"/>
      <c r="DE128" s="35"/>
      <c r="DF128" s="35"/>
      <c r="DG128" s="35"/>
      <c r="DH128" s="35"/>
      <c r="DI128" s="35"/>
      <c r="DJ128" s="35"/>
      <c r="DK128" s="35"/>
      <c r="DL128" s="35"/>
      <c r="DM128" s="35"/>
      <c r="DN128" s="35"/>
      <c r="DO128" s="35"/>
      <c r="DP128" s="35"/>
      <c r="DQ128" s="35"/>
      <c r="DR128" s="35"/>
      <c r="DS128" s="35"/>
      <c r="DT128" s="35"/>
      <c r="DU128" s="35"/>
      <c r="DV128" s="35"/>
      <c r="DW128" s="35"/>
      <c r="DX128" s="35"/>
      <c r="DY128" s="35"/>
      <c r="DZ128" s="35"/>
      <c r="EA128" s="35"/>
      <c r="EB128" s="35"/>
      <c r="EC128" s="35"/>
      <c r="ED128" s="35"/>
      <c r="EE128" s="35"/>
      <c r="EF128" s="35"/>
      <c r="EG128" s="35"/>
      <c r="EH128" s="35"/>
      <c r="EI128" s="35"/>
      <c r="EJ128" s="35"/>
      <c r="EK128" s="35"/>
      <c r="EL128" s="35"/>
      <c r="EM128" s="35"/>
      <c r="EN128" s="35"/>
      <c r="EO128" s="35"/>
      <c r="EP128" s="35"/>
      <c r="EQ128" s="35"/>
      <c r="ER128" s="35"/>
      <c r="ES128" s="35"/>
      <c r="ET128" s="35"/>
      <c r="EU128" s="35"/>
      <c r="EV128" s="35"/>
      <c r="EW128" s="35"/>
      <c r="EX128" s="35"/>
      <c r="EY128" s="35"/>
      <c r="EZ128" s="35"/>
      <c r="FA128" s="35"/>
      <c r="FB128" s="35"/>
      <c r="FC128" s="35"/>
      <c r="FD128" s="35"/>
      <c r="FE128" s="35"/>
      <c r="FF128" s="35"/>
      <c r="FG128" s="35"/>
      <c r="FH128" s="35"/>
      <c r="FI128" s="35"/>
      <c r="FJ128" s="35"/>
      <c r="FK128" s="35"/>
      <c r="FL128" s="35"/>
      <c r="FM128" s="35"/>
      <c r="FN128" s="35"/>
      <c r="FO128" s="35"/>
      <c r="FP128" s="35"/>
      <c r="FQ128" s="35"/>
      <c r="FR128" s="35"/>
      <c r="FS128" s="35"/>
      <c r="FT128" s="35"/>
      <c r="FU128" s="35"/>
      <c r="FV128" s="35"/>
      <c r="FW128" s="35"/>
      <c r="FX128" s="35"/>
      <c r="FY128" s="35"/>
      <c r="FZ128" s="35"/>
      <c r="GA128" s="35"/>
      <c r="GB128" s="35"/>
      <c r="GC128" s="35"/>
      <c r="GD128" s="35"/>
      <c r="GE128" s="35"/>
      <c r="GF128" s="35"/>
      <c r="GG128" s="35"/>
      <c r="GH128" s="35"/>
      <c r="GI128" s="35"/>
      <c r="GJ128" s="35"/>
      <c r="GK128" s="35"/>
      <c r="GL128" s="35"/>
      <c r="GM128" s="35"/>
      <c r="GN128" s="35"/>
      <c r="GO128" s="35"/>
      <c r="GP128" s="35"/>
      <c r="GQ128" s="35"/>
      <c r="GR128" s="35"/>
      <c r="GS128" s="35"/>
      <c r="GT128" s="35"/>
      <c r="GU128" s="35"/>
      <c r="GV128" s="35"/>
      <c r="GW128" s="35"/>
      <c r="GX128" s="35"/>
      <c r="GY128" s="35"/>
      <c r="GZ128" s="35"/>
      <c r="HA128" s="35"/>
      <c r="HB128" s="35"/>
      <c r="HC128" s="35"/>
      <c r="HD128" s="35"/>
      <c r="HE128" s="35"/>
      <c r="HF128" s="35"/>
      <c r="HG128" s="35"/>
      <c r="HH128" s="35"/>
      <c r="HI128" s="35"/>
      <c r="HJ128" s="35"/>
      <c r="HK128" s="35"/>
      <c r="HL128" s="35"/>
      <c r="HM128" s="35"/>
      <c r="HN128" s="35"/>
      <c r="HO128" s="35"/>
      <c r="HP128" s="35"/>
      <c r="HQ128" s="35"/>
      <c r="HR128" s="35"/>
      <c r="HS128" s="35"/>
      <c r="HT128" s="35"/>
      <c r="HU128" s="35"/>
      <c r="HV128" s="35"/>
      <c r="HW128" s="35"/>
      <c r="HX128" s="35"/>
      <c r="HY128" s="35"/>
      <c r="HZ128" s="35"/>
      <c r="IA128" s="35"/>
      <c r="IB128" s="35"/>
      <c r="IC128" s="35"/>
      <c r="ID128" s="35"/>
      <c r="IE128" s="35"/>
      <c r="IF128" s="35"/>
      <c r="IG128" s="35"/>
      <c r="IH128" s="35"/>
      <c r="II128" s="35"/>
      <c r="IJ128" s="35"/>
      <c r="IK128" s="35"/>
      <c r="IL128" s="35"/>
      <c r="IM128" s="35"/>
      <c r="IN128" s="35"/>
      <c r="IO128" s="35"/>
      <c r="IP128" s="35"/>
      <c r="IQ128" s="35"/>
      <c r="IR128" s="35"/>
      <c r="IS128" s="35"/>
      <c r="IT128" s="35"/>
      <c r="IU128" s="35"/>
      <c r="IV128" s="35"/>
      <c r="IW128" s="35"/>
      <c r="IX128" s="35"/>
      <c r="IY128" s="35"/>
      <c r="IZ128" s="35"/>
      <c r="JA128" s="35"/>
      <c r="JB128" s="35"/>
      <c r="JC128" s="35"/>
      <c r="JD128" s="35"/>
      <c r="JE128" s="35"/>
      <c r="JF128" s="35"/>
      <c r="JG128" s="35"/>
      <c r="JH128" s="35"/>
      <c r="JI128" s="35"/>
      <c r="JJ128" s="35"/>
      <c r="JK128" s="35"/>
      <c r="JL128" s="35"/>
      <c r="JM128" s="35"/>
      <c r="JN128" s="35"/>
      <c r="JO128" s="35"/>
      <c r="JP128" s="35"/>
      <c r="JQ128" s="35"/>
      <c r="JR128" s="35"/>
      <c r="JS128" s="35"/>
      <c r="JT128" s="35"/>
      <c r="JU128" s="35"/>
      <c r="JV128" s="35"/>
      <c r="JW128" s="35"/>
      <c r="JX128" s="35"/>
      <c r="JY128" s="35"/>
      <c r="JZ128" s="35"/>
      <c r="KA128" s="35"/>
      <c r="KB128" s="35"/>
      <c r="KC128" s="35"/>
      <c r="KD128" s="35"/>
      <c r="KE128" s="35"/>
      <c r="KF128" s="35"/>
      <c r="KG128" s="35"/>
      <c r="KH128" s="35"/>
      <c r="KI128" s="35"/>
      <c r="KJ128" s="35"/>
      <c r="KK128" s="35"/>
      <c r="KL128" s="35"/>
      <c r="KM128" s="35"/>
      <c r="KN128" s="35"/>
      <c r="KO128" s="35"/>
      <c r="KP128" s="35"/>
      <c r="KQ128" s="35"/>
      <c r="KR128" s="35"/>
      <c r="KS128" s="35"/>
      <c r="KT128" s="35"/>
      <c r="KU128" s="35"/>
      <c r="KV128" s="35"/>
      <c r="KW128" s="35"/>
      <c r="KX128" s="35"/>
      <c r="KY128" s="35"/>
      <c r="KZ128" s="35"/>
      <c r="LA128" s="35"/>
      <c r="LB128" s="35"/>
      <c r="LC128" s="35"/>
      <c r="LD128" s="35"/>
      <c r="LE128" s="35"/>
      <c r="LF128" s="35"/>
      <c r="LG128" s="35"/>
      <c r="LH128" s="35"/>
      <c r="LI128" s="35"/>
      <c r="LJ128" s="35"/>
      <c r="LK128" s="35"/>
      <c r="LL128" s="35"/>
      <c r="LM128" s="35"/>
      <c r="LN128" s="35"/>
      <c r="LO128" s="35"/>
      <c r="LP128" s="35"/>
      <c r="LQ128" s="35"/>
      <c r="LR128" s="35"/>
      <c r="LS128" s="35"/>
      <c r="LT128" s="35"/>
      <c r="LU128" s="35"/>
      <c r="LV128" s="35"/>
      <c r="LW128" s="35"/>
      <c r="LX128" s="35"/>
      <c r="LY128" s="35"/>
      <c r="LZ128" s="35"/>
      <c r="MA128" s="35"/>
      <c r="MB128" s="35"/>
      <c r="MC128" s="35"/>
      <c r="MD128" s="35"/>
      <c r="ME128" s="35"/>
      <c r="MF128" s="35"/>
      <c r="MG128" s="35"/>
      <c r="MH128" s="35"/>
      <c r="MI128" s="35"/>
      <c r="MJ128" s="35"/>
      <c r="MK128" s="35"/>
      <c r="ML128" s="35"/>
      <c r="MM128" s="35"/>
      <c r="MN128" s="35"/>
      <c r="MO128" s="35"/>
      <c r="MP128" s="35"/>
      <c r="MQ128" s="35"/>
      <c r="MR128" s="35"/>
      <c r="MS128" s="35"/>
      <c r="MT128" s="35"/>
      <c r="MU128" s="35"/>
      <c r="MV128" s="35"/>
      <c r="MW128" s="35"/>
      <c r="MX128" s="35"/>
      <c r="MY128" s="35"/>
      <c r="MZ128" s="35"/>
      <c r="NA128" s="35"/>
      <c r="NB128" s="35"/>
      <c r="NC128" s="35"/>
      <c r="ND128" s="35"/>
      <c r="NE128" s="35"/>
      <c r="NF128" s="35"/>
      <c r="NG128" s="35"/>
      <c r="NH128" s="35"/>
      <c r="NI128" s="35"/>
      <c r="NJ128" s="35"/>
      <c r="NK128" s="35"/>
      <c r="NL128" s="35"/>
      <c r="NM128" s="35"/>
      <c r="NN128" s="35"/>
      <c r="NO128" s="35"/>
      <c r="NP128" s="35"/>
      <c r="NQ128" s="35"/>
      <c r="NR128" s="35"/>
      <c r="NS128" s="35"/>
      <c r="NT128" s="35"/>
      <c r="NU128" s="35"/>
      <c r="NV128" s="35"/>
      <c r="NW128" s="35"/>
      <c r="NX128" s="35"/>
      <c r="NY128" s="35"/>
      <c r="NZ128" s="35"/>
      <c r="OA128" s="35"/>
      <c r="OB128" s="35"/>
      <c r="OC128" s="35"/>
      <c r="OD128" s="35"/>
      <c r="OE128" s="35"/>
      <c r="OF128" s="35"/>
      <c r="OG128" s="35"/>
      <c r="OH128" s="35"/>
      <c r="OI128" s="35"/>
      <c r="OJ128" s="35"/>
      <c r="OK128" s="35"/>
      <c r="OL128" s="35"/>
      <c r="OM128" s="35"/>
      <c r="ON128" s="35"/>
      <c r="OO128" s="35"/>
      <c r="OP128" s="35"/>
      <c r="OQ128" s="35"/>
      <c r="OR128" s="35"/>
      <c r="OS128" s="35"/>
      <c r="OT128" s="35"/>
      <c r="OU128" s="35"/>
      <c r="OV128" s="35"/>
      <c r="OW128" s="35"/>
      <c r="OX128" s="35"/>
      <c r="OY128" s="35"/>
      <c r="OZ128" s="35"/>
      <c r="PA128" s="35"/>
      <c r="PB128" s="35"/>
      <c r="PC128" s="35"/>
      <c r="PD128" s="35"/>
      <c r="PE128" s="35"/>
      <c r="PF128" s="35"/>
      <c r="PG128" s="35"/>
      <c r="PH128" s="35"/>
      <c r="PI128" s="35"/>
      <c r="PJ128" s="35"/>
      <c r="PK128" s="35"/>
      <c r="PL128" s="35"/>
      <c r="PM128" s="35"/>
      <c r="PN128" s="35"/>
      <c r="PO128" s="35"/>
      <c r="PP128" s="35"/>
      <c r="PQ128" s="35"/>
      <c r="PR128" s="35"/>
      <c r="PS128" s="35"/>
      <c r="PT128" s="35"/>
      <c r="PU128" s="35"/>
      <c r="PV128" s="35"/>
      <c r="PW128" s="35"/>
      <c r="PX128" s="35"/>
      <c r="PY128" s="35"/>
      <c r="PZ128" s="35"/>
      <c r="QA128" s="35"/>
      <c r="QB128" s="35"/>
      <c r="QC128" s="35"/>
      <c r="QD128" s="35"/>
      <c r="QE128" s="35"/>
      <c r="QF128" s="35"/>
      <c r="QG128" s="35"/>
      <c r="QH128" s="35"/>
      <c r="QI128" s="35"/>
      <c r="QJ128" s="35"/>
      <c r="QK128" s="35"/>
      <c r="QL128" s="35"/>
      <c r="QM128" s="35"/>
      <c r="QN128" s="35"/>
      <c r="QO128" s="35"/>
      <c r="QP128" s="35"/>
      <c r="QQ128" s="35"/>
      <c r="QR128" s="35"/>
      <c r="QS128" s="35"/>
      <c r="QT128" s="35"/>
      <c r="QU128" s="35"/>
      <c r="QV128" s="35"/>
      <c r="QW128" s="35"/>
      <c r="QX128" s="35"/>
      <c r="QY128" s="35"/>
      <c r="QZ128" s="35"/>
      <c r="RA128" s="35"/>
      <c r="RB128" s="35"/>
    </row>
    <row r="195" spans="1:470" s="36" customFormat="1">
      <c r="A195" s="86" t="s">
        <v>48</v>
      </c>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35"/>
      <c r="AT195" s="35"/>
      <c r="AU195" s="35"/>
      <c r="AV195" s="35"/>
      <c r="AW195" s="35"/>
      <c r="AX195" s="35"/>
      <c r="AY195" s="35"/>
      <c r="AZ195" s="35"/>
      <c r="BA195" s="35"/>
      <c r="BB195" s="35"/>
      <c r="BC195" s="35"/>
      <c r="BD195" s="35"/>
      <c r="BE195" s="35"/>
      <c r="BF195" s="35"/>
      <c r="BG195" s="35"/>
      <c r="BH195" s="35"/>
      <c r="BI195" s="35"/>
      <c r="BJ195" s="35"/>
      <c r="BK195" s="35"/>
      <c r="BL195" s="35"/>
      <c r="BM195" s="35"/>
      <c r="BN195" s="35"/>
      <c r="BO195" s="35"/>
      <c r="BP195" s="35"/>
      <c r="BQ195" s="35"/>
      <c r="BR195" s="35"/>
      <c r="BS195" s="35"/>
      <c r="BT195" s="35"/>
      <c r="BU195" s="35"/>
      <c r="BV195" s="35"/>
      <c r="BW195" s="35"/>
      <c r="BX195" s="35"/>
      <c r="BY195" s="35"/>
      <c r="BZ195" s="35"/>
      <c r="CA195" s="35"/>
      <c r="CB195" s="35"/>
      <c r="CC195" s="35"/>
      <c r="CD195" s="35"/>
      <c r="CE195" s="35"/>
      <c r="CF195" s="35"/>
      <c r="CG195" s="35"/>
      <c r="CH195" s="35"/>
      <c r="CI195" s="35"/>
      <c r="CJ195" s="35"/>
      <c r="CK195" s="35"/>
      <c r="CL195" s="35"/>
      <c r="CM195" s="35"/>
      <c r="CN195" s="35"/>
      <c r="CO195" s="35"/>
      <c r="CP195" s="35"/>
      <c r="CQ195" s="35"/>
      <c r="CR195" s="35"/>
      <c r="CS195" s="35"/>
      <c r="CT195" s="35"/>
      <c r="CU195" s="35"/>
      <c r="CV195" s="35"/>
      <c r="CW195" s="35"/>
      <c r="CX195" s="35"/>
      <c r="CY195" s="35"/>
      <c r="CZ195" s="35"/>
      <c r="DA195" s="35"/>
      <c r="DB195" s="35"/>
      <c r="DC195" s="35"/>
      <c r="DD195" s="35"/>
      <c r="DE195" s="35"/>
      <c r="DF195" s="35"/>
      <c r="DG195" s="35"/>
      <c r="DH195" s="35"/>
      <c r="DI195" s="35"/>
      <c r="DJ195" s="35"/>
      <c r="DK195" s="35"/>
      <c r="DL195" s="35"/>
      <c r="DM195" s="35"/>
      <c r="DN195" s="35"/>
      <c r="DO195" s="35"/>
      <c r="DP195" s="35"/>
      <c r="DQ195" s="35"/>
      <c r="DR195" s="35"/>
      <c r="DS195" s="35"/>
      <c r="DT195" s="35"/>
      <c r="DU195" s="35"/>
      <c r="DV195" s="35"/>
      <c r="DW195" s="35"/>
      <c r="DX195" s="35"/>
      <c r="DY195" s="35"/>
      <c r="DZ195" s="35"/>
      <c r="EA195" s="35"/>
      <c r="EB195" s="35"/>
      <c r="EC195" s="35"/>
      <c r="ED195" s="35"/>
      <c r="EE195" s="35"/>
      <c r="EF195" s="35"/>
      <c r="EG195" s="35"/>
      <c r="EH195" s="35"/>
      <c r="EI195" s="35"/>
      <c r="EJ195" s="35"/>
      <c r="EK195" s="35"/>
      <c r="EL195" s="35"/>
      <c r="EM195" s="35"/>
      <c r="EN195" s="35"/>
      <c r="EO195" s="35"/>
      <c r="EP195" s="35"/>
      <c r="EQ195" s="35"/>
      <c r="ER195" s="35"/>
      <c r="ES195" s="35"/>
      <c r="ET195" s="35"/>
      <c r="EU195" s="35"/>
      <c r="EV195" s="35"/>
      <c r="EW195" s="35"/>
      <c r="EX195" s="35"/>
      <c r="EY195" s="35"/>
      <c r="EZ195" s="35"/>
      <c r="FA195" s="35"/>
      <c r="FB195" s="35"/>
      <c r="FC195" s="35"/>
      <c r="FD195" s="35"/>
      <c r="FE195" s="35"/>
      <c r="FF195" s="35"/>
      <c r="FG195" s="35"/>
      <c r="FH195" s="35"/>
      <c r="FI195" s="35"/>
      <c r="FJ195" s="35"/>
      <c r="FK195" s="35"/>
      <c r="FL195" s="35"/>
      <c r="FM195" s="35"/>
      <c r="FN195" s="35"/>
      <c r="FO195" s="35"/>
      <c r="FP195" s="35"/>
      <c r="FQ195" s="35"/>
      <c r="FR195" s="35"/>
      <c r="FS195" s="35"/>
      <c r="FT195" s="35"/>
      <c r="FU195" s="35"/>
      <c r="FV195" s="35"/>
      <c r="FW195" s="35"/>
      <c r="FX195" s="35"/>
      <c r="FY195" s="35"/>
      <c r="FZ195" s="35"/>
      <c r="GA195" s="35"/>
      <c r="GB195" s="35"/>
      <c r="GC195" s="35"/>
      <c r="GD195" s="35"/>
      <c r="GE195" s="35"/>
      <c r="GF195" s="35"/>
      <c r="GG195" s="35"/>
      <c r="GH195" s="35"/>
      <c r="GI195" s="35"/>
      <c r="GJ195" s="35"/>
      <c r="GK195" s="35"/>
      <c r="GL195" s="35"/>
      <c r="GM195" s="35"/>
      <c r="GN195" s="35"/>
      <c r="GO195" s="35"/>
      <c r="GP195" s="35"/>
      <c r="GQ195" s="35"/>
      <c r="GR195" s="35"/>
      <c r="GS195" s="35"/>
      <c r="GT195" s="35"/>
      <c r="GU195" s="35"/>
      <c r="GV195" s="35"/>
      <c r="GW195" s="35"/>
      <c r="GX195" s="35"/>
      <c r="GY195" s="35"/>
      <c r="GZ195" s="35"/>
      <c r="HA195" s="35"/>
      <c r="HB195" s="35"/>
      <c r="HC195" s="35"/>
      <c r="HD195" s="35"/>
      <c r="HE195" s="35"/>
      <c r="HF195" s="35"/>
      <c r="HG195" s="35"/>
      <c r="HH195" s="35"/>
      <c r="HI195" s="35"/>
      <c r="HJ195" s="35"/>
      <c r="HK195" s="35"/>
      <c r="HL195" s="35"/>
      <c r="HM195" s="35"/>
      <c r="HN195" s="35"/>
      <c r="HO195" s="35"/>
      <c r="HP195" s="35"/>
      <c r="HQ195" s="35"/>
      <c r="HR195" s="35"/>
      <c r="HS195" s="35"/>
      <c r="HT195" s="35"/>
      <c r="HU195" s="35"/>
      <c r="HV195" s="35"/>
      <c r="HW195" s="35"/>
      <c r="HX195" s="35"/>
      <c r="HY195" s="35"/>
      <c r="HZ195" s="35"/>
      <c r="IA195" s="35"/>
      <c r="IB195" s="35"/>
      <c r="IC195" s="35"/>
      <c r="ID195" s="35"/>
      <c r="IE195" s="35"/>
      <c r="IF195" s="35"/>
      <c r="IG195" s="35"/>
      <c r="IH195" s="35"/>
      <c r="II195" s="35"/>
      <c r="IJ195" s="35"/>
      <c r="IK195" s="35"/>
      <c r="IL195" s="35"/>
      <c r="IM195" s="35"/>
      <c r="IN195" s="35"/>
      <c r="IO195" s="35"/>
      <c r="IP195" s="35"/>
      <c r="IQ195" s="35"/>
      <c r="IR195" s="35"/>
      <c r="IS195" s="35"/>
      <c r="IT195" s="35"/>
      <c r="IU195" s="35"/>
      <c r="IV195" s="35"/>
      <c r="IW195" s="35"/>
      <c r="IX195" s="35"/>
      <c r="IY195" s="35"/>
      <c r="IZ195" s="35"/>
      <c r="JA195" s="35"/>
      <c r="JB195" s="35"/>
      <c r="JC195" s="35"/>
      <c r="JD195" s="35"/>
      <c r="JE195" s="35"/>
      <c r="JF195" s="35"/>
      <c r="JG195" s="35"/>
      <c r="JH195" s="35"/>
      <c r="JI195" s="35"/>
      <c r="JJ195" s="35"/>
      <c r="JK195" s="35"/>
      <c r="JL195" s="35"/>
      <c r="JM195" s="35"/>
      <c r="JN195" s="35"/>
      <c r="JO195" s="35"/>
      <c r="JP195" s="35"/>
      <c r="JQ195" s="35"/>
      <c r="JR195" s="35"/>
      <c r="JS195" s="35"/>
      <c r="JT195" s="35"/>
      <c r="JU195" s="35"/>
      <c r="JV195" s="35"/>
      <c r="JW195" s="35"/>
      <c r="JX195" s="35"/>
      <c r="JY195" s="35"/>
      <c r="JZ195" s="35"/>
      <c r="KA195" s="35"/>
      <c r="KB195" s="35"/>
      <c r="KC195" s="35"/>
      <c r="KD195" s="35"/>
      <c r="KE195" s="35"/>
      <c r="KF195" s="35"/>
      <c r="KG195" s="35"/>
      <c r="KH195" s="35"/>
      <c r="KI195" s="35"/>
      <c r="KJ195" s="35"/>
      <c r="KK195" s="35"/>
      <c r="KL195" s="35"/>
      <c r="KM195" s="35"/>
      <c r="KN195" s="35"/>
      <c r="KO195" s="35"/>
      <c r="KP195" s="35"/>
      <c r="KQ195" s="35"/>
      <c r="KR195" s="35"/>
      <c r="KS195" s="35"/>
      <c r="KT195" s="35"/>
      <c r="KU195" s="35"/>
      <c r="KV195" s="35"/>
      <c r="KW195" s="35"/>
      <c r="KX195" s="35"/>
      <c r="KY195" s="35"/>
      <c r="KZ195" s="35"/>
      <c r="LA195" s="35"/>
      <c r="LB195" s="35"/>
      <c r="LC195" s="35"/>
      <c r="LD195" s="35"/>
      <c r="LE195" s="35"/>
      <c r="LF195" s="35"/>
      <c r="LG195" s="35"/>
      <c r="LH195" s="35"/>
      <c r="LI195" s="35"/>
      <c r="LJ195" s="35"/>
      <c r="LK195" s="35"/>
      <c r="LL195" s="35"/>
      <c r="LM195" s="35"/>
      <c r="LN195" s="35"/>
      <c r="LO195" s="35"/>
      <c r="LP195" s="35"/>
      <c r="LQ195" s="35"/>
      <c r="LR195" s="35"/>
      <c r="LS195" s="35"/>
      <c r="LT195" s="35"/>
      <c r="LU195" s="35"/>
      <c r="LV195" s="35"/>
      <c r="LW195" s="35"/>
      <c r="LX195" s="35"/>
      <c r="LY195" s="35"/>
      <c r="LZ195" s="35"/>
      <c r="MA195" s="35"/>
      <c r="MB195" s="35"/>
      <c r="MC195" s="35"/>
      <c r="MD195" s="35"/>
      <c r="ME195" s="35"/>
      <c r="MF195" s="35"/>
      <c r="MG195" s="35"/>
      <c r="MH195" s="35"/>
      <c r="MI195" s="35"/>
      <c r="MJ195" s="35"/>
      <c r="MK195" s="35"/>
      <c r="ML195" s="35"/>
      <c r="MM195" s="35"/>
      <c r="MN195" s="35"/>
      <c r="MO195" s="35"/>
      <c r="MP195" s="35"/>
      <c r="MQ195" s="35"/>
      <c r="MR195" s="35"/>
      <c r="MS195" s="35"/>
      <c r="MT195" s="35"/>
      <c r="MU195" s="35"/>
      <c r="MV195" s="35"/>
      <c r="MW195" s="35"/>
      <c r="MX195" s="35"/>
      <c r="MY195" s="35"/>
      <c r="MZ195" s="35"/>
      <c r="NA195" s="35"/>
      <c r="NB195" s="35"/>
      <c r="NC195" s="35"/>
      <c r="ND195" s="35"/>
      <c r="NE195" s="35"/>
      <c r="NF195" s="35"/>
      <c r="NG195" s="35"/>
      <c r="NH195" s="35"/>
      <c r="NI195" s="35"/>
      <c r="NJ195" s="35"/>
      <c r="NK195" s="35"/>
      <c r="NL195" s="35"/>
      <c r="NM195" s="35"/>
      <c r="NN195" s="35"/>
      <c r="NO195" s="35"/>
      <c r="NP195" s="35"/>
      <c r="NQ195" s="35"/>
      <c r="NR195" s="35"/>
      <c r="NS195" s="35"/>
      <c r="NT195" s="35"/>
      <c r="NU195" s="35"/>
      <c r="NV195" s="35"/>
      <c r="NW195" s="35"/>
      <c r="NX195" s="35"/>
      <c r="NY195" s="35"/>
      <c r="NZ195" s="35"/>
      <c r="OA195" s="35"/>
      <c r="OB195" s="35"/>
      <c r="OC195" s="35"/>
      <c r="OD195" s="35"/>
      <c r="OE195" s="35"/>
      <c r="OF195" s="35"/>
      <c r="OG195" s="35"/>
      <c r="OH195" s="35"/>
      <c r="OI195" s="35"/>
      <c r="OJ195" s="35"/>
      <c r="OK195" s="35"/>
      <c r="OL195" s="35"/>
      <c r="OM195" s="35"/>
      <c r="ON195" s="35"/>
      <c r="OO195" s="35"/>
      <c r="OP195" s="35"/>
      <c r="OQ195" s="35"/>
      <c r="OR195" s="35"/>
      <c r="OS195" s="35"/>
      <c r="OT195" s="35"/>
      <c r="OU195" s="35"/>
      <c r="OV195" s="35"/>
      <c r="OW195" s="35"/>
      <c r="OX195" s="35"/>
      <c r="OY195" s="35"/>
      <c r="OZ195" s="35"/>
      <c r="PA195" s="35"/>
      <c r="PB195" s="35"/>
      <c r="PC195" s="35"/>
      <c r="PD195" s="35"/>
      <c r="PE195" s="35"/>
      <c r="PF195" s="35"/>
      <c r="PG195" s="35"/>
      <c r="PH195" s="35"/>
      <c r="PI195" s="35"/>
      <c r="PJ195" s="35"/>
      <c r="PK195" s="35"/>
      <c r="PL195" s="35"/>
      <c r="PM195" s="35"/>
      <c r="PN195" s="35"/>
      <c r="PO195" s="35"/>
      <c r="PP195" s="35"/>
      <c r="PQ195" s="35"/>
      <c r="PR195" s="35"/>
      <c r="PS195" s="35"/>
      <c r="PT195" s="35"/>
      <c r="PU195" s="35"/>
      <c r="PV195" s="35"/>
      <c r="PW195" s="35"/>
      <c r="PX195" s="35"/>
      <c r="PY195" s="35"/>
      <c r="PZ195" s="35"/>
      <c r="QA195" s="35"/>
      <c r="QB195" s="35"/>
      <c r="QC195" s="35"/>
      <c r="QD195" s="35"/>
      <c r="QE195" s="35"/>
      <c r="QF195" s="35"/>
      <c r="QG195" s="35"/>
      <c r="QH195" s="35"/>
      <c r="QI195" s="35"/>
      <c r="QJ195" s="35"/>
      <c r="QK195" s="35"/>
      <c r="QL195" s="35"/>
      <c r="QM195" s="35"/>
      <c r="QN195" s="35"/>
      <c r="QO195" s="35"/>
      <c r="QP195" s="35"/>
      <c r="QQ195" s="35"/>
      <c r="QR195" s="35"/>
      <c r="QS195" s="35"/>
      <c r="QT195" s="35"/>
      <c r="QU195" s="35"/>
      <c r="QV195" s="35"/>
      <c r="QW195" s="35"/>
      <c r="QX195" s="35"/>
      <c r="QY195" s="35"/>
      <c r="QZ195" s="35"/>
      <c r="RA195" s="35"/>
      <c r="RB195" s="35"/>
    </row>
    <row r="197" spans="1:470" ht="87.6" customHeight="1">
      <c r="C197" s="45" t="s">
        <v>49</v>
      </c>
      <c r="D197" s="46" t="s">
        <v>150</v>
      </c>
      <c r="E197" s="40"/>
      <c r="F197" s="40"/>
      <c r="G197" s="40"/>
      <c r="H197" s="40"/>
      <c r="I197" s="40"/>
      <c r="J197" s="40"/>
      <c r="K197" s="40"/>
      <c r="L197" s="40"/>
      <c r="M197" s="40"/>
      <c r="N197" s="40"/>
      <c r="O197" s="40"/>
      <c r="P197" s="40"/>
      <c r="Q197" s="40"/>
      <c r="R197" s="40"/>
      <c r="S197" s="40"/>
      <c r="T197" s="40"/>
    </row>
    <row r="198" spans="1:470">
      <c r="C198" s="40"/>
      <c r="D198" s="41"/>
      <c r="E198" s="40"/>
      <c r="F198" s="40"/>
      <c r="G198" s="40"/>
      <c r="H198" s="40"/>
      <c r="I198" s="40"/>
      <c r="J198" s="40"/>
      <c r="K198" s="40"/>
      <c r="L198" s="40"/>
      <c r="M198" s="40"/>
      <c r="N198" s="40"/>
      <c r="O198" s="40"/>
      <c r="P198" s="40"/>
      <c r="Q198" s="40"/>
      <c r="R198" s="40"/>
      <c r="S198" s="40"/>
      <c r="T198" s="40"/>
    </row>
    <row r="199" spans="1:470" ht="135">
      <c r="C199" s="45" t="s">
        <v>50</v>
      </c>
      <c r="D199" s="46" t="s">
        <v>151</v>
      </c>
      <c r="E199" s="40"/>
      <c r="F199" s="40"/>
      <c r="G199" s="40"/>
      <c r="H199" s="40"/>
      <c r="I199" s="40"/>
      <c r="J199" s="40"/>
      <c r="K199" s="40"/>
      <c r="L199" s="40"/>
      <c r="M199" s="40"/>
      <c r="N199" s="40"/>
      <c r="O199" s="40"/>
      <c r="P199" s="40"/>
      <c r="Q199" s="40"/>
      <c r="R199" s="40"/>
      <c r="S199" s="40"/>
      <c r="T199" s="40"/>
    </row>
    <row r="200" spans="1:470">
      <c r="C200" s="45"/>
      <c r="D200" s="46"/>
      <c r="E200" s="40"/>
      <c r="F200" s="40"/>
      <c r="G200" s="40"/>
      <c r="H200" s="40"/>
      <c r="I200" s="40"/>
      <c r="J200" s="40"/>
      <c r="K200" s="40"/>
      <c r="L200" s="40"/>
      <c r="M200" s="40"/>
      <c r="N200" s="40"/>
      <c r="O200" s="40"/>
      <c r="P200" s="40"/>
      <c r="Q200" s="40"/>
      <c r="R200" s="40"/>
      <c r="S200" s="40"/>
      <c r="T200" s="40"/>
    </row>
    <row r="201" spans="1:470" ht="60">
      <c r="C201" s="45"/>
      <c r="D201" s="46" t="s">
        <v>152</v>
      </c>
      <c r="E201" s="40"/>
      <c r="F201" s="40"/>
      <c r="G201" s="40"/>
      <c r="H201" s="40"/>
      <c r="I201" s="40"/>
      <c r="J201" s="40"/>
      <c r="K201" s="40"/>
      <c r="L201" s="40"/>
      <c r="M201" s="40"/>
      <c r="N201" s="40"/>
      <c r="O201" s="40"/>
      <c r="P201" s="40"/>
      <c r="Q201" s="40"/>
      <c r="R201" s="40"/>
      <c r="S201" s="40"/>
      <c r="T201" s="40"/>
    </row>
    <row r="202" spans="1:470">
      <c r="C202" s="45" t="s">
        <v>51</v>
      </c>
      <c r="D202" s="46"/>
      <c r="E202" s="40"/>
      <c r="F202" s="40"/>
      <c r="G202" s="40"/>
      <c r="H202" s="40"/>
      <c r="I202" s="40"/>
      <c r="J202" s="40"/>
      <c r="K202" s="40"/>
      <c r="L202" s="40"/>
      <c r="M202" s="40"/>
      <c r="N202" s="40"/>
      <c r="O202" s="40"/>
      <c r="P202" s="40"/>
      <c r="Q202" s="40"/>
      <c r="R202" s="40"/>
      <c r="S202" s="40"/>
      <c r="T202" s="40"/>
    </row>
    <row r="203" spans="1:470" ht="45">
      <c r="C203" s="45"/>
      <c r="D203" s="46" t="s">
        <v>153</v>
      </c>
      <c r="E203" s="40"/>
      <c r="F203" s="40"/>
      <c r="G203" s="40"/>
      <c r="H203" s="40"/>
      <c r="I203" s="40"/>
      <c r="J203" s="40"/>
      <c r="K203" s="40"/>
      <c r="L203" s="40"/>
      <c r="M203" s="40"/>
      <c r="N203" s="40"/>
      <c r="O203" s="40"/>
      <c r="P203" s="40"/>
      <c r="Q203" s="40"/>
      <c r="R203" s="40"/>
      <c r="S203" s="40"/>
      <c r="T203" s="40"/>
    </row>
    <row r="204" spans="1:470">
      <c r="C204" s="45"/>
      <c r="D204" s="41"/>
      <c r="E204" s="40"/>
      <c r="F204" s="40"/>
      <c r="G204" s="40"/>
      <c r="H204" s="40"/>
      <c r="I204" s="40"/>
      <c r="J204" s="40"/>
      <c r="K204" s="40"/>
      <c r="L204" s="40"/>
      <c r="M204" s="40"/>
      <c r="N204" s="40"/>
      <c r="O204" s="40"/>
      <c r="P204" s="40"/>
      <c r="Q204" s="40"/>
      <c r="R204" s="40"/>
      <c r="S204" s="40"/>
      <c r="T204" s="40"/>
    </row>
    <row r="205" spans="1:470">
      <c r="C205" s="45"/>
      <c r="D205" s="41"/>
      <c r="E205" s="40"/>
      <c r="F205" s="40"/>
      <c r="G205" s="40"/>
      <c r="H205" s="40"/>
      <c r="I205" s="40"/>
      <c r="J205" s="40"/>
      <c r="K205" s="40"/>
      <c r="L205" s="40"/>
      <c r="M205" s="40"/>
      <c r="N205" s="40"/>
      <c r="O205" s="40"/>
      <c r="P205" s="40"/>
      <c r="Q205" s="40"/>
      <c r="R205" s="40"/>
      <c r="S205" s="40"/>
      <c r="T205" s="40"/>
    </row>
    <row r="206" spans="1:470">
      <c r="C206" s="45"/>
      <c r="D206" s="41"/>
      <c r="E206" s="40"/>
      <c r="F206" s="40"/>
      <c r="G206" s="40"/>
      <c r="H206" s="40"/>
      <c r="I206" s="40"/>
      <c r="J206" s="40"/>
      <c r="K206" s="40"/>
      <c r="L206" s="40"/>
      <c r="M206" s="40"/>
      <c r="N206" s="40"/>
      <c r="O206" s="40"/>
      <c r="P206" s="40"/>
      <c r="Q206" s="40"/>
      <c r="R206" s="40"/>
      <c r="S206" s="40"/>
      <c r="T206" s="40"/>
    </row>
    <row r="207" spans="1:470">
      <c r="C207" s="45"/>
      <c r="E207" s="40"/>
      <c r="F207" s="40"/>
      <c r="G207" s="40"/>
      <c r="H207" s="40"/>
      <c r="I207" s="40"/>
      <c r="J207" s="40"/>
      <c r="K207" s="40"/>
      <c r="L207" s="40"/>
      <c r="M207" s="40"/>
      <c r="N207" s="40"/>
      <c r="O207" s="40"/>
      <c r="P207" s="40"/>
      <c r="Q207" s="40"/>
      <c r="R207" s="40"/>
      <c r="S207" s="40"/>
      <c r="T207" s="40"/>
    </row>
    <row r="208" spans="1:470">
      <c r="C208" s="40"/>
      <c r="E208" s="40"/>
      <c r="F208" s="40"/>
      <c r="G208" s="40"/>
      <c r="H208" s="40"/>
      <c r="I208" s="40"/>
      <c r="J208" s="40"/>
      <c r="K208" s="40"/>
      <c r="L208" s="40"/>
      <c r="M208" s="40"/>
      <c r="N208" s="40"/>
      <c r="O208" s="40"/>
      <c r="P208" s="40"/>
      <c r="Q208" s="40"/>
      <c r="R208" s="40"/>
      <c r="S208" s="40"/>
      <c r="T208" s="40"/>
    </row>
  </sheetData>
  <mergeCells count="63">
    <mergeCell ref="H41:L41"/>
    <mergeCell ref="H42:L42"/>
    <mergeCell ref="M37:N37"/>
    <mergeCell ref="O37:AR37"/>
    <mergeCell ref="A195:AR195"/>
    <mergeCell ref="A128:AR128"/>
    <mergeCell ref="D38:G38"/>
    <mergeCell ref="H38:L38"/>
    <mergeCell ref="M38:N38"/>
    <mergeCell ref="O38:AR38"/>
    <mergeCell ref="D39:G39"/>
    <mergeCell ref="H39:L39"/>
    <mergeCell ref="D40:G40"/>
    <mergeCell ref="H40:L40"/>
    <mergeCell ref="M40:N40"/>
    <mergeCell ref="O40:AR40"/>
    <mergeCell ref="D41:G41"/>
    <mergeCell ref="D42:G42"/>
    <mergeCell ref="A1:F3"/>
    <mergeCell ref="G1:K1"/>
    <mergeCell ref="L1:S1"/>
    <mergeCell ref="T1:AF1"/>
    <mergeCell ref="AG1:AJ1"/>
    <mergeCell ref="AO1:AR1"/>
    <mergeCell ref="G2:K3"/>
    <mergeCell ref="L2:S3"/>
    <mergeCell ref="T2:AF3"/>
    <mergeCell ref="AG2:AJ3"/>
    <mergeCell ref="AK2:AN3"/>
    <mergeCell ref="AO2:AR3"/>
    <mergeCell ref="AK1:AN1"/>
    <mergeCell ref="D43:G43"/>
    <mergeCell ref="H43:L43"/>
    <mergeCell ref="M43:N43"/>
    <mergeCell ref="O43:AR43"/>
    <mergeCell ref="M32:N32"/>
    <mergeCell ref="O32:AR32"/>
    <mergeCell ref="H33:L33"/>
    <mergeCell ref="M33:N33"/>
    <mergeCell ref="O33:AR33"/>
    <mergeCell ref="D33:G33"/>
    <mergeCell ref="D34:G34"/>
    <mergeCell ref="H34:L34"/>
    <mergeCell ref="M34:N34"/>
    <mergeCell ref="O34:AR34"/>
    <mergeCell ref="D35:G35"/>
    <mergeCell ref="H35:L35"/>
    <mergeCell ref="M41:N41"/>
    <mergeCell ref="M42:N42"/>
    <mergeCell ref="O41:AR41"/>
    <mergeCell ref="O42:AR42"/>
    <mergeCell ref="D32:G32"/>
    <mergeCell ref="H32:L32"/>
    <mergeCell ref="M39:N39"/>
    <mergeCell ref="O39:AR39"/>
    <mergeCell ref="M35:N35"/>
    <mergeCell ref="O35:AR35"/>
    <mergeCell ref="D36:G36"/>
    <mergeCell ref="H36:L36"/>
    <mergeCell ref="M36:N36"/>
    <mergeCell ref="O36:AR36"/>
    <mergeCell ref="D37:G37"/>
    <mergeCell ref="H37:L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B221"/>
  <sheetViews>
    <sheetView showGridLines="0" topLeftCell="E1" zoomScale="33" zoomScaleNormal="130" workbookViewId="0">
      <selection activeCell="AG2" sqref="AG2:AJ3"/>
    </sheetView>
  </sheetViews>
  <sheetFormatPr defaultColWidth="3.796875" defaultRowHeight="15.6"/>
  <cols>
    <col min="1" max="1" width="3.19921875" style="23" customWidth="1"/>
    <col min="2" max="2" width="3.3984375" style="23" customWidth="1"/>
    <col min="3" max="3" width="4.796875" style="23" customWidth="1"/>
    <col min="4" max="4" width="94" style="23" customWidth="1"/>
    <col min="5" max="5" width="4.59765625" style="23" customWidth="1"/>
    <col min="6" max="6" width="3.19921875" style="23" customWidth="1"/>
    <col min="7" max="7" width="5.0976562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78" t="str">
        <f>'Record Of Change'!A1</f>
        <v>User System</v>
      </c>
      <c r="B1" s="78"/>
      <c r="C1" s="78"/>
      <c r="D1" s="78"/>
      <c r="E1" s="78"/>
      <c r="F1" s="78"/>
      <c r="G1" s="79" t="s">
        <v>15</v>
      </c>
      <c r="H1" s="80"/>
      <c r="I1" s="80"/>
      <c r="J1" s="80"/>
      <c r="K1" s="81"/>
      <c r="L1" s="82" t="s">
        <v>1</v>
      </c>
      <c r="M1" s="82"/>
      <c r="N1" s="82"/>
      <c r="O1" s="82"/>
      <c r="P1" s="82"/>
      <c r="Q1" s="82"/>
      <c r="R1" s="82"/>
      <c r="S1" s="82"/>
      <c r="T1" s="82" t="s">
        <v>20</v>
      </c>
      <c r="U1" s="82"/>
      <c r="V1" s="82"/>
      <c r="W1" s="82"/>
      <c r="X1" s="82"/>
      <c r="Y1" s="82"/>
      <c r="Z1" s="82"/>
      <c r="AA1" s="82"/>
      <c r="AB1" s="82"/>
      <c r="AC1" s="82"/>
      <c r="AD1" s="82"/>
      <c r="AE1" s="82"/>
      <c r="AF1" s="82"/>
      <c r="AG1" s="79" t="s">
        <v>34</v>
      </c>
      <c r="AH1" s="80"/>
      <c r="AI1" s="80"/>
      <c r="AJ1" s="81"/>
      <c r="AK1" s="80" t="s">
        <v>28</v>
      </c>
      <c r="AL1" s="80"/>
      <c r="AM1" s="80"/>
      <c r="AN1" s="81"/>
      <c r="AO1" s="79" t="s">
        <v>29</v>
      </c>
      <c r="AP1" s="80"/>
      <c r="AQ1" s="80"/>
      <c r="AR1" s="81"/>
    </row>
    <row r="2" spans="1:45" ht="15" customHeight="1">
      <c r="A2" s="78"/>
      <c r="B2" s="78"/>
      <c r="C2" s="78"/>
      <c r="D2" s="78"/>
      <c r="E2" s="78"/>
      <c r="F2" s="78"/>
      <c r="G2" s="83" t="str">
        <f xml:space="preserve"> Cover!F2</f>
        <v>Screen Design</v>
      </c>
      <c r="H2" s="83"/>
      <c r="I2" s="83"/>
      <c r="J2" s="83"/>
      <c r="K2" s="83"/>
      <c r="L2" s="83" t="str">
        <f xml:space="preserve"> Cover!D36</f>
        <v>SCR_US_004</v>
      </c>
      <c r="M2" s="83"/>
      <c r="N2" s="83"/>
      <c r="O2" s="83"/>
      <c r="P2" s="83"/>
      <c r="Q2" s="83"/>
      <c r="R2" s="83"/>
      <c r="S2" s="83"/>
      <c r="T2" s="83" t="str">
        <f xml:space="preserve"> Cover!L36</f>
        <v>Update Spending limit</v>
      </c>
      <c r="U2" s="83"/>
      <c r="V2" s="83"/>
      <c r="W2" s="83"/>
      <c r="X2" s="83"/>
      <c r="Y2" s="83"/>
      <c r="Z2" s="83"/>
      <c r="AA2" s="83"/>
      <c r="AB2" s="83"/>
      <c r="AC2" s="83"/>
      <c r="AD2" s="83"/>
      <c r="AE2" s="83"/>
      <c r="AF2" s="83"/>
      <c r="AG2" s="83" t="s">
        <v>130</v>
      </c>
      <c r="AH2" s="83"/>
      <c r="AI2" s="83"/>
      <c r="AJ2" s="83"/>
      <c r="AK2" s="84" t="s">
        <v>85</v>
      </c>
      <c r="AL2" s="83"/>
      <c r="AM2" s="83"/>
      <c r="AN2" s="83"/>
      <c r="AO2" s="84" t="s">
        <v>86</v>
      </c>
      <c r="AP2" s="83"/>
      <c r="AQ2" s="83"/>
      <c r="AR2" s="83"/>
    </row>
    <row r="3" spans="1:45" ht="15" customHeight="1">
      <c r="A3" s="78"/>
      <c r="B3" s="78"/>
      <c r="C3" s="78"/>
      <c r="D3" s="78"/>
      <c r="E3" s="78"/>
      <c r="F3" s="78"/>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91</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7" spans="1:45">
      <c r="AS37" s="25"/>
    </row>
    <row r="38" spans="1:45">
      <c r="AS38" s="25"/>
    </row>
    <row r="39" spans="1:45">
      <c r="AS39" s="25"/>
    </row>
    <row r="40" spans="1:45">
      <c r="AS40" s="25"/>
    </row>
    <row r="41" spans="1:45">
      <c r="AS41" s="25"/>
    </row>
    <row r="42" spans="1:45" s="34" customFormat="1">
      <c r="C42" s="34" t="s">
        <v>38</v>
      </c>
    </row>
    <row r="43" spans="1:45" s="34" customFormat="1"/>
    <row r="44" spans="1:45" s="3" customFormat="1" ht="15" customHeight="1">
      <c r="A44" s="1"/>
      <c r="B44" s="2"/>
      <c r="C44" s="39" t="s">
        <v>8</v>
      </c>
      <c r="D44" s="92" t="s">
        <v>9</v>
      </c>
      <c r="E44" s="92"/>
      <c r="F44" s="92"/>
      <c r="G44" s="92"/>
      <c r="H44" s="92" t="s">
        <v>2</v>
      </c>
      <c r="I44" s="92"/>
      <c r="J44" s="92"/>
      <c r="K44" s="92"/>
      <c r="L44" s="92"/>
      <c r="M44" s="92" t="s">
        <v>3</v>
      </c>
      <c r="N44" s="92"/>
      <c r="O44" s="92" t="s">
        <v>4</v>
      </c>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row>
    <row r="45" spans="1:45" s="3" customFormat="1" ht="25.5" customHeight="1">
      <c r="A45" s="1"/>
      <c r="B45" s="2"/>
      <c r="C45" s="42" t="s">
        <v>5</v>
      </c>
      <c r="D45" s="94" t="s">
        <v>70</v>
      </c>
      <c r="E45" s="95"/>
      <c r="F45" s="95"/>
      <c r="G45" s="96"/>
      <c r="H45" s="87" t="s">
        <v>13</v>
      </c>
      <c r="I45" s="97"/>
      <c r="J45" s="97"/>
      <c r="K45" s="97"/>
      <c r="L45" s="88"/>
      <c r="M45" s="87" t="s">
        <v>40</v>
      </c>
      <c r="N45" s="88"/>
      <c r="O45" s="98" t="s">
        <v>71</v>
      </c>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row>
    <row r="46" spans="1:45" s="3" customFormat="1" ht="30" customHeight="1">
      <c r="A46" s="1"/>
      <c r="B46" s="2"/>
      <c r="C46" s="42" t="s">
        <v>6</v>
      </c>
      <c r="D46" s="94" t="s">
        <v>140</v>
      </c>
      <c r="E46" s="95"/>
      <c r="F46" s="95"/>
      <c r="G46" s="96"/>
      <c r="H46" s="87" t="s">
        <v>72</v>
      </c>
      <c r="I46" s="97"/>
      <c r="J46" s="97"/>
      <c r="K46" s="97"/>
      <c r="L46" s="88"/>
      <c r="M46" s="87" t="s">
        <v>11</v>
      </c>
      <c r="N46" s="88"/>
      <c r="O46" s="93" t="s">
        <v>134</v>
      </c>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row>
    <row r="47" spans="1:45" s="3" customFormat="1" ht="29.4" customHeight="1">
      <c r="A47" s="1"/>
      <c r="B47" s="2"/>
      <c r="C47" s="42" t="s">
        <v>7</v>
      </c>
      <c r="D47" s="94" t="s">
        <v>147</v>
      </c>
      <c r="E47" s="95"/>
      <c r="F47" s="95"/>
      <c r="G47" s="96"/>
      <c r="H47" s="87" t="s">
        <v>72</v>
      </c>
      <c r="I47" s="97"/>
      <c r="J47" s="97"/>
      <c r="K47" s="97"/>
      <c r="L47" s="88"/>
      <c r="M47" s="87" t="s">
        <v>11</v>
      </c>
      <c r="N47" s="88"/>
      <c r="O47" s="93" t="s">
        <v>135</v>
      </c>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row>
    <row r="48" spans="1:45" s="3" customFormat="1" ht="33.6" customHeight="1">
      <c r="A48" s="1"/>
      <c r="B48" s="2"/>
      <c r="C48" s="42" t="s">
        <v>12</v>
      </c>
      <c r="D48" s="94" t="s">
        <v>120</v>
      </c>
      <c r="E48" s="95"/>
      <c r="F48" s="95"/>
      <c r="G48" s="96"/>
      <c r="H48" s="87" t="s">
        <v>76</v>
      </c>
      <c r="I48" s="97"/>
      <c r="J48" s="97"/>
      <c r="K48" s="97"/>
      <c r="L48" s="88"/>
      <c r="M48" s="87" t="s">
        <v>11</v>
      </c>
      <c r="N48" s="88"/>
      <c r="O48" s="93" t="s">
        <v>136</v>
      </c>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row>
    <row r="49" spans="1:470" s="3" customFormat="1" ht="33.6" customHeight="1">
      <c r="A49" s="1"/>
      <c r="B49" s="2"/>
      <c r="C49" s="42" t="s">
        <v>32</v>
      </c>
      <c r="D49" s="94" t="s">
        <v>77</v>
      </c>
      <c r="E49" s="95"/>
      <c r="F49" s="95"/>
      <c r="G49" s="96"/>
      <c r="H49" s="87" t="s">
        <v>78</v>
      </c>
      <c r="I49" s="97"/>
      <c r="J49" s="97"/>
      <c r="K49" s="97"/>
      <c r="L49" s="88"/>
      <c r="M49" s="87" t="s">
        <v>11</v>
      </c>
      <c r="N49" s="88"/>
      <c r="O49" s="93" t="s">
        <v>137</v>
      </c>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row>
    <row r="50" spans="1:470" s="3" customFormat="1" ht="33.6" customHeight="1">
      <c r="A50" s="1"/>
      <c r="B50" s="2"/>
      <c r="C50" s="42" t="s">
        <v>31</v>
      </c>
      <c r="D50" s="94" t="s">
        <v>148</v>
      </c>
      <c r="E50" s="95"/>
      <c r="F50" s="95"/>
      <c r="G50" s="96"/>
      <c r="H50" s="87" t="s">
        <v>72</v>
      </c>
      <c r="I50" s="97"/>
      <c r="J50" s="97"/>
      <c r="K50" s="97"/>
      <c r="L50" s="88"/>
      <c r="M50" s="87" t="s">
        <v>11</v>
      </c>
      <c r="N50" s="88"/>
      <c r="O50" s="93" t="s">
        <v>138</v>
      </c>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row>
    <row r="51" spans="1:470" s="3" customFormat="1" ht="33.6" customHeight="1">
      <c r="A51" s="1"/>
      <c r="B51" s="2"/>
      <c r="C51" s="42" t="s">
        <v>41</v>
      </c>
      <c r="D51" s="94" t="s">
        <v>149</v>
      </c>
      <c r="E51" s="95"/>
      <c r="F51" s="95"/>
      <c r="G51" s="96"/>
      <c r="H51" s="87" t="s">
        <v>72</v>
      </c>
      <c r="I51" s="97"/>
      <c r="J51" s="97"/>
      <c r="K51" s="97"/>
      <c r="L51" s="88"/>
      <c r="M51" s="87" t="s">
        <v>11</v>
      </c>
      <c r="N51" s="88"/>
      <c r="O51" s="93" t="s">
        <v>139</v>
      </c>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row>
    <row r="52" spans="1:470" s="3" customFormat="1" ht="33.6" customHeight="1">
      <c r="A52" s="1"/>
      <c r="B52" s="2"/>
      <c r="C52" s="42" t="s">
        <v>42</v>
      </c>
      <c r="D52" s="94" t="s">
        <v>125</v>
      </c>
      <c r="E52" s="95"/>
      <c r="F52" s="95"/>
      <c r="G52" s="96"/>
      <c r="H52" s="87" t="s">
        <v>145</v>
      </c>
      <c r="I52" s="97"/>
      <c r="J52" s="97"/>
      <c r="K52" s="97"/>
      <c r="L52" s="88"/>
      <c r="M52" s="87" t="s">
        <v>11</v>
      </c>
      <c r="N52" s="88"/>
      <c r="O52" s="93" t="s">
        <v>146</v>
      </c>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row>
    <row r="53" spans="1:470" s="3" customFormat="1" ht="33.6" customHeight="1">
      <c r="A53" s="1"/>
      <c r="B53" s="2"/>
      <c r="C53" s="42" t="s">
        <v>43</v>
      </c>
      <c r="D53" s="94" t="s">
        <v>73</v>
      </c>
      <c r="E53" s="95"/>
      <c r="F53" s="95"/>
      <c r="G53" s="96"/>
      <c r="H53" s="87" t="s">
        <v>10</v>
      </c>
      <c r="I53" s="97"/>
      <c r="J53" s="97"/>
      <c r="K53" s="97"/>
      <c r="L53" s="88"/>
      <c r="M53" s="87" t="s">
        <v>11</v>
      </c>
      <c r="N53" s="88"/>
      <c r="O53" s="89" t="s">
        <v>154</v>
      </c>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1"/>
    </row>
    <row r="54" spans="1:470" s="3" customFormat="1" ht="33.6" customHeight="1">
      <c r="A54" s="1"/>
      <c r="B54" s="2"/>
      <c r="C54" s="42" t="s">
        <v>109</v>
      </c>
      <c r="D54" s="94" t="s">
        <v>142</v>
      </c>
      <c r="E54" s="95"/>
      <c r="F54" s="95"/>
      <c r="G54" s="96"/>
      <c r="H54" s="87" t="s">
        <v>10</v>
      </c>
      <c r="I54" s="97"/>
      <c r="J54" s="97"/>
      <c r="K54" s="97"/>
      <c r="L54" s="88"/>
      <c r="M54" s="87" t="s">
        <v>11</v>
      </c>
      <c r="N54" s="88"/>
      <c r="O54" s="89" t="s">
        <v>155</v>
      </c>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1"/>
    </row>
    <row r="55" spans="1:470" s="3" customFormat="1" ht="33.6" customHeight="1">
      <c r="A55" s="1"/>
      <c r="B55" s="2"/>
      <c r="C55" s="42" t="s">
        <v>110</v>
      </c>
      <c r="D55" s="94" t="s">
        <v>74</v>
      </c>
      <c r="E55" s="95"/>
      <c r="F55" s="95"/>
      <c r="G55" s="96"/>
      <c r="H55" s="87" t="s">
        <v>13</v>
      </c>
      <c r="I55" s="97"/>
      <c r="J55" s="97"/>
      <c r="K55" s="97"/>
      <c r="L55" s="88"/>
      <c r="M55" s="87" t="s">
        <v>40</v>
      </c>
      <c r="N55" s="88"/>
      <c r="O55" s="89" t="s">
        <v>156</v>
      </c>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1"/>
    </row>
    <row r="57" spans="1:470" s="36" customFormat="1" ht="15.6" customHeight="1">
      <c r="A57" s="36" t="s">
        <v>45</v>
      </c>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c r="GV57" s="35"/>
      <c r="GW57" s="35"/>
      <c r="GX57" s="35"/>
      <c r="GY57" s="35"/>
      <c r="GZ57" s="35"/>
      <c r="HA57" s="35"/>
      <c r="HB57" s="35"/>
      <c r="HC57" s="35"/>
      <c r="HD57" s="35"/>
      <c r="HE57" s="35"/>
      <c r="HF57" s="35"/>
      <c r="HG57" s="35"/>
      <c r="HH57" s="35"/>
      <c r="HI57" s="35"/>
      <c r="HJ57" s="35"/>
      <c r="HK57" s="35"/>
      <c r="HL57" s="35"/>
      <c r="HM57" s="35"/>
      <c r="HN57" s="35"/>
      <c r="HO57" s="35"/>
      <c r="HP57" s="35"/>
      <c r="HQ57" s="35"/>
      <c r="HR57" s="35"/>
      <c r="HS57" s="35"/>
      <c r="HT57" s="35"/>
      <c r="HU57" s="35"/>
      <c r="HV57" s="35"/>
      <c r="HW57" s="35"/>
      <c r="HX57" s="35"/>
      <c r="HY57" s="35"/>
      <c r="HZ57" s="35"/>
      <c r="IA57" s="35"/>
      <c r="IB57" s="35"/>
      <c r="IC57" s="35"/>
      <c r="ID57" s="35"/>
      <c r="IE57" s="35"/>
      <c r="IF57" s="35"/>
      <c r="IG57" s="35"/>
      <c r="IH57" s="35"/>
      <c r="II57" s="35"/>
      <c r="IJ57" s="35"/>
      <c r="IK57" s="35"/>
      <c r="IL57" s="35"/>
      <c r="IM57" s="35"/>
      <c r="IN57" s="35"/>
      <c r="IO57" s="35"/>
      <c r="IP57" s="35"/>
      <c r="IQ57" s="35"/>
      <c r="IR57" s="35"/>
      <c r="IS57" s="35"/>
      <c r="IT57" s="35"/>
      <c r="IU57" s="35"/>
      <c r="IV57" s="35"/>
      <c r="IW57" s="35"/>
      <c r="IX57" s="35"/>
      <c r="IY57" s="35"/>
      <c r="IZ57" s="35"/>
      <c r="JA57" s="35"/>
      <c r="JB57" s="35"/>
      <c r="JC57" s="35"/>
      <c r="JD57" s="35"/>
      <c r="JE57" s="35"/>
      <c r="JF57" s="35"/>
      <c r="JG57" s="35"/>
      <c r="JH57" s="35"/>
      <c r="JI57" s="35"/>
      <c r="JJ57" s="35"/>
      <c r="JK57" s="35"/>
      <c r="JL57" s="35"/>
      <c r="JM57" s="35"/>
      <c r="JN57" s="35"/>
      <c r="JO57" s="35"/>
      <c r="JP57" s="35"/>
      <c r="JQ57" s="35"/>
      <c r="JR57" s="35"/>
      <c r="JS57" s="35"/>
      <c r="JT57" s="35"/>
      <c r="JU57" s="35"/>
      <c r="JV57" s="35"/>
      <c r="JW57" s="35"/>
      <c r="JX57" s="35"/>
      <c r="JY57" s="35"/>
      <c r="JZ57" s="35"/>
      <c r="KA57" s="35"/>
      <c r="KB57" s="35"/>
      <c r="KC57" s="35"/>
      <c r="KD57" s="35"/>
      <c r="KE57" s="35"/>
      <c r="KF57" s="35"/>
      <c r="KG57" s="35"/>
      <c r="KH57" s="35"/>
      <c r="KI57" s="35"/>
      <c r="KJ57" s="35"/>
      <c r="KK57" s="35"/>
      <c r="KL57" s="35"/>
      <c r="KM57" s="35"/>
      <c r="KN57" s="35"/>
      <c r="KO57" s="35"/>
      <c r="KP57" s="35"/>
      <c r="KQ57" s="35"/>
      <c r="KR57" s="35"/>
      <c r="KS57" s="35"/>
      <c r="KT57" s="35"/>
      <c r="KU57" s="35"/>
      <c r="KV57" s="35"/>
      <c r="KW57" s="35"/>
      <c r="KX57" s="35"/>
      <c r="KY57" s="35"/>
      <c r="KZ57" s="35"/>
      <c r="LA57" s="35"/>
      <c r="LB57" s="35"/>
      <c r="LC57" s="35"/>
      <c r="LD57" s="35"/>
      <c r="LE57" s="35"/>
      <c r="LF57" s="35"/>
      <c r="LG57" s="35"/>
      <c r="LH57" s="35"/>
      <c r="LI57" s="35"/>
      <c r="LJ57" s="35"/>
      <c r="LK57" s="35"/>
      <c r="LL57" s="35"/>
      <c r="LM57" s="35"/>
      <c r="LN57" s="35"/>
      <c r="LO57" s="35"/>
      <c r="LP57" s="35"/>
      <c r="LQ57" s="35"/>
      <c r="LR57" s="35"/>
      <c r="LS57" s="35"/>
      <c r="LT57" s="35"/>
      <c r="LU57" s="35"/>
      <c r="LV57" s="35"/>
      <c r="LW57" s="35"/>
      <c r="LX57" s="35"/>
      <c r="LY57" s="35"/>
      <c r="LZ57" s="35"/>
      <c r="MA57" s="35"/>
      <c r="MB57" s="35"/>
      <c r="MC57" s="35"/>
      <c r="MD57" s="35"/>
      <c r="ME57" s="35"/>
      <c r="MF57" s="35"/>
      <c r="MG57" s="35"/>
      <c r="MH57" s="35"/>
      <c r="MI57" s="35"/>
      <c r="MJ57" s="35"/>
      <c r="MK57" s="35"/>
      <c r="ML57" s="35"/>
      <c r="MM57" s="35"/>
      <c r="MN57" s="35"/>
      <c r="MO57" s="35"/>
      <c r="MP57" s="35"/>
      <c r="MQ57" s="35"/>
      <c r="MR57" s="35"/>
      <c r="MS57" s="35"/>
      <c r="MT57" s="35"/>
      <c r="MU57" s="35"/>
      <c r="MV57" s="35"/>
      <c r="MW57" s="35"/>
      <c r="MX57" s="35"/>
      <c r="MY57" s="35"/>
      <c r="MZ57" s="35"/>
      <c r="NA57" s="35"/>
      <c r="NB57" s="35"/>
      <c r="NC57" s="35"/>
      <c r="ND57" s="35"/>
      <c r="NE57" s="35"/>
      <c r="NF57" s="35"/>
      <c r="NG57" s="35"/>
      <c r="NH57" s="35"/>
      <c r="NI57" s="35"/>
      <c r="NJ57" s="35"/>
      <c r="NK57" s="35"/>
      <c r="NL57" s="35"/>
      <c r="NM57" s="35"/>
      <c r="NN57" s="35"/>
      <c r="NO57" s="35"/>
      <c r="NP57" s="35"/>
      <c r="NQ57" s="35"/>
      <c r="NR57" s="35"/>
      <c r="NS57" s="35"/>
      <c r="NT57" s="35"/>
      <c r="NU57" s="35"/>
      <c r="NV57" s="35"/>
      <c r="NW57" s="35"/>
      <c r="NX57" s="35"/>
      <c r="NY57" s="35"/>
      <c r="NZ57" s="35"/>
      <c r="OA57" s="35"/>
      <c r="OB57" s="35"/>
      <c r="OC57" s="35"/>
      <c r="OD57" s="35"/>
      <c r="OE57" s="35"/>
      <c r="OF57" s="35"/>
      <c r="OG57" s="35"/>
      <c r="OH57" s="35"/>
      <c r="OI57" s="35"/>
      <c r="OJ57" s="35"/>
      <c r="OK57" s="35"/>
      <c r="OL57" s="35"/>
      <c r="OM57" s="35"/>
      <c r="ON57" s="35"/>
      <c r="OO57" s="35"/>
      <c r="OP57" s="35"/>
      <c r="OQ57" s="35"/>
      <c r="OR57" s="35"/>
      <c r="OS57" s="35"/>
      <c r="OT57" s="35"/>
      <c r="OU57" s="35"/>
      <c r="OV57" s="35"/>
      <c r="OW57" s="35"/>
      <c r="OX57" s="35"/>
      <c r="OY57" s="35"/>
      <c r="OZ57" s="35"/>
      <c r="PA57" s="35"/>
      <c r="PB57" s="35"/>
      <c r="PC57" s="35"/>
      <c r="PD57" s="35"/>
      <c r="PE57" s="35"/>
      <c r="PF57" s="35"/>
      <c r="PG57" s="35"/>
      <c r="PH57" s="35"/>
      <c r="PI57" s="35"/>
      <c r="PJ57" s="35"/>
      <c r="PK57" s="35"/>
      <c r="PL57" s="35"/>
      <c r="PM57" s="35"/>
      <c r="PN57" s="35"/>
      <c r="PO57" s="35"/>
      <c r="PP57" s="35"/>
      <c r="PQ57" s="35"/>
      <c r="PR57" s="35"/>
      <c r="PS57" s="35"/>
      <c r="PT57" s="35"/>
      <c r="PU57" s="35"/>
      <c r="PV57" s="35"/>
      <c r="PW57" s="35"/>
      <c r="PX57" s="35"/>
      <c r="PY57" s="35"/>
      <c r="PZ57" s="35"/>
      <c r="QA57" s="35"/>
      <c r="QB57" s="35"/>
      <c r="QC57" s="35"/>
      <c r="QD57" s="35"/>
      <c r="QE57" s="35"/>
      <c r="QF57" s="35"/>
      <c r="QG57" s="35"/>
      <c r="QH57" s="35"/>
      <c r="QI57" s="35"/>
      <c r="QJ57" s="35"/>
      <c r="QK57" s="35"/>
      <c r="QL57" s="35"/>
      <c r="QM57" s="35"/>
      <c r="QN57" s="35"/>
      <c r="QO57" s="35"/>
      <c r="QP57" s="35"/>
      <c r="QQ57" s="35"/>
      <c r="QR57" s="35"/>
      <c r="QS57" s="35"/>
      <c r="QT57" s="35"/>
      <c r="QU57" s="35"/>
      <c r="QV57" s="35"/>
      <c r="QW57" s="35"/>
      <c r="QX57" s="35"/>
      <c r="QY57" s="35"/>
      <c r="QZ57" s="35"/>
      <c r="RA57" s="35"/>
      <c r="RB57" s="35"/>
    </row>
    <row r="150" spans="1:470" s="36" customFormat="1">
      <c r="A150" s="86" t="s">
        <v>46</v>
      </c>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5"/>
      <c r="CA150" s="35"/>
      <c r="CB150" s="35"/>
      <c r="CC150" s="35"/>
      <c r="CD150" s="35"/>
      <c r="CE150" s="35"/>
      <c r="CF150" s="35"/>
      <c r="CG150" s="35"/>
      <c r="CH150" s="35"/>
      <c r="CI150" s="35"/>
      <c r="CJ150" s="35"/>
      <c r="CK150" s="35"/>
      <c r="CL150" s="35"/>
      <c r="CM150" s="35"/>
      <c r="CN150" s="35"/>
      <c r="CO150" s="35"/>
      <c r="CP150" s="35"/>
      <c r="CQ150" s="35"/>
      <c r="CR150" s="35"/>
      <c r="CS150" s="35"/>
      <c r="CT150" s="35"/>
      <c r="CU150" s="35"/>
      <c r="CV150" s="35"/>
      <c r="CW150" s="35"/>
      <c r="CX150" s="35"/>
      <c r="CY150" s="35"/>
      <c r="CZ150" s="35"/>
      <c r="DA150" s="35"/>
      <c r="DB150" s="35"/>
      <c r="DC150" s="35"/>
      <c r="DD150" s="35"/>
      <c r="DE150" s="35"/>
      <c r="DF150" s="35"/>
      <c r="DG150" s="35"/>
      <c r="DH150" s="35"/>
      <c r="DI150" s="35"/>
      <c r="DJ150" s="35"/>
      <c r="DK150" s="35"/>
      <c r="DL150" s="35"/>
      <c r="DM150" s="35"/>
      <c r="DN150" s="35"/>
      <c r="DO150" s="35"/>
      <c r="DP150" s="35"/>
      <c r="DQ150" s="35"/>
      <c r="DR150" s="35"/>
      <c r="DS150" s="35"/>
      <c r="DT150" s="35"/>
      <c r="DU150" s="35"/>
      <c r="DV150" s="35"/>
      <c r="DW150" s="35"/>
      <c r="DX150" s="35"/>
      <c r="DY150" s="35"/>
      <c r="DZ150" s="35"/>
      <c r="EA150" s="35"/>
      <c r="EB150" s="35"/>
      <c r="EC150" s="35"/>
      <c r="ED150" s="35"/>
      <c r="EE150" s="35"/>
      <c r="EF150" s="35"/>
      <c r="EG150" s="35"/>
      <c r="EH150" s="35"/>
      <c r="EI150" s="35"/>
      <c r="EJ150" s="35"/>
      <c r="EK150" s="35"/>
      <c r="EL150" s="35"/>
      <c r="EM150" s="35"/>
      <c r="EN150" s="35"/>
      <c r="EO150" s="35"/>
      <c r="EP150" s="35"/>
      <c r="EQ150" s="35"/>
      <c r="ER150" s="35"/>
      <c r="ES150" s="35"/>
      <c r="ET150" s="35"/>
      <c r="EU150" s="35"/>
      <c r="EV150" s="35"/>
      <c r="EW150" s="35"/>
      <c r="EX150" s="35"/>
      <c r="EY150" s="35"/>
      <c r="EZ150" s="35"/>
      <c r="FA150" s="35"/>
      <c r="FB150" s="35"/>
      <c r="FC150" s="35"/>
      <c r="FD150" s="35"/>
      <c r="FE150" s="35"/>
      <c r="FF150" s="35"/>
      <c r="FG150" s="35"/>
      <c r="FH150" s="35"/>
      <c r="FI150" s="35"/>
      <c r="FJ150" s="35"/>
      <c r="FK150" s="35"/>
      <c r="FL150" s="35"/>
      <c r="FM150" s="35"/>
      <c r="FN150" s="35"/>
      <c r="FO150" s="35"/>
      <c r="FP150" s="35"/>
      <c r="FQ150" s="35"/>
      <c r="FR150" s="35"/>
      <c r="FS150" s="35"/>
      <c r="FT150" s="35"/>
      <c r="FU150" s="35"/>
      <c r="FV150" s="35"/>
      <c r="FW150" s="35"/>
      <c r="FX150" s="35"/>
      <c r="FY150" s="35"/>
      <c r="FZ150" s="35"/>
      <c r="GA150" s="35"/>
      <c r="GB150" s="35"/>
      <c r="GC150" s="35"/>
      <c r="GD150" s="35"/>
      <c r="GE150" s="35"/>
      <c r="GF150" s="35"/>
      <c r="GG150" s="35"/>
      <c r="GH150" s="35"/>
      <c r="GI150" s="35"/>
      <c r="GJ150" s="35"/>
      <c r="GK150" s="35"/>
      <c r="GL150" s="35"/>
      <c r="GM150" s="35"/>
      <c r="GN150" s="35"/>
      <c r="GO150" s="35"/>
      <c r="GP150" s="35"/>
      <c r="GQ150" s="35"/>
      <c r="GR150" s="35"/>
      <c r="GS150" s="35"/>
      <c r="GT150" s="35"/>
      <c r="GU150" s="35"/>
      <c r="GV150" s="35"/>
      <c r="GW150" s="35"/>
      <c r="GX150" s="35"/>
      <c r="GY150" s="35"/>
      <c r="GZ150" s="35"/>
      <c r="HA150" s="35"/>
      <c r="HB150" s="35"/>
      <c r="HC150" s="35"/>
      <c r="HD150" s="35"/>
      <c r="HE150" s="35"/>
      <c r="HF150" s="35"/>
      <c r="HG150" s="35"/>
      <c r="HH150" s="35"/>
      <c r="HI150" s="35"/>
      <c r="HJ150" s="35"/>
      <c r="HK150" s="35"/>
      <c r="HL150" s="35"/>
      <c r="HM150" s="35"/>
      <c r="HN150" s="35"/>
      <c r="HO150" s="35"/>
      <c r="HP150" s="35"/>
      <c r="HQ150" s="35"/>
      <c r="HR150" s="35"/>
      <c r="HS150" s="35"/>
      <c r="HT150" s="35"/>
      <c r="HU150" s="35"/>
      <c r="HV150" s="35"/>
      <c r="HW150" s="35"/>
      <c r="HX150" s="35"/>
      <c r="HY150" s="35"/>
      <c r="HZ150" s="35"/>
      <c r="IA150" s="35"/>
      <c r="IB150" s="35"/>
      <c r="IC150" s="35"/>
      <c r="ID150" s="35"/>
      <c r="IE150" s="35"/>
      <c r="IF150" s="35"/>
      <c r="IG150" s="35"/>
      <c r="IH150" s="35"/>
      <c r="II150" s="35"/>
      <c r="IJ150" s="35"/>
      <c r="IK150" s="35"/>
      <c r="IL150" s="35"/>
      <c r="IM150" s="35"/>
      <c r="IN150" s="35"/>
      <c r="IO150" s="35"/>
      <c r="IP150" s="35"/>
      <c r="IQ150" s="35"/>
      <c r="IR150" s="35"/>
      <c r="IS150" s="35"/>
      <c r="IT150" s="35"/>
      <c r="IU150" s="35"/>
      <c r="IV150" s="35"/>
      <c r="IW150" s="35"/>
      <c r="IX150" s="35"/>
      <c r="IY150" s="35"/>
      <c r="IZ150" s="35"/>
      <c r="JA150" s="35"/>
      <c r="JB150" s="35"/>
      <c r="JC150" s="35"/>
      <c r="JD150" s="35"/>
      <c r="JE150" s="35"/>
      <c r="JF150" s="35"/>
      <c r="JG150" s="35"/>
      <c r="JH150" s="35"/>
      <c r="JI150" s="35"/>
      <c r="JJ150" s="35"/>
      <c r="JK150" s="35"/>
      <c r="JL150" s="35"/>
      <c r="JM150" s="35"/>
      <c r="JN150" s="35"/>
      <c r="JO150" s="35"/>
      <c r="JP150" s="35"/>
      <c r="JQ150" s="35"/>
      <c r="JR150" s="35"/>
      <c r="JS150" s="35"/>
      <c r="JT150" s="35"/>
      <c r="JU150" s="35"/>
      <c r="JV150" s="35"/>
      <c r="JW150" s="35"/>
      <c r="JX150" s="35"/>
      <c r="JY150" s="35"/>
      <c r="JZ150" s="35"/>
      <c r="KA150" s="35"/>
      <c r="KB150" s="35"/>
      <c r="KC150" s="35"/>
      <c r="KD150" s="35"/>
      <c r="KE150" s="35"/>
      <c r="KF150" s="35"/>
      <c r="KG150" s="35"/>
      <c r="KH150" s="35"/>
      <c r="KI150" s="35"/>
      <c r="KJ150" s="35"/>
      <c r="KK150" s="35"/>
      <c r="KL150" s="35"/>
      <c r="KM150" s="35"/>
      <c r="KN150" s="35"/>
      <c r="KO150" s="35"/>
      <c r="KP150" s="35"/>
      <c r="KQ150" s="35"/>
      <c r="KR150" s="35"/>
      <c r="KS150" s="35"/>
      <c r="KT150" s="35"/>
      <c r="KU150" s="35"/>
      <c r="KV150" s="35"/>
      <c r="KW150" s="35"/>
      <c r="KX150" s="35"/>
      <c r="KY150" s="35"/>
      <c r="KZ150" s="35"/>
      <c r="LA150" s="35"/>
      <c r="LB150" s="35"/>
      <c r="LC150" s="35"/>
      <c r="LD150" s="35"/>
      <c r="LE150" s="35"/>
      <c r="LF150" s="35"/>
      <c r="LG150" s="35"/>
      <c r="LH150" s="35"/>
      <c r="LI150" s="35"/>
      <c r="LJ150" s="35"/>
      <c r="LK150" s="35"/>
      <c r="LL150" s="35"/>
      <c r="LM150" s="35"/>
      <c r="LN150" s="35"/>
      <c r="LO150" s="35"/>
      <c r="LP150" s="35"/>
      <c r="LQ150" s="35"/>
      <c r="LR150" s="35"/>
      <c r="LS150" s="35"/>
      <c r="LT150" s="35"/>
      <c r="LU150" s="35"/>
      <c r="LV150" s="35"/>
      <c r="LW150" s="35"/>
      <c r="LX150" s="35"/>
      <c r="LY150" s="35"/>
      <c r="LZ150" s="35"/>
      <c r="MA150" s="35"/>
      <c r="MB150" s="35"/>
      <c r="MC150" s="35"/>
      <c r="MD150" s="35"/>
      <c r="ME150" s="35"/>
      <c r="MF150" s="35"/>
      <c r="MG150" s="35"/>
      <c r="MH150" s="35"/>
      <c r="MI150" s="35"/>
      <c r="MJ150" s="35"/>
      <c r="MK150" s="35"/>
      <c r="ML150" s="35"/>
      <c r="MM150" s="35"/>
      <c r="MN150" s="35"/>
      <c r="MO150" s="35"/>
      <c r="MP150" s="35"/>
      <c r="MQ150" s="35"/>
      <c r="MR150" s="35"/>
      <c r="MS150" s="35"/>
      <c r="MT150" s="35"/>
      <c r="MU150" s="35"/>
      <c r="MV150" s="35"/>
      <c r="MW150" s="35"/>
      <c r="MX150" s="35"/>
      <c r="MY150" s="35"/>
      <c r="MZ150" s="35"/>
      <c r="NA150" s="35"/>
      <c r="NB150" s="35"/>
      <c r="NC150" s="35"/>
      <c r="ND150" s="35"/>
      <c r="NE150" s="35"/>
      <c r="NF150" s="35"/>
      <c r="NG150" s="35"/>
      <c r="NH150" s="35"/>
      <c r="NI150" s="35"/>
      <c r="NJ150" s="35"/>
      <c r="NK150" s="35"/>
      <c r="NL150" s="35"/>
      <c r="NM150" s="35"/>
      <c r="NN150" s="35"/>
      <c r="NO150" s="35"/>
      <c r="NP150" s="35"/>
      <c r="NQ150" s="35"/>
      <c r="NR150" s="35"/>
      <c r="NS150" s="35"/>
      <c r="NT150" s="35"/>
      <c r="NU150" s="35"/>
      <c r="NV150" s="35"/>
      <c r="NW150" s="35"/>
      <c r="NX150" s="35"/>
      <c r="NY150" s="35"/>
      <c r="NZ150" s="35"/>
      <c r="OA150" s="35"/>
      <c r="OB150" s="35"/>
      <c r="OC150" s="35"/>
      <c r="OD150" s="35"/>
      <c r="OE150" s="35"/>
      <c r="OF150" s="35"/>
      <c r="OG150" s="35"/>
      <c r="OH150" s="35"/>
      <c r="OI150" s="35"/>
      <c r="OJ150" s="35"/>
      <c r="OK150" s="35"/>
      <c r="OL150" s="35"/>
      <c r="OM150" s="35"/>
      <c r="ON150" s="35"/>
      <c r="OO150" s="35"/>
      <c r="OP150" s="35"/>
      <c r="OQ150" s="35"/>
      <c r="OR150" s="35"/>
      <c r="OS150" s="35"/>
      <c r="OT150" s="35"/>
      <c r="OU150" s="35"/>
      <c r="OV150" s="35"/>
      <c r="OW150" s="35"/>
      <c r="OX150" s="35"/>
      <c r="OY150" s="35"/>
      <c r="OZ150" s="35"/>
      <c r="PA150" s="35"/>
      <c r="PB150" s="35"/>
      <c r="PC150" s="35"/>
      <c r="PD150" s="35"/>
      <c r="PE150" s="35"/>
      <c r="PF150" s="35"/>
      <c r="PG150" s="35"/>
      <c r="PH150" s="35"/>
      <c r="PI150" s="35"/>
      <c r="PJ150" s="35"/>
      <c r="PK150" s="35"/>
      <c r="PL150" s="35"/>
      <c r="PM150" s="35"/>
      <c r="PN150" s="35"/>
      <c r="PO150" s="35"/>
      <c r="PP150" s="35"/>
      <c r="PQ150" s="35"/>
      <c r="PR150" s="35"/>
      <c r="PS150" s="35"/>
      <c r="PT150" s="35"/>
      <c r="PU150" s="35"/>
      <c r="PV150" s="35"/>
      <c r="PW150" s="35"/>
      <c r="PX150" s="35"/>
      <c r="PY150" s="35"/>
      <c r="PZ150" s="35"/>
      <c r="QA150" s="35"/>
      <c r="QB150" s="35"/>
      <c r="QC150" s="35"/>
      <c r="QD150" s="35"/>
      <c r="QE150" s="35"/>
      <c r="QF150" s="35"/>
      <c r="QG150" s="35"/>
      <c r="QH150" s="35"/>
      <c r="QI150" s="35"/>
      <c r="QJ150" s="35"/>
      <c r="QK150" s="35"/>
      <c r="QL150" s="35"/>
      <c r="QM150" s="35"/>
      <c r="QN150" s="35"/>
      <c r="QO150" s="35"/>
      <c r="QP150" s="35"/>
      <c r="QQ150" s="35"/>
      <c r="QR150" s="35"/>
      <c r="QS150" s="35"/>
      <c r="QT150" s="35"/>
      <c r="QU150" s="35"/>
      <c r="QV150" s="35"/>
      <c r="QW150" s="35"/>
      <c r="QX150" s="35"/>
      <c r="QY150" s="35"/>
      <c r="QZ150" s="35"/>
      <c r="RA150" s="35"/>
      <c r="RB150" s="35"/>
    </row>
    <row r="218" spans="1:470" s="36" customFormat="1">
      <c r="A218" s="86" t="s">
        <v>48</v>
      </c>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35"/>
      <c r="AT218" s="35"/>
      <c r="AU218" s="35"/>
      <c r="AV218" s="35"/>
      <c r="AW218" s="35"/>
      <c r="AX218" s="35"/>
      <c r="AY218" s="35"/>
      <c r="AZ218" s="35"/>
      <c r="BA218" s="35"/>
      <c r="BB218" s="35"/>
      <c r="BC218" s="35"/>
      <c r="BD218" s="35"/>
      <c r="BE218" s="35"/>
      <c r="BF218" s="35"/>
      <c r="BG218" s="35"/>
      <c r="BH218" s="35"/>
      <c r="BI218" s="35"/>
      <c r="BJ218" s="35"/>
      <c r="BK218" s="35"/>
      <c r="BL218" s="35"/>
      <c r="BM218" s="35"/>
      <c r="BN218" s="35"/>
      <c r="BO218" s="35"/>
      <c r="BP218" s="35"/>
      <c r="BQ218" s="35"/>
      <c r="BR218" s="35"/>
      <c r="BS218" s="35"/>
      <c r="BT218" s="35"/>
      <c r="BU218" s="35"/>
      <c r="BV218" s="35"/>
      <c r="BW218" s="35"/>
      <c r="BX218" s="35"/>
      <c r="BY218" s="35"/>
      <c r="BZ218" s="35"/>
      <c r="CA218" s="35"/>
      <c r="CB218" s="35"/>
      <c r="CC218" s="35"/>
      <c r="CD218" s="35"/>
      <c r="CE218" s="35"/>
      <c r="CF218" s="35"/>
      <c r="CG218" s="35"/>
      <c r="CH218" s="35"/>
      <c r="CI218" s="35"/>
      <c r="CJ218" s="35"/>
      <c r="CK218" s="35"/>
      <c r="CL218" s="35"/>
      <c r="CM218" s="35"/>
      <c r="CN218" s="35"/>
      <c r="CO218" s="35"/>
      <c r="CP218" s="35"/>
      <c r="CQ218" s="35"/>
      <c r="CR218" s="35"/>
      <c r="CS218" s="35"/>
      <c r="CT218" s="35"/>
      <c r="CU218" s="35"/>
      <c r="CV218" s="35"/>
      <c r="CW218" s="35"/>
      <c r="CX218" s="35"/>
      <c r="CY218" s="35"/>
      <c r="CZ218" s="35"/>
      <c r="DA218" s="35"/>
      <c r="DB218" s="35"/>
      <c r="DC218" s="35"/>
      <c r="DD218" s="35"/>
      <c r="DE218" s="35"/>
      <c r="DF218" s="35"/>
      <c r="DG218" s="35"/>
      <c r="DH218" s="35"/>
      <c r="DI218" s="35"/>
      <c r="DJ218" s="35"/>
      <c r="DK218" s="35"/>
      <c r="DL218" s="35"/>
      <c r="DM218" s="35"/>
      <c r="DN218" s="35"/>
      <c r="DO218" s="35"/>
      <c r="DP218" s="35"/>
      <c r="DQ218" s="35"/>
      <c r="DR218" s="35"/>
      <c r="DS218" s="35"/>
      <c r="DT218" s="35"/>
      <c r="DU218" s="35"/>
      <c r="DV218" s="35"/>
      <c r="DW218" s="35"/>
      <c r="DX218" s="35"/>
      <c r="DY218" s="35"/>
      <c r="DZ218" s="35"/>
      <c r="EA218" s="35"/>
      <c r="EB218" s="35"/>
      <c r="EC218" s="35"/>
      <c r="ED218" s="35"/>
      <c r="EE218" s="35"/>
      <c r="EF218" s="35"/>
      <c r="EG218" s="35"/>
      <c r="EH218" s="35"/>
      <c r="EI218" s="35"/>
      <c r="EJ218" s="35"/>
      <c r="EK218" s="35"/>
      <c r="EL218" s="35"/>
      <c r="EM218" s="35"/>
      <c r="EN218" s="35"/>
      <c r="EO218" s="35"/>
      <c r="EP218" s="35"/>
      <c r="EQ218" s="35"/>
      <c r="ER218" s="35"/>
      <c r="ES218" s="35"/>
      <c r="ET218" s="35"/>
      <c r="EU218" s="35"/>
      <c r="EV218" s="35"/>
      <c r="EW218" s="35"/>
      <c r="EX218" s="35"/>
      <c r="EY218" s="35"/>
      <c r="EZ218" s="35"/>
      <c r="FA218" s="35"/>
      <c r="FB218" s="35"/>
      <c r="FC218" s="35"/>
      <c r="FD218" s="35"/>
      <c r="FE218" s="35"/>
      <c r="FF218" s="35"/>
      <c r="FG218" s="35"/>
      <c r="FH218" s="35"/>
      <c r="FI218" s="35"/>
      <c r="FJ218" s="35"/>
      <c r="FK218" s="35"/>
      <c r="FL218" s="35"/>
      <c r="FM218" s="35"/>
      <c r="FN218" s="35"/>
      <c r="FO218" s="35"/>
      <c r="FP218" s="35"/>
      <c r="FQ218" s="35"/>
      <c r="FR218" s="35"/>
      <c r="FS218" s="35"/>
      <c r="FT218" s="35"/>
      <c r="FU218" s="35"/>
      <c r="FV218" s="35"/>
      <c r="FW218" s="35"/>
      <c r="FX218" s="35"/>
      <c r="FY218" s="35"/>
      <c r="FZ218" s="35"/>
      <c r="GA218" s="35"/>
      <c r="GB218" s="35"/>
      <c r="GC218" s="35"/>
      <c r="GD218" s="35"/>
      <c r="GE218" s="35"/>
      <c r="GF218" s="35"/>
      <c r="GG218" s="35"/>
      <c r="GH218" s="35"/>
      <c r="GI218" s="35"/>
      <c r="GJ218" s="35"/>
      <c r="GK218" s="35"/>
      <c r="GL218" s="35"/>
      <c r="GM218" s="35"/>
      <c r="GN218" s="35"/>
      <c r="GO218" s="35"/>
      <c r="GP218" s="35"/>
      <c r="GQ218" s="35"/>
      <c r="GR218" s="35"/>
      <c r="GS218" s="35"/>
      <c r="GT218" s="35"/>
      <c r="GU218" s="35"/>
      <c r="GV218" s="35"/>
      <c r="GW218" s="35"/>
      <c r="GX218" s="35"/>
      <c r="GY218" s="35"/>
      <c r="GZ218" s="35"/>
      <c r="HA218" s="35"/>
      <c r="HB218" s="35"/>
      <c r="HC218" s="35"/>
      <c r="HD218" s="35"/>
      <c r="HE218" s="35"/>
      <c r="HF218" s="35"/>
      <c r="HG218" s="35"/>
      <c r="HH218" s="35"/>
      <c r="HI218" s="35"/>
      <c r="HJ218" s="35"/>
      <c r="HK218" s="35"/>
      <c r="HL218" s="35"/>
      <c r="HM218" s="35"/>
      <c r="HN218" s="35"/>
      <c r="HO218" s="35"/>
      <c r="HP218" s="35"/>
      <c r="HQ218" s="35"/>
      <c r="HR218" s="35"/>
      <c r="HS218" s="35"/>
      <c r="HT218" s="35"/>
      <c r="HU218" s="35"/>
      <c r="HV218" s="35"/>
      <c r="HW218" s="35"/>
      <c r="HX218" s="35"/>
      <c r="HY218" s="35"/>
      <c r="HZ218" s="35"/>
      <c r="IA218" s="35"/>
      <c r="IB218" s="35"/>
      <c r="IC218" s="35"/>
      <c r="ID218" s="35"/>
      <c r="IE218" s="35"/>
      <c r="IF218" s="35"/>
      <c r="IG218" s="35"/>
      <c r="IH218" s="35"/>
      <c r="II218" s="35"/>
      <c r="IJ218" s="35"/>
      <c r="IK218" s="35"/>
      <c r="IL218" s="35"/>
      <c r="IM218" s="35"/>
      <c r="IN218" s="35"/>
      <c r="IO218" s="35"/>
      <c r="IP218" s="35"/>
      <c r="IQ218" s="35"/>
      <c r="IR218" s="35"/>
      <c r="IS218" s="35"/>
      <c r="IT218" s="35"/>
      <c r="IU218" s="35"/>
      <c r="IV218" s="35"/>
      <c r="IW218" s="35"/>
      <c r="IX218" s="35"/>
      <c r="IY218" s="35"/>
      <c r="IZ218" s="35"/>
      <c r="JA218" s="35"/>
      <c r="JB218" s="35"/>
      <c r="JC218" s="35"/>
      <c r="JD218" s="35"/>
      <c r="JE218" s="35"/>
      <c r="JF218" s="35"/>
      <c r="JG218" s="35"/>
      <c r="JH218" s="35"/>
      <c r="JI218" s="35"/>
      <c r="JJ218" s="35"/>
      <c r="JK218" s="35"/>
      <c r="JL218" s="35"/>
      <c r="JM218" s="35"/>
      <c r="JN218" s="35"/>
      <c r="JO218" s="35"/>
      <c r="JP218" s="35"/>
      <c r="JQ218" s="35"/>
      <c r="JR218" s="35"/>
      <c r="JS218" s="35"/>
      <c r="JT218" s="35"/>
      <c r="JU218" s="35"/>
      <c r="JV218" s="35"/>
      <c r="JW218" s="35"/>
      <c r="JX218" s="35"/>
      <c r="JY218" s="35"/>
      <c r="JZ218" s="35"/>
      <c r="KA218" s="35"/>
      <c r="KB218" s="35"/>
      <c r="KC218" s="35"/>
      <c r="KD218" s="35"/>
      <c r="KE218" s="35"/>
      <c r="KF218" s="35"/>
      <c r="KG218" s="35"/>
      <c r="KH218" s="35"/>
      <c r="KI218" s="35"/>
      <c r="KJ218" s="35"/>
      <c r="KK218" s="35"/>
      <c r="KL218" s="35"/>
      <c r="KM218" s="35"/>
      <c r="KN218" s="35"/>
      <c r="KO218" s="35"/>
      <c r="KP218" s="35"/>
      <c r="KQ218" s="35"/>
      <c r="KR218" s="35"/>
      <c r="KS218" s="35"/>
      <c r="KT218" s="35"/>
      <c r="KU218" s="35"/>
      <c r="KV218" s="35"/>
      <c r="KW218" s="35"/>
      <c r="KX218" s="35"/>
      <c r="KY218" s="35"/>
      <c r="KZ218" s="35"/>
      <c r="LA218" s="35"/>
      <c r="LB218" s="35"/>
      <c r="LC218" s="35"/>
      <c r="LD218" s="35"/>
      <c r="LE218" s="35"/>
      <c r="LF218" s="35"/>
      <c r="LG218" s="35"/>
      <c r="LH218" s="35"/>
      <c r="LI218" s="35"/>
      <c r="LJ218" s="35"/>
      <c r="LK218" s="35"/>
      <c r="LL218" s="35"/>
      <c r="LM218" s="35"/>
      <c r="LN218" s="35"/>
      <c r="LO218" s="35"/>
      <c r="LP218" s="35"/>
      <c r="LQ218" s="35"/>
      <c r="LR218" s="35"/>
      <c r="LS218" s="35"/>
      <c r="LT218" s="35"/>
      <c r="LU218" s="35"/>
      <c r="LV218" s="35"/>
      <c r="LW218" s="35"/>
      <c r="LX218" s="35"/>
      <c r="LY218" s="35"/>
      <c r="LZ218" s="35"/>
      <c r="MA218" s="35"/>
      <c r="MB218" s="35"/>
      <c r="MC218" s="35"/>
      <c r="MD218" s="35"/>
      <c r="ME218" s="35"/>
      <c r="MF218" s="35"/>
      <c r="MG218" s="35"/>
      <c r="MH218" s="35"/>
      <c r="MI218" s="35"/>
      <c r="MJ218" s="35"/>
      <c r="MK218" s="35"/>
      <c r="ML218" s="35"/>
      <c r="MM218" s="35"/>
      <c r="MN218" s="35"/>
      <c r="MO218" s="35"/>
      <c r="MP218" s="35"/>
      <c r="MQ218" s="35"/>
      <c r="MR218" s="35"/>
      <c r="MS218" s="35"/>
      <c r="MT218" s="35"/>
      <c r="MU218" s="35"/>
      <c r="MV218" s="35"/>
      <c r="MW218" s="35"/>
      <c r="MX218" s="35"/>
      <c r="MY218" s="35"/>
      <c r="MZ218" s="35"/>
      <c r="NA218" s="35"/>
      <c r="NB218" s="35"/>
      <c r="NC218" s="35"/>
      <c r="ND218" s="35"/>
      <c r="NE218" s="35"/>
      <c r="NF218" s="35"/>
      <c r="NG218" s="35"/>
      <c r="NH218" s="35"/>
      <c r="NI218" s="35"/>
      <c r="NJ218" s="35"/>
      <c r="NK218" s="35"/>
      <c r="NL218" s="35"/>
      <c r="NM218" s="35"/>
      <c r="NN218" s="35"/>
      <c r="NO218" s="35"/>
      <c r="NP218" s="35"/>
      <c r="NQ218" s="35"/>
      <c r="NR218" s="35"/>
      <c r="NS218" s="35"/>
      <c r="NT218" s="35"/>
      <c r="NU218" s="35"/>
      <c r="NV218" s="35"/>
      <c r="NW218" s="35"/>
      <c r="NX218" s="35"/>
      <c r="NY218" s="35"/>
      <c r="NZ218" s="35"/>
      <c r="OA218" s="35"/>
      <c r="OB218" s="35"/>
      <c r="OC218" s="35"/>
      <c r="OD218" s="35"/>
      <c r="OE218" s="35"/>
      <c r="OF218" s="35"/>
      <c r="OG218" s="35"/>
      <c r="OH218" s="35"/>
      <c r="OI218" s="35"/>
      <c r="OJ218" s="35"/>
      <c r="OK218" s="35"/>
      <c r="OL218" s="35"/>
      <c r="OM218" s="35"/>
      <c r="ON218" s="35"/>
      <c r="OO218" s="35"/>
      <c r="OP218" s="35"/>
      <c r="OQ218" s="35"/>
      <c r="OR218" s="35"/>
      <c r="OS218" s="35"/>
      <c r="OT218" s="35"/>
      <c r="OU218" s="35"/>
      <c r="OV218" s="35"/>
      <c r="OW218" s="35"/>
      <c r="OX218" s="35"/>
      <c r="OY218" s="35"/>
      <c r="OZ218" s="35"/>
      <c r="PA218" s="35"/>
      <c r="PB218" s="35"/>
      <c r="PC218" s="35"/>
      <c r="PD218" s="35"/>
      <c r="PE218" s="35"/>
      <c r="PF218" s="35"/>
      <c r="PG218" s="35"/>
      <c r="PH218" s="35"/>
      <c r="PI218" s="35"/>
      <c r="PJ218" s="35"/>
      <c r="PK218" s="35"/>
      <c r="PL218" s="35"/>
      <c r="PM218" s="35"/>
      <c r="PN218" s="35"/>
      <c r="PO218" s="35"/>
      <c r="PP218" s="35"/>
      <c r="PQ218" s="35"/>
      <c r="PR218" s="35"/>
      <c r="PS218" s="35"/>
      <c r="PT218" s="35"/>
      <c r="PU218" s="35"/>
      <c r="PV218" s="35"/>
      <c r="PW218" s="35"/>
      <c r="PX218" s="35"/>
      <c r="PY218" s="35"/>
      <c r="PZ218" s="35"/>
      <c r="QA218" s="35"/>
      <c r="QB218" s="35"/>
      <c r="QC218" s="35"/>
      <c r="QD218" s="35"/>
      <c r="QE218" s="35"/>
      <c r="QF218" s="35"/>
      <c r="QG218" s="35"/>
      <c r="QH218" s="35"/>
      <c r="QI218" s="35"/>
      <c r="QJ218" s="35"/>
      <c r="QK218" s="35"/>
      <c r="QL218" s="35"/>
      <c r="QM218" s="35"/>
      <c r="QN218" s="35"/>
      <c r="QO218" s="35"/>
      <c r="QP218" s="35"/>
      <c r="QQ218" s="35"/>
      <c r="QR218" s="35"/>
      <c r="QS218" s="35"/>
      <c r="QT218" s="35"/>
      <c r="QU218" s="35"/>
      <c r="QV218" s="35"/>
      <c r="QW218" s="35"/>
      <c r="QX218" s="35"/>
      <c r="QY218" s="35"/>
      <c r="QZ218" s="35"/>
      <c r="RA218" s="35"/>
      <c r="RB218" s="35"/>
    </row>
    <row r="220" spans="1:470" ht="330" customHeight="1">
      <c r="C220" s="45"/>
      <c r="D220" s="46" t="s">
        <v>157</v>
      </c>
      <c r="E220" s="40"/>
      <c r="F220" s="40"/>
      <c r="G220" s="40"/>
      <c r="H220" s="40"/>
      <c r="I220" s="40"/>
      <c r="J220" s="40"/>
      <c r="K220" s="40"/>
      <c r="L220" s="40"/>
      <c r="M220" s="40"/>
      <c r="N220" s="40"/>
      <c r="O220" s="40"/>
      <c r="P220" s="40"/>
      <c r="Q220" s="40"/>
      <c r="R220" s="40"/>
      <c r="S220" s="40"/>
      <c r="T220" s="40"/>
    </row>
    <row r="221" spans="1:470">
      <c r="C221" s="45"/>
      <c r="D221" s="41"/>
      <c r="E221" s="40"/>
      <c r="F221" s="40"/>
      <c r="G221" s="40"/>
      <c r="H221" s="40"/>
      <c r="I221" s="40"/>
      <c r="J221" s="40"/>
      <c r="K221" s="40"/>
      <c r="L221" s="40"/>
      <c r="M221" s="40"/>
      <c r="N221" s="40"/>
      <c r="O221" s="40"/>
      <c r="P221" s="40"/>
      <c r="Q221" s="40"/>
      <c r="R221" s="40"/>
      <c r="S221" s="40"/>
      <c r="T221" s="40"/>
    </row>
  </sheetData>
  <mergeCells count="63">
    <mergeCell ref="O52:AR52"/>
    <mergeCell ref="M52:N52"/>
    <mergeCell ref="H52:L52"/>
    <mergeCell ref="D52:G52"/>
    <mergeCell ref="AG1:AJ1"/>
    <mergeCell ref="D51:G51"/>
    <mergeCell ref="H51:L51"/>
    <mergeCell ref="M51:N51"/>
    <mergeCell ref="O51:AR51"/>
    <mergeCell ref="D44:G44"/>
    <mergeCell ref="H44:L44"/>
    <mergeCell ref="M44:N44"/>
    <mergeCell ref="O44:AR44"/>
    <mergeCell ref="AO1:AR1"/>
    <mergeCell ref="G2:K3"/>
    <mergeCell ref="L2:S3"/>
    <mergeCell ref="A1:F3"/>
    <mergeCell ref="G1:K1"/>
    <mergeCell ref="L1:S1"/>
    <mergeCell ref="T1:AF1"/>
    <mergeCell ref="D46:G46"/>
    <mergeCell ref="H46:L46"/>
    <mergeCell ref="M46:N46"/>
    <mergeCell ref="O46:AR46"/>
    <mergeCell ref="T2:AF3"/>
    <mergeCell ref="AG2:AJ3"/>
    <mergeCell ref="AK2:AN3"/>
    <mergeCell ref="AO2:AR3"/>
    <mergeCell ref="AK1:AN1"/>
    <mergeCell ref="M47:N47"/>
    <mergeCell ref="O47:AR47"/>
    <mergeCell ref="D48:G48"/>
    <mergeCell ref="H48:L48"/>
    <mergeCell ref="M48:N48"/>
    <mergeCell ref="O48:AR48"/>
    <mergeCell ref="A150:AR150"/>
    <mergeCell ref="A218:AR218"/>
    <mergeCell ref="O45:AR45"/>
    <mergeCell ref="M45:N45"/>
    <mergeCell ref="H45:L45"/>
    <mergeCell ref="D45:G45"/>
    <mergeCell ref="D49:G49"/>
    <mergeCell ref="H49:L49"/>
    <mergeCell ref="M49:N49"/>
    <mergeCell ref="O49:AR49"/>
    <mergeCell ref="D50:G50"/>
    <mergeCell ref="H50:L50"/>
    <mergeCell ref="M50:N50"/>
    <mergeCell ref="O50:AR50"/>
    <mergeCell ref="D47:G47"/>
    <mergeCell ref="H47:L47"/>
    <mergeCell ref="D55:G55"/>
    <mergeCell ref="H55:L55"/>
    <mergeCell ref="M55:N55"/>
    <mergeCell ref="O55:AR55"/>
    <mergeCell ref="D53:G53"/>
    <mergeCell ref="H53:L53"/>
    <mergeCell ref="M53:N53"/>
    <mergeCell ref="O53:AR53"/>
    <mergeCell ref="D54:G54"/>
    <mergeCell ref="H54:L54"/>
    <mergeCell ref="M54:N54"/>
    <mergeCell ref="O54:AR5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B154"/>
  <sheetViews>
    <sheetView showGridLines="0" zoomScale="30" zoomScaleNormal="115" workbookViewId="0">
      <selection activeCell="BM42" sqref="BM42"/>
    </sheetView>
  </sheetViews>
  <sheetFormatPr defaultColWidth="3.796875" defaultRowHeight="15.6"/>
  <cols>
    <col min="1" max="1" width="3.19921875" style="23" customWidth="1"/>
    <col min="2" max="2" width="3.3984375" style="23" customWidth="1"/>
    <col min="3" max="3" width="4.796875" style="23" customWidth="1"/>
    <col min="4" max="4" width="82.5" style="23" customWidth="1"/>
    <col min="5" max="5" width="4.59765625" style="23" customWidth="1"/>
    <col min="6" max="6" width="3.19921875" style="23" customWidth="1"/>
    <col min="7" max="7" width="5.0976562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78" t="str">
        <f>'Record Of Change'!A1</f>
        <v>User System</v>
      </c>
      <c r="B1" s="78"/>
      <c r="C1" s="78"/>
      <c r="D1" s="78"/>
      <c r="E1" s="78"/>
      <c r="F1" s="78"/>
      <c r="G1" s="79" t="s">
        <v>15</v>
      </c>
      <c r="H1" s="80"/>
      <c r="I1" s="80"/>
      <c r="J1" s="80"/>
      <c r="K1" s="81"/>
      <c r="L1" s="82" t="s">
        <v>1</v>
      </c>
      <c r="M1" s="82"/>
      <c r="N1" s="82"/>
      <c r="O1" s="82"/>
      <c r="P1" s="82"/>
      <c r="Q1" s="82"/>
      <c r="R1" s="82"/>
      <c r="S1" s="82"/>
      <c r="T1" s="82" t="s">
        <v>20</v>
      </c>
      <c r="U1" s="82"/>
      <c r="V1" s="82"/>
      <c r="W1" s="82"/>
      <c r="X1" s="82"/>
      <c r="Y1" s="82"/>
      <c r="Z1" s="82"/>
      <c r="AA1" s="82"/>
      <c r="AB1" s="82"/>
      <c r="AC1" s="82"/>
      <c r="AD1" s="82"/>
      <c r="AE1" s="82"/>
      <c r="AF1" s="82"/>
      <c r="AG1" s="79" t="s">
        <v>34</v>
      </c>
      <c r="AH1" s="80"/>
      <c r="AI1" s="80"/>
      <c r="AJ1" s="81"/>
      <c r="AK1" s="80" t="s">
        <v>28</v>
      </c>
      <c r="AL1" s="80"/>
      <c r="AM1" s="80"/>
      <c r="AN1" s="81"/>
      <c r="AO1" s="79" t="s">
        <v>29</v>
      </c>
      <c r="AP1" s="80"/>
      <c r="AQ1" s="80"/>
      <c r="AR1" s="81"/>
    </row>
    <row r="2" spans="1:45" ht="15" customHeight="1">
      <c r="A2" s="78"/>
      <c r="B2" s="78"/>
      <c r="C2" s="78"/>
      <c r="D2" s="78"/>
      <c r="E2" s="78"/>
      <c r="F2" s="78"/>
      <c r="G2" s="83" t="str">
        <f xml:space="preserve"> Cover!F2</f>
        <v>Screen Design</v>
      </c>
      <c r="H2" s="83"/>
      <c r="I2" s="83"/>
      <c r="J2" s="83"/>
      <c r="K2" s="83"/>
      <c r="L2" s="83" t="str">
        <f xml:space="preserve"> Cover!D35</f>
        <v>SCR_US_003</v>
      </c>
      <c r="M2" s="83"/>
      <c r="N2" s="83"/>
      <c r="O2" s="83"/>
      <c r="P2" s="83"/>
      <c r="Q2" s="83"/>
      <c r="R2" s="83"/>
      <c r="S2" s="83"/>
      <c r="T2" s="83" t="str">
        <f xml:space="preserve"> Cover!L35</f>
        <v>Delete Spending limit</v>
      </c>
      <c r="U2" s="83"/>
      <c r="V2" s="83"/>
      <c r="W2" s="83"/>
      <c r="X2" s="83"/>
      <c r="Y2" s="83"/>
      <c r="Z2" s="83"/>
      <c r="AA2" s="83"/>
      <c r="AB2" s="83"/>
      <c r="AC2" s="83"/>
      <c r="AD2" s="83"/>
      <c r="AE2" s="83"/>
      <c r="AF2" s="83"/>
      <c r="AG2" s="83" t="s">
        <v>130</v>
      </c>
      <c r="AH2" s="83"/>
      <c r="AI2" s="83"/>
      <c r="AJ2" s="83"/>
      <c r="AK2" s="84" t="s">
        <v>86</v>
      </c>
      <c r="AL2" s="83"/>
      <c r="AM2" s="83"/>
      <c r="AN2" s="83"/>
      <c r="AO2" s="84" t="s">
        <v>86</v>
      </c>
      <c r="AP2" s="83"/>
      <c r="AQ2" s="83"/>
      <c r="AR2" s="83"/>
    </row>
    <row r="3" spans="1:45" ht="15" customHeight="1">
      <c r="A3" s="78"/>
      <c r="B3" s="78"/>
      <c r="C3" s="78"/>
      <c r="D3" s="78"/>
      <c r="E3" s="78"/>
      <c r="F3" s="78"/>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92</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7" spans="1:45">
      <c r="AS37" s="25"/>
    </row>
    <row r="38" spans="1:45">
      <c r="AS38" s="25"/>
    </row>
    <row r="39" spans="1:45">
      <c r="AS39" s="25"/>
    </row>
    <row r="40" spans="1:45">
      <c r="AS40" s="25"/>
    </row>
    <row r="41" spans="1:45">
      <c r="AS41" s="25"/>
    </row>
    <row r="42" spans="1:45">
      <c r="AS42" s="25"/>
    </row>
    <row r="43" spans="1:45">
      <c r="AS43" s="25"/>
    </row>
    <row r="45" spans="1:45" s="34" customFormat="1">
      <c r="C45" s="34" t="s">
        <v>38</v>
      </c>
    </row>
    <row r="46" spans="1:45" s="34" customFormat="1"/>
    <row r="47" spans="1:45" s="3" customFormat="1" ht="15" customHeight="1">
      <c r="A47" s="1"/>
      <c r="B47" s="2"/>
      <c r="C47" s="39" t="s">
        <v>8</v>
      </c>
      <c r="D47" s="92" t="s">
        <v>9</v>
      </c>
      <c r="E47" s="92"/>
      <c r="F47" s="92"/>
      <c r="G47" s="92"/>
      <c r="H47" s="92" t="s">
        <v>2</v>
      </c>
      <c r="I47" s="92"/>
      <c r="J47" s="92"/>
      <c r="K47" s="92"/>
      <c r="L47" s="92"/>
      <c r="M47" s="92" t="s">
        <v>3</v>
      </c>
      <c r="N47" s="92"/>
      <c r="O47" s="92" t="s">
        <v>4</v>
      </c>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row>
    <row r="48" spans="1:45" s="3" customFormat="1" ht="15" customHeight="1">
      <c r="A48" s="1"/>
      <c r="B48" s="2"/>
      <c r="C48" s="42" t="s">
        <v>5</v>
      </c>
      <c r="D48" s="94" t="s">
        <v>70</v>
      </c>
      <c r="E48" s="95"/>
      <c r="F48" s="95"/>
      <c r="G48" s="96"/>
      <c r="H48" s="87" t="s">
        <v>39</v>
      </c>
      <c r="I48" s="97"/>
      <c r="J48" s="97"/>
      <c r="K48" s="97"/>
      <c r="L48" s="88"/>
      <c r="M48" s="87" t="s">
        <v>40</v>
      </c>
      <c r="N48" s="88"/>
      <c r="O48" s="98" t="s">
        <v>55</v>
      </c>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row>
    <row r="49" spans="1:470" s="3" customFormat="1" ht="25.5" customHeight="1">
      <c r="A49" s="1"/>
      <c r="B49" s="2"/>
      <c r="C49" s="42" t="s">
        <v>6</v>
      </c>
      <c r="D49" s="94" t="s">
        <v>58</v>
      </c>
      <c r="E49" s="95"/>
      <c r="F49" s="95"/>
      <c r="G49" s="96"/>
      <c r="H49" s="87" t="s">
        <v>39</v>
      </c>
      <c r="I49" s="97"/>
      <c r="J49" s="97"/>
      <c r="K49" s="97"/>
      <c r="L49" s="88"/>
      <c r="M49" s="87" t="s">
        <v>40</v>
      </c>
      <c r="N49" s="88"/>
      <c r="O49" s="93" t="s">
        <v>59</v>
      </c>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row>
    <row r="50" spans="1:470" s="3" customFormat="1" ht="33.6" customHeight="1">
      <c r="A50" s="1"/>
      <c r="B50" s="2"/>
      <c r="C50" s="42" t="s">
        <v>7</v>
      </c>
      <c r="D50" s="94" t="s">
        <v>44</v>
      </c>
      <c r="E50" s="95"/>
      <c r="F50" s="95"/>
      <c r="G50" s="96"/>
      <c r="H50" s="87" t="s">
        <v>10</v>
      </c>
      <c r="I50" s="97"/>
      <c r="J50" s="97"/>
      <c r="K50" s="97"/>
      <c r="L50" s="88"/>
      <c r="M50" s="87" t="s">
        <v>11</v>
      </c>
      <c r="N50" s="88"/>
      <c r="O50" s="93" t="s">
        <v>60</v>
      </c>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row>
    <row r="51" spans="1:470" s="3" customFormat="1" ht="33.6" customHeight="1">
      <c r="A51" s="1"/>
      <c r="B51" s="2"/>
      <c r="C51" s="42" t="s">
        <v>12</v>
      </c>
      <c r="D51" s="94" t="s">
        <v>56</v>
      </c>
      <c r="E51" s="95"/>
      <c r="F51" s="95"/>
      <c r="G51" s="96"/>
      <c r="H51" s="87" t="s">
        <v>10</v>
      </c>
      <c r="I51" s="97"/>
      <c r="J51" s="97"/>
      <c r="K51" s="97"/>
      <c r="L51" s="88"/>
      <c r="M51" s="87" t="s">
        <v>11</v>
      </c>
      <c r="N51" s="88"/>
      <c r="O51" s="93" t="s">
        <v>57</v>
      </c>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row>
    <row r="52" spans="1:470" s="3" customFormat="1" ht="33.6" customHeight="1">
      <c r="A52" s="1"/>
      <c r="B52" s="2"/>
      <c r="C52" s="42" t="s">
        <v>32</v>
      </c>
      <c r="D52" s="99" t="s">
        <v>74</v>
      </c>
      <c r="E52" s="100"/>
      <c r="F52" s="100"/>
      <c r="G52" s="101"/>
      <c r="H52" s="87" t="s">
        <v>13</v>
      </c>
      <c r="I52" s="97"/>
      <c r="J52" s="97"/>
      <c r="K52" s="97"/>
      <c r="L52" s="88"/>
      <c r="M52" s="87" t="s">
        <v>40</v>
      </c>
      <c r="N52" s="88"/>
      <c r="O52" s="93" t="s">
        <v>75</v>
      </c>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row>
    <row r="54" spans="1:470" s="36" customFormat="1">
      <c r="A54" s="36" t="s">
        <v>45</v>
      </c>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c r="GV54" s="35"/>
      <c r="GW54" s="35"/>
      <c r="GX54" s="35"/>
      <c r="GY54" s="35"/>
      <c r="GZ54" s="35"/>
      <c r="HA54" s="35"/>
      <c r="HB54" s="35"/>
      <c r="HC54" s="35"/>
      <c r="HD54" s="35"/>
      <c r="HE54" s="35"/>
      <c r="HF54" s="35"/>
      <c r="HG54" s="35"/>
      <c r="HH54" s="35"/>
      <c r="HI54" s="35"/>
      <c r="HJ54" s="35"/>
      <c r="HK54" s="35"/>
      <c r="HL54" s="35"/>
      <c r="HM54" s="35"/>
      <c r="HN54" s="35"/>
      <c r="HO54" s="35"/>
      <c r="HP54" s="35"/>
      <c r="HQ54" s="35"/>
      <c r="HR54" s="35"/>
      <c r="HS54" s="35"/>
      <c r="HT54" s="35"/>
      <c r="HU54" s="35"/>
      <c r="HV54" s="35"/>
      <c r="HW54" s="35"/>
      <c r="HX54" s="35"/>
      <c r="HY54" s="35"/>
      <c r="HZ54" s="35"/>
      <c r="IA54" s="35"/>
      <c r="IB54" s="35"/>
      <c r="IC54" s="35"/>
      <c r="ID54" s="35"/>
      <c r="IE54" s="35"/>
      <c r="IF54" s="35"/>
      <c r="IG54" s="35"/>
      <c r="IH54" s="35"/>
      <c r="II54" s="35"/>
      <c r="IJ54" s="35"/>
      <c r="IK54" s="35"/>
      <c r="IL54" s="35"/>
      <c r="IM54" s="35"/>
      <c r="IN54" s="35"/>
      <c r="IO54" s="35"/>
      <c r="IP54" s="35"/>
      <c r="IQ54" s="35"/>
      <c r="IR54" s="35"/>
      <c r="IS54" s="35"/>
      <c r="IT54" s="35"/>
      <c r="IU54" s="35"/>
      <c r="IV54" s="35"/>
      <c r="IW54" s="35"/>
      <c r="IX54" s="35"/>
      <c r="IY54" s="35"/>
      <c r="IZ54" s="35"/>
      <c r="JA54" s="35"/>
      <c r="JB54" s="35"/>
      <c r="JC54" s="35"/>
      <c r="JD54" s="35"/>
      <c r="JE54" s="35"/>
      <c r="JF54" s="35"/>
      <c r="JG54" s="35"/>
      <c r="JH54" s="35"/>
      <c r="JI54" s="35"/>
      <c r="JJ54" s="35"/>
      <c r="JK54" s="35"/>
      <c r="JL54" s="35"/>
      <c r="JM54" s="35"/>
      <c r="JN54" s="35"/>
      <c r="JO54" s="35"/>
      <c r="JP54" s="35"/>
      <c r="JQ54" s="35"/>
      <c r="JR54" s="35"/>
      <c r="JS54" s="35"/>
      <c r="JT54" s="35"/>
      <c r="JU54" s="35"/>
      <c r="JV54" s="35"/>
      <c r="JW54" s="35"/>
      <c r="JX54" s="35"/>
      <c r="JY54" s="35"/>
      <c r="JZ54" s="35"/>
      <c r="KA54" s="35"/>
      <c r="KB54" s="35"/>
      <c r="KC54" s="35"/>
      <c r="KD54" s="35"/>
      <c r="KE54" s="35"/>
      <c r="KF54" s="35"/>
      <c r="KG54" s="35"/>
      <c r="KH54" s="35"/>
      <c r="KI54" s="35"/>
      <c r="KJ54" s="35"/>
      <c r="KK54" s="35"/>
      <c r="KL54" s="35"/>
      <c r="KM54" s="35"/>
      <c r="KN54" s="35"/>
      <c r="KO54" s="35"/>
      <c r="KP54" s="35"/>
      <c r="KQ54" s="35"/>
      <c r="KR54" s="35"/>
      <c r="KS54" s="35"/>
      <c r="KT54" s="35"/>
      <c r="KU54" s="35"/>
      <c r="KV54" s="35"/>
      <c r="KW54" s="35"/>
      <c r="KX54" s="35"/>
      <c r="KY54" s="35"/>
      <c r="KZ54" s="35"/>
      <c r="LA54" s="35"/>
      <c r="LB54" s="35"/>
      <c r="LC54" s="35"/>
      <c r="LD54" s="35"/>
      <c r="LE54" s="35"/>
      <c r="LF54" s="35"/>
      <c r="LG54" s="35"/>
      <c r="LH54" s="35"/>
      <c r="LI54" s="35"/>
      <c r="LJ54" s="35"/>
      <c r="LK54" s="35"/>
      <c r="LL54" s="35"/>
      <c r="LM54" s="35"/>
      <c r="LN54" s="35"/>
      <c r="LO54" s="35"/>
      <c r="LP54" s="35"/>
      <c r="LQ54" s="35"/>
      <c r="LR54" s="35"/>
      <c r="LS54" s="35"/>
      <c r="LT54" s="35"/>
      <c r="LU54" s="35"/>
      <c r="LV54" s="35"/>
      <c r="LW54" s="35"/>
      <c r="LX54" s="35"/>
      <c r="LY54" s="35"/>
      <c r="LZ54" s="35"/>
      <c r="MA54" s="35"/>
      <c r="MB54" s="35"/>
      <c r="MC54" s="35"/>
      <c r="MD54" s="35"/>
      <c r="ME54" s="35"/>
      <c r="MF54" s="35"/>
      <c r="MG54" s="35"/>
      <c r="MH54" s="35"/>
      <c r="MI54" s="35"/>
      <c r="MJ54" s="35"/>
      <c r="MK54" s="35"/>
      <c r="ML54" s="35"/>
      <c r="MM54" s="35"/>
      <c r="MN54" s="35"/>
      <c r="MO54" s="35"/>
      <c r="MP54" s="35"/>
      <c r="MQ54" s="35"/>
      <c r="MR54" s="35"/>
      <c r="MS54" s="35"/>
      <c r="MT54" s="35"/>
      <c r="MU54" s="35"/>
      <c r="MV54" s="35"/>
      <c r="MW54" s="35"/>
      <c r="MX54" s="35"/>
      <c r="MY54" s="35"/>
      <c r="MZ54" s="35"/>
      <c r="NA54" s="35"/>
      <c r="NB54" s="35"/>
      <c r="NC54" s="35"/>
      <c r="ND54" s="35"/>
      <c r="NE54" s="35"/>
      <c r="NF54" s="35"/>
      <c r="NG54" s="35"/>
      <c r="NH54" s="35"/>
      <c r="NI54" s="35"/>
      <c r="NJ54" s="35"/>
      <c r="NK54" s="35"/>
      <c r="NL54" s="35"/>
      <c r="NM54" s="35"/>
      <c r="NN54" s="35"/>
      <c r="NO54" s="35"/>
      <c r="NP54" s="35"/>
      <c r="NQ54" s="35"/>
      <c r="NR54" s="35"/>
      <c r="NS54" s="35"/>
      <c r="NT54" s="35"/>
      <c r="NU54" s="35"/>
      <c r="NV54" s="35"/>
      <c r="NW54" s="35"/>
      <c r="NX54" s="35"/>
      <c r="NY54" s="35"/>
      <c r="NZ54" s="35"/>
      <c r="OA54" s="35"/>
      <c r="OB54" s="35"/>
      <c r="OC54" s="35"/>
      <c r="OD54" s="35"/>
      <c r="OE54" s="35"/>
      <c r="OF54" s="35"/>
      <c r="OG54" s="35"/>
      <c r="OH54" s="35"/>
      <c r="OI54" s="35"/>
      <c r="OJ54" s="35"/>
      <c r="OK54" s="35"/>
      <c r="OL54" s="35"/>
      <c r="OM54" s="35"/>
      <c r="ON54" s="35"/>
      <c r="OO54" s="35"/>
      <c r="OP54" s="35"/>
      <c r="OQ54" s="35"/>
      <c r="OR54" s="35"/>
      <c r="OS54" s="35"/>
      <c r="OT54" s="35"/>
      <c r="OU54" s="35"/>
      <c r="OV54" s="35"/>
      <c r="OW54" s="35"/>
      <c r="OX54" s="35"/>
      <c r="OY54" s="35"/>
      <c r="OZ54" s="35"/>
      <c r="PA54" s="35"/>
      <c r="PB54" s="35"/>
      <c r="PC54" s="35"/>
      <c r="PD54" s="35"/>
      <c r="PE54" s="35"/>
      <c r="PF54" s="35"/>
      <c r="PG54" s="35"/>
      <c r="PH54" s="35"/>
      <c r="PI54" s="35"/>
      <c r="PJ54" s="35"/>
      <c r="PK54" s="35"/>
      <c r="PL54" s="35"/>
      <c r="PM54" s="35"/>
      <c r="PN54" s="35"/>
      <c r="PO54" s="35"/>
      <c r="PP54" s="35"/>
      <c r="PQ54" s="35"/>
      <c r="PR54" s="35"/>
      <c r="PS54" s="35"/>
      <c r="PT54" s="35"/>
      <c r="PU54" s="35"/>
      <c r="PV54" s="35"/>
      <c r="PW54" s="35"/>
      <c r="PX54" s="35"/>
      <c r="PY54" s="35"/>
      <c r="PZ54" s="35"/>
      <c r="QA54" s="35"/>
      <c r="QB54" s="35"/>
      <c r="QC54" s="35"/>
      <c r="QD54" s="35"/>
      <c r="QE54" s="35"/>
      <c r="QF54" s="35"/>
      <c r="QG54" s="35"/>
      <c r="QH54" s="35"/>
      <c r="QI54" s="35"/>
      <c r="QJ54" s="35"/>
      <c r="QK54" s="35"/>
      <c r="QL54" s="35"/>
      <c r="QM54" s="35"/>
      <c r="QN54" s="35"/>
      <c r="QO54" s="35"/>
      <c r="QP54" s="35"/>
      <c r="QQ54" s="35"/>
      <c r="QR54" s="35"/>
      <c r="QS54" s="35"/>
      <c r="QT54" s="35"/>
      <c r="QU54" s="35"/>
      <c r="QV54" s="35"/>
      <c r="QW54" s="35"/>
      <c r="QX54" s="35"/>
      <c r="QY54" s="35"/>
      <c r="QZ54" s="35"/>
      <c r="RA54" s="35"/>
      <c r="RB54" s="35"/>
    </row>
    <row r="107" spans="1:470" s="36" customFormat="1">
      <c r="A107" s="86" t="s">
        <v>46</v>
      </c>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35"/>
      <c r="CM107" s="35"/>
      <c r="CN107" s="35"/>
      <c r="CO107" s="35"/>
      <c r="CP107" s="35"/>
      <c r="CQ107" s="35"/>
      <c r="CR107" s="35"/>
      <c r="CS107" s="35"/>
      <c r="CT107" s="35"/>
      <c r="CU107" s="35"/>
      <c r="CV107" s="35"/>
      <c r="CW107" s="35"/>
      <c r="CX107" s="35"/>
      <c r="CY107" s="35"/>
      <c r="CZ107" s="35"/>
      <c r="DA107" s="35"/>
      <c r="DB107" s="35"/>
      <c r="DC107" s="35"/>
      <c r="DD107" s="35"/>
      <c r="DE107" s="35"/>
      <c r="DF107" s="35"/>
      <c r="DG107" s="35"/>
      <c r="DH107" s="35"/>
      <c r="DI107" s="35"/>
      <c r="DJ107" s="35"/>
      <c r="DK107" s="35"/>
      <c r="DL107" s="35"/>
      <c r="DM107" s="35"/>
      <c r="DN107" s="35"/>
      <c r="DO107" s="35"/>
      <c r="DP107" s="35"/>
      <c r="DQ107" s="35"/>
      <c r="DR107" s="35"/>
      <c r="DS107" s="35"/>
      <c r="DT107" s="35"/>
      <c r="DU107" s="35"/>
      <c r="DV107" s="35"/>
      <c r="DW107" s="35"/>
      <c r="DX107" s="35"/>
      <c r="DY107" s="35"/>
      <c r="DZ107" s="35"/>
      <c r="EA107" s="35"/>
      <c r="EB107" s="35"/>
      <c r="EC107" s="35"/>
      <c r="ED107" s="35"/>
      <c r="EE107" s="35"/>
      <c r="EF107" s="35"/>
      <c r="EG107" s="35"/>
      <c r="EH107" s="35"/>
      <c r="EI107" s="35"/>
      <c r="EJ107" s="35"/>
      <c r="EK107" s="35"/>
      <c r="EL107" s="35"/>
      <c r="EM107" s="35"/>
      <c r="EN107" s="35"/>
      <c r="EO107" s="35"/>
      <c r="EP107" s="35"/>
      <c r="EQ107" s="35"/>
      <c r="ER107" s="35"/>
      <c r="ES107" s="35"/>
      <c r="ET107" s="35"/>
      <c r="EU107" s="35"/>
      <c r="EV107" s="35"/>
      <c r="EW107" s="35"/>
      <c r="EX107" s="35"/>
      <c r="EY107" s="35"/>
      <c r="EZ107" s="35"/>
      <c r="FA107" s="35"/>
      <c r="FB107" s="35"/>
      <c r="FC107" s="35"/>
      <c r="FD107" s="35"/>
      <c r="FE107" s="35"/>
      <c r="FF107" s="35"/>
      <c r="FG107" s="35"/>
      <c r="FH107" s="35"/>
      <c r="FI107" s="35"/>
      <c r="FJ107" s="35"/>
      <c r="FK107" s="35"/>
      <c r="FL107" s="35"/>
      <c r="FM107" s="35"/>
      <c r="FN107" s="35"/>
      <c r="FO107" s="35"/>
      <c r="FP107" s="35"/>
      <c r="FQ107" s="35"/>
      <c r="FR107" s="35"/>
      <c r="FS107" s="35"/>
      <c r="FT107" s="35"/>
      <c r="FU107" s="35"/>
      <c r="FV107" s="35"/>
      <c r="FW107" s="35"/>
      <c r="FX107" s="35"/>
      <c r="FY107" s="35"/>
      <c r="FZ107" s="35"/>
      <c r="GA107" s="35"/>
      <c r="GB107" s="35"/>
      <c r="GC107" s="35"/>
      <c r="GD107" s="35"/>
      <c r="GE107" s="35"/>
      <c r="GF107" s="35"/>
      <c r="GG107" s="35"/>
      <c r="GH107" s="35"/>
      <c r="GI107" s="35"/>
      <c r="GJ107" s="35"/>
      <c r="GK107" s="35"/>
      <c r="GL107" s="35"/>
      <c r="GM107" s="35"/>
      <c r="GN107" s="35"/>
      <c r="GO107" s="35"/>
      <c r="GP107" s="35"/>
      <c r="GQ107" s="35"/>
      <c r="GR107" s="35"/>
      <c r="GS107" s="35"/>
      <c r="GT107" s="35"/>
      <c r="GU107" s="35"/>
      <c r="GV107" s="35"/>
      <c r="GW107" s="35"/>
      <c r="GX107" s="35"/>
      <c r="GY107" s="35"/>
      <c r="GZ107" s="35"/>
      <c r="HA107" s="35"/>
      <c r="HB107" s="35"/>
      <c r="HC107" s="35"/>
      <c r="HD107" s="35"/>
      <c r="HE107" s="35"/>
      <c r="HF107" s="35"/>
      <c r="HG107" s="35"/>
      <c r="HH107" s="35"/>
      <c r="HI107" s="35"/>
      <c r="HJ107" s="35"/>
      <c r="HK107" s="35"/>
      <c r="HL107" s="35"/>
      <c r="HM107" s="35"/>
      <c r="HN107" s="35"/>
      <c r="HO107" s="35"/>
      <c r="HP107" s="35"/>
      <c r="HQ107" s="35"/>
      <c r="HR107" s="35"/>
      <c r="HS107" s="35"/>
      <c r="HT107" s="35"/>
      <c r="HU107" s="35"/>
      <c r="HV107" s="35"/>
      <c r="HW107" s="35"/>
      <c r="HX107" s="35"/>
      <c r="HY107" s="35"/>
      <c r="HZ107" s="35"/>
      <c r="IA107" s="35"/>
      <c r="IB107" s="35"/>
      <c r="IC107" s="35"/>
      <c r="ID107" s="35"/>
      <c r="IE107" s="35"/>
      <c r="IF107" s="35"/>
      <c r="IG107" s="35"/>
      <c r="IH107" s="35"/>
      <c r="II107" s="35"/>
      <c r="IJ107" s="35"/>
      <c r="IK107" s="35"/>
      <c r="IL107" s="35"/>
      <c r="IM107" s="35"/>
      <c r="IN107" s="35"/>
      <c r="IO107" s="35"/>
      <c r="IP107" s="35"/>
      <c r="IQ107" s="35"/>
      <c r="IR107" s="35"/>
      <c r="IS107" s="35"/>
      <c r="IT107" s="35"/>
      <c r="IU107" s="35"/>
      <c r="IV107" s="35"/>
      <c r="IW107" s="35"/>
      <c r="IX107" s="35"/>
      <c r="IY107" s="35"/>
      <c r="IZ107" s="35"/>
      <c r="JA107" s="35"/>
      <c r="JB107" s="35"/>
      <c r="JC107" s="35"/>
      <c r="JD107" s="35"/>
      <c r="JE107" s="35"/>
      <c r="JF107" s="35"/>
      <c r="JG107" s="35"/>
      <c r="JH107" s="35"/>
      <c r="JI107" s="35"/>
      <c r="JJ107" s="35"/>
      <c r="JK107" s="35"/>
      <c r="JL107" s="35"/>
      <c r="JM107" s="35"/>
      <c r="JN107" s="35"/>
      <c r="JO107" s="35"/>
      <c r="JP107" s="35"/>
      <c r="JQ107" s="35"/>
      <c r="JR107" s="35"/>
      <c r="JS107" s="35"/>
      <c r="JT107" s="35"/>
      <c r="JU107" s="35"/>
      <c r="JV107" s="35"/>
      <c r="JW107" s="35"/>
      <c r="JX107" s="35"/>
      <c r="JY107" s="35"/>
      <c r="JZ107" s="35"/>
      <c r="KA107" s="35"/>
      <c r="KB107" s="35"/>
      <c r="KC107" s="35"/>
      <c r="KD107" s="35"/>
      <c r="KE107" s="35"/>
      <c r="KF107" s="35"/>
      <c r="KG107" s="35"/>
      <c r="KH107" s="35"/>
      <c r="KI107" s="35"/>
      <c r="KJ107" s="35"/>
      <c r="KK107" s="35"/>
      <c r="KL107" s="35"/>
      <c r="KM107" s="35"/>
      <c r="KN107" s="35"/>
      <c r="KO107" s="35"/>
      <c r="KP107" s="35"/>
      <c r="KQ107" s="35"/>
      <c r="KR107" s="35"/>
      <c r="KS107" s="35"/>
      <c r="KT107" s="35"/>
      <c r="KU107" s="35"/>
      <c r="KV107" s="35"/>
      <c r="KW107" s="35"/>
      <c r="KX107" s="35"/>
      <c r="KY107" s="35"/>
      <c r="KZ107" s="35"/>
      <c r="LA107" s="35"/>
      <c r="LB107" s="35"/>
      <c r="LC107" s="35"/>
      <c r="LD107" s="35"/>
      <c r="LE107" s="35"/>
      <c r="LF107" s="35"/>
      <c r="LG107" s="35"/>
      <c r="LH107" s="35"/>
      <c r="LI107" s="35"/>
      <c r="LJ107" s="35"/>
      <c r="LK107" s="35"/>
      <c r="LL107" s="35"/>
      <c r="LM107" s="35"/>
      <c r="LN107" s="35"/>
      <c r="LO107" s="35"/>
      <c r="LP107" s="35"/>
      <c r="LQ107" s="35"/>
      <c r="LR107" s="35"/>
      <c r="LS107" s="35"/>
      <c r="LT107" s="35"/>
      <c r="LU107" s="35"/>
      <c r="LV107" s="35"/>
      <c r="LW107" s="35"/>
      <c r="LX107" s="35"/>
      <c r="LY107" s="35"/>
      <c r="LZ107" s="35"/>
      <c r="MA107" s="35"/>
      <c r="MB107" s="35"/>
      <c r="MC107" s="35"/>
      <c r="MD107" s="35"/>
      <c r="ME107" s="35"/>
      <c r="MF107" s="35"/>
      <c r="MG107" s="35"/>
      <c r="MH107" s="35"/>
      <c r="MI107" s="35"/>
      <c r="MJ107" s="35"/>
      <c r="MK107" s="35"/>
      <c r="ML107" s="35"/>
      <c r="MM107" s="35"/>
      <c r="MN107" s="35"/>
      <c r="MO107" s="35"/>
      <c r="MP107" s="35"/>
      <c r="MQ107" s="35"/>
      <c r="MR107" s="35"/>
      <c r="MS107" s="35"/>
      <c r="MT107" s="35"/>
      <c r="MU107" s="35"/>
      <c r="MV107" s="35"/>
      <c r="MW107" s="35"/>
      <c r="MX107" s="35"/>
      <c r="MY107" s="35"/>
      <c r="MZ107" s="35"/>
      <c r="NA107" s="35"/>
      <c r="NB107" s="35"/>
      <c r="NC107" s="35"/>
      <c r="ND107" s="35"/>
      <c r="NE107" s="35"/>
      <c r="NF107" s="35"/>
      <c r="NG107" s="35"/>
      <c r="NH107" s="35"/>
      <c r="NI107" s="35"/>
      <c r="NJ107" s="35"/>
      <c r="NK107" s="35"/>
      <c r="NL107" s="35"/>
      <c r="NM107" s="35"/>
      <c r="NN107" s="35"/>
      <c r="NO107" s="35"/>
      <c r="NP107" s="35"/>
      <c r="NQ107" s="35"/>
      <c r="NR107" s="35"/>
      <c r="NS107" s="35"/>
      <c r="NT107" s="35"/>
      <c r="NU107" s="35"/>
      <c r="NV107" s="35"/>
      <c r="NW107" s="35"/>
      <c r="NX107" s="35"/>
      <c r="NY107" s="35"/>
      <c r="NZ107" s="35"/>
      <c r="OA107" s="35"/>
      <c r="OB107" s="35"/>
      <c r="OC107" s="35"/>
      <c r="OD107" s="35"/>
      <c r="OE107" s="35"/>
      <c r="OF107" s="35"/>
      <c r="OG107" s="35"/>
      <c r="OH107" s="35"/>
      <c r="OI107" s="35"/>
      <c r="OJ107" s="35"/>
      <c r="OK107" s="35"/>
      <c r="OL107" s="35"/>
      <c r="OM107" s="35"/>
      <c r="ON107" s="35"/>
      <c r="OO107" s="35"/>
      <c r="OP107" s="35"/>
      <c r="OQ107" s="35"/>
      <c r="OR107" s="35"/>
      <c r="OS107" s="35"/>
      <c r="OT107" s="35"/>
      <c r="OU107" s="35"/>
      <c r="OV107" s="35"/>
      <c r="OW107" s="35"/>
      <c r="OX107" s="35"/>
      <c r="OY107" s="35"/>
      <c r="OZ107" s="35"/>
      <c r="PA107" s="35"/>
      <c r="PB107" s="35"/>
      <c r="PC107" s="35"/>
      <c r="PD107" s="35"/>
      <c r="PE107" s="35"/>
      <c r="PF107" s="35"/>
      <c r="PG107" s="35"/>
      <c r="PH107" s="35"/>
      <c r="PI107" s="35"/>
      <c r="PJ107" s="35"/>
      <c r="PK107" s="35"/>
      <c r="PL107" s="35"/>
      <c r="PM107" s="35"/>
      <c r="PN107" s="35"/>
      <c r="PO107" s="35"/>
      <c r="PP107" s="35"/>
      <c r="PQ107" s="35"/>
      <c r="PR107" s="35"/>
      <c r="PS107" s="35"/>
      <c r="PT107" s="35"/>
      <c r="PU107" s="35"/>
      <c r="PV107" s="35"/>
      <c r="PW107" s="35"/>
      <c r="PX107" s="35"/>
      <c r="PY107" s="35"/>
      <c r="PZ107" s="35"/>
      <c r="QA107" s="35"/>
      <c r="QB107" s="35"/>
      <c r="QC107" s="35"/>
      <c r="QD107" s="35"/>
      <c r="QE107" s="35"/>
      <c r="QF107" s="35"/>
      <c r="QG107" s="35"/>
      <c r="QH107" s="35"/>
      <c r="QI107" s="35"/>
      <c r="QJ107" s="35"/>
      <c r="QK107" s="35"/>
      <c r="QL107" s="35"/>
      <c r="QM107" s="35"/>
      <c r="QN107" s="35"/>
      <c r="QO107" s="35"/>
      <c r="QP107" s="35"/>
      <c r="QQ107" s="35"/>
      <c r="QR107" s="35"/>
      <c r="QS107" s="35"/>
      <c r="QT107" s="35"/>
      <c r="QU107" s="35"/>
      <c r="QV107" s="35"/>
      <c r="QW107" s="35"/>
      <c r="QX107" s="35"/>
      <c r="QY107" s="35"/>
      <c r="QZ107" s="35"/>
      <c r="RA107" s="35"/>
      <c r="RB107" s="35"/>
    </row>
    <row r="149" spans="1:470" s="36" customFormat="1">
      <c r="A149" s="86" t="s">
        <v>48</v>
      </c>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5"/>
      <c r="CA149" s="35"/>
      <c r="CB149" s="35"/>
      <c r="CC149" s="35"/>
      <c r="CD149" s="35"/>
      <c r="CE149" s="35"/>
      <c r="CF149" s="35"/>
      <c r="CG149" s="35"/>
      <c r="CH149" s="35"/>
      <c r="CI149" s="35"/>
      <c r="CJ149" s="35"/>
      <c r="CK149" s="35"/>
      <c r="CL149" s="35"/>
      <c r="CM149" s="35"/>
      <c r="CN149" s="35"/>
      <c r="CO149" s="35"/>
      <c r="CP149" s="35"/>
      <c r="CQ149" s="35"/>
      <c r="CR149" s="35"/>
      <c r="CS149" s="35"/>
      <c r="CT149" s="35"/>
      <c r="CU149" s="35"/>
      <c r="CV149" s="35"/>
      <c r="CW149" s="35"/>
      <c r="CX149" s="35"/>
      <c r="CY149" s="35"/>
      <c r="CZ149" s="35"/>
      <c r="DA149" s="35"/>
      <c r="DB149" s="35"/>
      <c r="DC149" s="35"/>
      <c r="DD149" s="35"/>
      <c r="DE149" s="35"/>
      <c r="DF149" s="35"/>
      <c r="DG149" s="35"/>
      <c r="DH149" s="35"/>
      <c r="DI149" s="35"/>
      <c r="DJ149" s="35"/>
      <c r="DK149" s="35"/>
      <c r="DL149" s="35"/>
      <c r="DM149" s="35"/>
      <c r="DN149" s="35"/>
      <c r="DO149" s="35"/>
      <c r="DP149" s="35"/>
      <c r="DQ149" s="35"/>
      <c r="DR149" s="35"/>
      <c r="DS149" s="35"/>
      <c r="DT149" s="35"/>
      <c r="DU149" s="35"/>
      <c r="DV149" s="35"/>
      <c r="DW149" s="35"/>
      <c r="DX149" s="35"/>
      <c r="DY149" s="35"/>
      <c r="DZ149" s="35"/>
      <c r="EA149" s="35"/>
      <c r="EB149" s="35"/>
      <c r="EC149" s="35"/>
      <c r="ED149" s="35"/>
      <c r="EE149" s="35"/>
      <c r="EF149" s="35"/>
      <c r="EG149" s="35"/>
      <c r="EH149" s="35"/>
      <c r="EI149" s="35"/>
      <c r="EJ149" s="35"/>
      <c r="EK149" s="35"/>
      <c r="EL149" s="35"/>
      <c r="EM149" s="35"/>
      <c r="EN149" s="35"/>
      <c r="EO149" s="35"/>
      <c r="EP149" s="35"/>
      <c r="EQ149" s="35"/>
      <c r="ER149" s="35"/>
      <c r="ES149" s="35"/>
      <c r="ET149" s="35"/>
      <c r="EU149" s="35"/>
      <c r="EV149" s="35"/>
      <c r="EW149" s="35"/>
      <c r="EX149" s="35"/>
      <c r="EY149" s="35"/>
      <c r="EZ149" s="35"/>
      <c r="FA149" s="35"/>
      <c r="FB149" s="35"/>
      <c r="FC149" s="35"/>
      <c r="FD149" s="35"/>
      <c r="FE149" s="35"/>
      <c r="FF149" s="35"/>
      <c r="FG149" s="35"/>
      <c r="FH149" s="35"/>
      <c r="FI149" s="35"/>
      <c r="FJ149" s="35"/>
      <c r="FK149" s="35"/>
      <c r="FL149" s="35"/>
      <c r="FM149" s="35"/>
      <c r="FN149" s="35"/>
      <c r="FO149" s="35"/>
      <c r="FP149" s="35"/>
      <c r="FQ149" s="35"/>
      <c r="FR149" s="35"/>
      <c r="FS149" s="35"/>
      <c r="FT149" s="35"/>
      <c r="FU149" s="35"/>
      <c r="FV149" s="35"/>
      <c r="FW149" s="35"/>
      <c r="FX149" s="35"/>
      <c r="FY149" s="35"/>
      <c r="FZ149" s="35"/>
      <c r="GA149" s="35"/>
      <c r="GB149" s="35"/>
      <c r="GC149" s="35"/>
      <c r="GD149" s="35"/>
      <c r="GE149" s="35"/>
      <c r="GF149" s="35"/>
      <c r="GG149" s="35"/>
      <c r="GH149" s="35"/>
      <c r="GI149" s="35"/>
      <c r="GJ149" s="35"/>
      <c r="GK149" s="35"/>
      <c r="GL149" s="35"/>
      <c r="GM149" s="35"/>
      <c r="GN149" s="35"/>
      <c r="GO149" s="35"/>
      <c r="GP149" s="35"/>
      <c r="GQ149" s="35"/>
      <c r="GR149" s="35"/>
      <c r="GS149" s="35"/>
      <c r="GT149" s="35"/>
      <c r="GU149" s="35"/>
      <c r="GV149" s="35"/>
      <c r="GW149" s="35"/>
      <c r="GX149" s="35"/>
      <c r="GY149" s="35"/>
      <c r="GZ149" s="35"/>
      <c r="HA149" s="35"/>
      <c r="HB149" s="35"/>
      <c r="HC149" s="35"/>
      <c r="HD149" s="35"/>
      <c r="HE149" s="35"/>
      <c r="HF149" s="35"/>
      <c r="HG149" s="35"/>
      <c r="HH149" s="35"/>
      <c r="HI149" s="35"/>
      <c r="HJ149" s="35"/>
      <c r="HK149" s="35"/>
      <c r="HL149" s="35"/>
      <c r="HM149" s="35"/>
      <c r="HN149" s="35"/>
      <c r="HO149" s="35"/>
      <c r="HP149" s="35"/>
      <c r="HQ149" s="35"/>
      <c r="HR149" s="35"/>
      <c r="HS149" s="35"/>
      <c r="HT149" s="35"/>
      <c r="HU149" s="35"/>
      <c r="HV149" s="35"/>
      <c r="HW149" s="35"/>
      <c r="HX149" s="35"/>
      <c r="HY149" s="35"/>
      <c r="HZ149" s="35"/>
      <c r="IA149" s="35"/>
      <c r="IB149" s="35"/>
      <c r="IC149" s="35"/>
      <c r="ID149" s="35"/>
      <c r="IE149" s="35"/>
      <c r="IF149" s="35"/>
      <c r="IG149" s="35"/>
      <c r="IH149" s="35"/>
      <c r="II149" s="35"/>
      <c r="IJ149" s="35"/>
      <c r="IK149" s="35"/>
      <c r="IL149" s="35"/>
      <c r="IM149" s="35"/>
      <c r="IN149" s="35"/>
      <c r="IO149" s="35"/>
      <c r="IP149" s="35"/>
      <c r="IQ149" s="35"/>
      <c r="IR149" s="35"/>
      <c r="IS149" s="35"/>
      <c r="IT149" s="35"/>
      <c r="IU149" s="35"/>
      <c r="IV149" s="35"/>
      <c r="IW149" s="35"/>
      <c r="IX149" s="35"/>
      <c r="IY149" s="35"/>
      <c r="IZ149" s="35"/>
      <c r="JA149" s="35"/>
      <c r="JB149" s="35"/>
      <c r="JC149" s="35"/>
      <c r="JD149" s="35"/>
      <c r="JE149" s="35"/>
      <c r="JF149" s="35"/>
      <c r="JG149" s="35"/>
      <c r="JH149" s="35"/>
      <c r="JI149" s="35"/>
      <c r="JJ149" s="35"/>
      <c r="JK149" s="35"/>
      <c r="JL149" s="35"/>
      <c r="JM149" s="35"/>
      <c r="JN149" s="35"/>
      <c r="JO149" s="35"/>
      <c r="JP149" s="35"/>
      <c r="JQ149" s="35"/>
      <c r="JR149" s="35"/>
      <c r="JS149" s="35"/>
      <c r="JT149" s="35"/>
      <c r="JU149" s="35"/>
      <c r="JV149" s="35"/>
      <c r="JW149" s="35"/>
      <c r="JX149" s="35"/>
      <c r="JY149" s="35"/>
      <c r="JZ149" s="35"/>
      <c r="KA149" s="35"/>
      <c r="KB149" s="35"/>
      <c r="KC149" s="35"/>
      <c r="KD149" s="35"/>
      <c r="KE149" s="35"/>
      <c r="KF149" s="35"/>
      <c r="KG149" s="35"/>
      <c r="KH149" s="35"/>
      <c r="KI149" s="35"/>
      <c r="KJ149" s="35"/>
      <c r="KK149" s="35"/>
      <c r="KL149" s="35"/>
      <c r="KM149" s="35"/>
      <c r="KN149" s="35"/>
      <c r="KO149" s="35"/>
      <c r="KP149" s="35"/>
      <c r="KQ149" s="35"/>
      <c r="KR149" s="35"/>
      <c r="KS149" s="35"/>
      <c r="KT149" s="35"/>
      <c r="KU149" s="35"/>
      <c r="KV149" s="35"/>
      <c r="KW149" s="35"/>
      <c r="KX149" s="35"/>
      <c r="KY149" s="35"/>
      <c r="KZ149" s="35"/>
      <c r="LA149" s="35"/>
      <c r="LB149" s="35"/>
      <c r="LC149" s="35"/>
      <c r="LD149" s="35"/>
      <c r="LE149" s="35"/>
      <c r="LF149" s="35"/>
      <c r="LG149" s="35"/>
      <c r="LH149" s="35"/>
      <c r="LI149" s="35"/>
      <c r="LJ149" s="35"/>
      <c r="LK149" s="35"/>
      <c r="LL149" s="35"/>
      <c r="LM149" s="35"/>
      <c r="LN149" s="35"/>
      <c r="LO149" s="35"/>
      <c r="LP149" s="35"/>
      <c r="LQ149" s="35"/>
      <c r="LR149" s="35"/>
      <c r="LS149" s="35"/>
      <c r="LT149" s="35"/>
      <c r="LU149" s="35"/>
      <c r="LV149" s="35"/>
      <c r="LW149" s="35"/>
      <c r="LX149" s="35"/>
      <c r="LY149" s="35"/>
      <c r="LZ149" s="35"/>
      <c r="MA149" s="35"/>
      <c r="MB149" s="35"/>
      <c r="MC149" s="35"/>
      <c r="MD149" s="35"/>
      <c r="ME149" s="35"/>
      <c r="MF149" s="35"/>
      <c r="MG149" s="35"/>
      <c r="MH149" s="35"/>
      <c r="MI149" s="35"/>
      <c r="MJ149" s="35"/>
      <c r="MK149" s="35"/>
      <c r="ML149" s="35"/>
      <c r="MM149" s="35"/>
      <c r="MN149" s="35"/>
      <c r="MO149" s="35"/>
      <c r="MP149" s="35"/>
      <c r="MQ149" s="35"/>
      <c r="MR149" s="35"/>
      <c r="MS149" s="35"/>
      <c r="MT149" s="35"/>
      <c r="MU149" s="35"/>
      <c r="MV149" s="35"/>
      <c r="MW149" s="35"/>
      <c r="MX149" s="35"/>
      <c r="MY149" s="35"/>
      <c r="MZ149" s="35"/>
      <c r="NA149" s="35"/>
      <c r="NB149" s="35"/>
      <c r="NC149" s="35"/>
      <c r="ND149" s="35"/>
      <c r="NE149" s="35"/>
      <c r="NF149" s="35"/>
      <c r="NG149" s="35"/>
      <c r="NH149" s="35"/>
      <c r="NI149" s="35"/>
      <c r="NJ149" s="35"/>
      <c r="NK149" s="35"/>
      <c r="NL149" s="35"/>
      <c r="NM149" s="35"/>
      <c r="NN149" s="35"/>
      <c r="NO149" s="35"/>
      <c r="NP149" s="35"/>
      <c r="NQ149" s="35"/>
      <c r="NR149" s="35"/>
      <c r="NS149" s="35"/>
      <c r="NT149" s="35"/>
      <c r="NU149" s="35"/>
      <c r="NV149" s="35"/>
      <c r="NW149" s="35"/>
      <c r="NX149" s="35"/>
      <c r="NY149" s="35"/>
      <c r="NZ149" s="35"/>
      <c r="OA149" s="35"/>
      <c r="OB149" s="35"/>
      <c r="OC149" s="35"/>
      <c r="OD149" s="35"/>
      <c r="OE149" s="35"/>
      <c r="OF149" s="35"/>
      <c r="OG149" s="35"/>
      <c r="OH149" s="35"/>
      <c r="OI149" s="35"/>
      <c r="OJ149" s="35"/>
      <c r="OK149" s="35"/>
      <c r="OL149" s="35"/>
      <c r="OM149" s="35"/>
      <c r="ON149" s="35"/>
      <c r="OO149" s="35"/>
      <c r="OP149" s="35"/>
      <c r="OQ149" s="35"/>
      <c r="OR149" s="35"/>
      <c r="OS149" s="35"/>
      <c r="OT149" s="35"/>
      <c r="OU149" s="35"/>
      <c r="OV149" s="35"/>
      <c r="OW149" s="35"/>
      <c r="OX149" s="35"/>
      <c r="OY149" s="35"/>
      <c r="OZ149" s="35"/>
      <c r="PA149" s="35"/>
      <c r="PB149" s="35"/>
      <c r="PC149" s="35"/>
      <c r="PD149" s="35"/>
      <c r="PE149" s="35"/>
      <c r="PF149" s="35"/>
      <c r="PG149" s="35"/>
      <c r="PH149" s="35"/>
      <c r="PI149" s="35"/>
      <c r="PJ149" s="35"/>
      <c r="PK149" s="35"/>
      <c r="PL149" s="35"/>
      <c r="PM149" s="35"/>
      <c r="PN149" s="35"/>
      <c r="PO149" s="35"/>
      <c r="PP149" s="35"/>
      <c r="PQ149" s="35"/>
      <c r="PR149" s="35"/>
      <c r="PS149" s="35"/>
      <c r="PT149" s="35"/>
      <c r="PU149" s="35"/>
      <c r="PV149" s="35"/>
      <c r="PW149" s="35"/>
      <c r="PX149" s="35"/>
      <c r="PY149" s="35"/>
      <c r="PZ149" s="35"/>
      <c r="QA149" s="35"/>
      <c r="QB149" s="35"/>
      <c r="QC149" s="35"/>
      <c r="QD149" s="35"/>
      <c r="QE149" s="35"/>
      <c r="QF149" s="35"/>
      <c r="QG149" s="35"/>
      <c r="QH149" s="35"/>
      <c r="QI149" s="35"/>
      <c r="QJ149" s="35"/>
      <c r="QK149" s="35"/>
      <c r="QL149" s="35"/>
      <c r="QM149" s="35"/>
      <c r="QN149" s="35"/>
      <c r="QO149" s="35"/>
      <c r="QP149" s="35"/>
      <c r="QQ149" s="35"/>
      <c r="QR149" s="35"/>
      <c r="QS149" s="35"/>
      <c r="QT149" s="35"/>
      <c r="QU149" s="35"/>
      <c r="QV149" s="35"/>
      <c r="QW149" s="35"/>
      <c r="QX149" s="35"/>
      <c r="QY149" s="35"/>
      <c r="QZ149" s="35"/>
      <c r="RA149" s="35"/>
      <c r="RB149" s="35"/>
    </row>
    <row r="151" spans="1:470" ht="229.2" customHeight="1">
      <c r="C151" s="45"/>
      <c r="D151" s="46" t="s">
        <v>158</v>
      </c>
      <c r="E151" s="40"/>
      <c r="F151" s="40"/>
      <c r="G151" s="40"/>
      <c r="H151" s="40"/>
      <c r="I151" s="40"/>
      <c r="J151" s="40"/>
      <c r="K151" s="40"/>
      <c r="L151" s="40"/>
      <c r="M151" s="40"/>
      <c r="N151" s="40"/>
      <c r="O151" s="40"/>
      <c r="P151" s="40"/>
      <c r="Q151" s="40"/>
      <c r="R151" s="40"/>
      <c r="S151" s="40"/>
      <c r="T151" s="40"/>
    </row>
    <row r="152" spans="1:470">
      <c r="C152" s="45"/>
      <c r="D152" s="41"/>
      <c r="E152" s="40"/>
      <c r="F152" s="40"/>
      <c r="G152" s="40"/>
      <c r="H152" s="40"/>
      <c r="I152" s="40"/>
      <c r="J152" s="40"/>
      <c r="K152" s="40"/>
      <c r="L152" s="40"/>
      <c r="M152" s="40"/>
      <c r="N152" s="40"/>
      <c r="O152" s="40"/>
      <c r="P152" s="40"/>
      <c r="Q152" s="40"/>
      <c r="R152" s="40"/>
      <c r="S152" s="40"/>
      <c r="T152" s="40"/>
    </row>
    <row r="153" spans="1:470">
      <c r="C153" s="45"/>
      <c r="D153" s="41"/>
      <c r="E153" s="40"/>
      <c r="F153" s="40"/>
      <c r="G153" s="40"/>
      <c r="H153" s="40"/>
      <c r="I153" s="40"/>
      <c r="J153" s="40"/>
      <c r="K153" s="40"/>
      <c r="L153" s="40"/>
      <c r="M153" s="40"/>
      <c r="N153" s="40"/>
      <c r="O153" s="40"/>
      <c r="P153" s="40"/>
      <c r="Q153" s="40"/>
      <c r="R153" s="40"/>
      <c r="S153" s="40"/>
      <c r="T153" s="40"/>
    </row>
    <row r="154" spans="1:470">
      <c r="C154" s="45"/>
      <c r="D154" s="41"/>
      <c r="E154" s="40"/>
      <c r="F154" s="40"/>
      <c r="G154" s="40"/>
      <c r="H154" s="40"/>
      <c r="I154" s="40"/>
      <c r="J154" s="40"/>
      <c r="K154" s="40"/>
      <c r="L154" s="40"/>
      <c r="M154" s="40"/>
      <c r="N154" s="40"/>
      <c r="O154" s="40"/>
      <c r="P154" s="40"/>
      <c r="Q154" s="40"/>
      <c r="R154" s="40"/>
      <c r="S154" s="40"/>
      <c r="T154" s="40"/>
    </row>
  </sheetData>
  <mergeCells count="39">
    <mergeCell ref="A1:F3"/>
    <mergeCell ref="G1:K1"/>
    <mergeCell ref="L1:S1"/>
    <mergeCell ref="T1:AF1"/>
    <mergeCell ref="AG1:AJ1"/>
    <mergeCell ref="AO1:AR1"/>
    <mergeCell ref="G2:K3"/>
    <mergeCell ref="L2:S3"/>
    <mergeCell ref="T2:AF3"/>
    <mergeCell ref="AG2:AJ3"/>
    <mergeCell ref="AK2:AN3"/>
    <mergeCell ref="AO2:AR3"/>
    <mergeCell ref="AK1:AN1"/>
    <mergeCell ref="D49:G49"/>
    <mergeCell ref="H49:L49"/>
    <mergeCell ref="M49:N49"/>
    <mergeCell ref="O49:AR49"/>
    <mergeCell ref="D47:G47"/>
    <mergeCell ref="H47:L47"/>
    <mergeCell ref="M47:N47"/>
    <mergeCell ref="O47:AR47"/>
    <mergeCell ref="D48:G48"/>
    <mergeCell ref="H48:L48"/>
    <mergeCell ref="M48:N48"/>
    <mergeCell ref="O48:AR48"/>
    <mergeCell ref="A107:AR107"/>
    <mergeCell ref="A149:AR149"/>
    <mergeCell ref="D50:G50"/>
    <mergeCell ref="H50:L50"/>
    <mergeCell ref="M50:N50"/>
    <mergeCell ref="O50:AR50"/>
    <mergeCell ref="D52:G52"/>
    <mergeCell ref="H52:L52"/>
    <mergeCell ref="M52:N52"/>
    <mergeCell ref="O52:AR52"/>
    <mergeCell ref="D51:G51"/>
    <mergeCell ref="H51:L51"/>
    <mergeCell ref="M51:N51"/>
    <mergeCell ref="O51:AR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Record Of Change</vt:lpstr>
      <vt:lpstr>Cover</vt:lpstr>
      <vt:lpstr>View List Spending limit</vt:lpstr>
      <vt:lpstr>Create Spending limit</vt:lpstr>
      <vt:lpstr>Update Spending limit</vt:lpstr>
      <vt:lpstr>Delete Spending limit</vt:lpstr>
      <vt:lpstr>'Record Of Change'!Print_Area</vt:lpstr>
      <vt:lpstr>View_Transaction_List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Huu-Mai Quoc Huu</dc:creator>
  <cp:lastModifiedBy>Linh</cp:lastModifiedBy>
  <dcterms:created xsi:type="dcterms:W3CDTF">2016-10-05T04:10:07Z</dcterms:created>
  <dcterms:modified xsi:type="dcterms:W3CDTF">2025-06-15T11:23:09Z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11d195b3-c6fb-4b91-9f7f-68e982fcadc8</vt:lpwstr>
  </property>
</Properties>
</file>