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https://bbbaden-my.sharepoint.com/personal/christian_witschard_bbbaden_ch/Documents/Module/M319/PDO/"/>
    </mc:Choice>
  </mc:AlternateContent>
  <xr:revisionPtr revIDLastSave="33" documentId="13_ncr:1_{2F032241-13C1-4D93-A79E-DABE1A9D28D7}" xr6:coauthVersionLast="47" xr6:coauthVersionMax="47" xr10:uidLastSave="{10C45F40-4105-43E0-B13F-ABE0579B201D}"/>
  <bookViews>
    <workbookView xWindow="30612" yWindow="36" windowWidth="30936" windowHeight="17496" activeTab="2" xr2:uid="{00000000-000D-0000-FFFF-FFFF00000000}"/>
  </bookViews>
  <sheets>
    <sheet name="Lernpfad" sheetId="7" r:id="rId1"/>
    <sheet name="KLP" sheetId="1" r:id="rId2"/>
    <sheet name="Kompetenzraster" sheetId="6" r:id="rId3"/>
    <sheet name="MDB" sheetId="4" r:id="rId4"/>
  </sheets>
  <definedNames>
    <definedName name="_xlnm.Print_Area" localSheetId="1">KLP!$A:$O</definedName>
    <definedName name="_xlnm.Print_Area" localSheetId="2">Kompetenzraster!$A$7:$F$24</definedName>
    <definedName name="_xlnm.Print_Area" localSheetId="0">Lernpfad!$A:$O</definedName>
    <definedName name="_xlnm.Print_Area" localSheetId="3">MDB!$A$1:$E$182</definedName>
    <definedName name="_xlnm.Print_Titles" localSheetId="1">KLP!$1:$2</definedName>
    <definedName name="_xlnm.Print_Titles" localSheetId="0">Lernpfad!$1:$2</definedName>
    <definedName name="_xlnm.Print_Titles" localSheetId="3">MDB!$1:$2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 r="A1" i="1"/>
  <c r="A1" i="6"/>
  <c r="A1" i="7"/>
  <c r="B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Benedikt.Sutter</author>
  </authors>
  <commentList>
    <comment ref="K19" authorId="0" shapeId="0" xr:uid="{00000000-0006-0000-0000-000001000000}">
      <text>
        <r>
          <rPr>
            <b/>
            <sz val="9"/>
            <color indexed="81"/>
            <rFont val="Segoe UI"/>
            <family val="2"/>
          </rPr>
          <t>Beispiele:</t>
        </r>
        <r>
          <rPr>
            <sz val="9"/>
            <color indexed="81"/>
            <rFont val="Segoe UI"/>
            <family val="2"/>
          </rPr>
          <t xml:space="preserve">
Ich kann zwei verschiedene Darstellungsarten für Algorithmen nennen.
Ich kann einem Laien die Vorteile des IT-Grundschutzes ohne Hilfsmittel erklären.
Ich kann einem Programmierer den Aufbau einer Select-Abfrage in SQL nach kurzer Vobereitungszeit 
erläutern.</t>
        </r>
      </text>
    </comment>
    <comment ref="L19" authorId="0" shapeId="0" xr:uid="{00000000-0006-0000-0000-000002000000}">
      <text>
        <r>
          <rPr>
            <b/>
            <sz val="9"/>
            <color indexed="81"/>
            <rFont val="Segoe UI"/>
            <family val="2"/>
          </rPr>
          <t>Beispiele:</t>
        </r>
        <r>
          <rPr>
            <sz val="9"/>
            <color indexed="81"/>
            <rFont val="Segoe UI"/>
            <family val="2"/>
          </rPr>
          <t xml:space="preserve">
Ich kann in einer Batch-Datei eine FOR-Schleife mit Hilfe der Befehlsreferenz sinnvoll einsetzen.
Ich kann Windows unter Zuhilfenahme der Online-Hilfe in einer VM nach Vorgaben benutzerdefiniert installieren.
Ich kann ein UML-Klassendiagramm mit max. 5 Klassen mit Hilfe eines Tools zeichnen.</t>
        </r>
      </text>
    </comment>
    <comment ref="M19" authorId="0" shapeId="0" xr:uid="{00000000-0006-0000-0000-000003000000}">
      <text>
        <r>
          <rPr>
            <b/>
            <sz val="9"/>
            <color indexed="81"/>
            <rFont val="Segoe UI"/>
            <family val="2"/>
          </rPr>
          <t>Beispiele:</t>
        </r>
        <r>
          <rPr>
            <sz val="9"/>
            <color indexed="81"/>
            <rFont val="Segoe UI"/>
            <family val="2"/>
          </rPr>
          <t xml:space="preserve">
Ich kann in einem Programm mit Hilfe des Debuggers Fehler finden und korrigieren.
Ich kann auf der Basis der Anforderungen die richtigen Netzwerkkomponenten auswählen.
Ich kann auf Grund des Pflichtenheftes entscheiden, welche Dienste der Server bereitstellen muss.</t>
        </r>
      </text>
    </comment>
    <comment ref="N19" authorId="0" shapeId="0" xr:uid="{00000000-0006-0000-0000-000004000000}">
      <text>
        <r>
          <rPr>
            <b/>
            <sz val="9"/>
            <color indexed="81"/>
            <rFont val="Segoe UI"/>
            <family val="2"/>
          </rPr>
          <t>Erläuterung (fakultativ):</t>
        </r>
        <r>
          <rPr>
            <sz val="9"/>
            <color indexed="81"/>
            <rFont val="Segoe UI"/>
            <family val="2"/>
          </rPr>
          <t xml:space="preserve">
Minimalziel: Ziel, dessen Erreichung für die minimal erwarteten Kompetenzen wichtig ist. --&gt; zwingend für 4.0
Erweitertes Ziel: Ziel, dessen Erreichung weitere Kompetenzen im Modul fördert --&gt; 5.0
Expertenziel: Ziel, dessen Erreichung zu einem vertieften Verständnis der Inhalte beiträgt --&gt; 6.0</t>
        </r>
      </text>
    </comment>
    <comment ref="O19" authorId="0" shapeId="0" xr:uid="{00000000-0006-0000-0000-000005000000}">
      <text>
        <r>
          <rPr>
            <b/>
            <sz val="9"/>
            <color indexed="81"/>
            <rFont val="Segoe UI"/>
            <family val="2"/>
          </rPr>
          <t>Erläuterung (fakultativ):</t>
        </r>
        <r>
          <rPr>
            <sz val="9"/>
            <color indexed="81"/>
            <rFont val="Segoe UI"/>
            <family val="2"/>
          </rPr>
          <t xml:space="preserve">
Die Handlungsziele finden sich in der Modulidentifikation.
Der Handlungskompetenzbereich findet sich im Bildungsplan.</t>
        </r>
      </text>
    </comment>
    <comment ref="C61" authorId="0" shapeId="0" xr:uid="{00000000-0006-0000-0000-000006000000}">
      <text>
        <r>
          <rPr>
            <b/>
            <sz val="9"/>
            <color indexed="81"/>
            <rFont val="Segoe UI"/>
            <family val="2"/>
          </rPr>
          <t>Erläuterung:</t>
        </r>
        <r>
          <rPr>
            <sz val="9"/>
            <color indexed="81"/>
            <rFont val="Segoe UI"/>
            <family val="2"/>
          </rPr>
          <t xml:space="preserve">
In wie weit kann diese überfachliche Kompetenz in diesem Modul gefördert werden und was ist das Ziel. Hinweise liefert der Bildungsplan im ersten Teil.</t>
        </r>
      </text>
    </comment>
  </commentList>
</comments>
</file>

<file path=xl/sharedStrings.xml><?xml version="1.0" encoding="utf-8"?>
<sst xmlns="http://schemas.openxmlformats.org/spreadsheetml/2006/main" count="441" uniqueCount="343">
  <si>
    <t>Selbsteinschätzung</t>
  </si>
  <si>
    <t>--</t>
  </si>
  <si>
    <t>-</t>
  </si>
  <si>
    <t>+</t>
  </si>
  <si>
    <t>++</t>
  </si>
  <si>
    <t>LZ-Nr.</t>
  </si>
  <si>
    <t>Kompetenz</t>
  </si>
  <si>
    <t>Handlungsziele</t>
  </si>
  <si>
    <t>Objekt</t>
  </si>
  <si>
    <t>HZ1</t>
  </si>
  <si>
    <t>HZ2</t>
  </si>
  <si>
    <t>HZ3</t>
  </si>
  <si>
    <t>HZ4</t>
  </si>
  <si>
    <t>HZ5</t>
  </si>
  <si>
    <t>K1</t>
  </si>
  <si>
    <t>K2</t>
  </si>
  <si>
    <t>K3</t>
  </si>
  <si>
    <t>HZ / HKB</t>
  </si>
  <si>
    <t>Vorgegebene Aufgabenstellung (Zielsetzung, Inhalte, Funktionalitäten) analysieren und Text- bzw. Grafikelemente für den Webauftritt auswählen.</t>
  </si>
  <si>
    <t>Typ</t>
  </si>
  <si>
    <t>Minimalziel, erweitertes Ziel, Expertenziel</t>
  </si>
  <si>
    <t>Leistungsziel</t>
  </si>
  <si>
    <t>Leistungsziel-Definition</t>
  </si>
  <si>
    <t>Version 1.0</t>
  </si>
  <si>
    <t>HZ6</t>
  </si>
  <si>
    <t>HZ7</t>
  </si>
  <si>
    <t>HZ8</t>
  </si>
  <si>
    <t>HZ9</t>
  </si>
  <si>
    <t>Kompetenzstufe</t>
  </si>
  <si>
    <t>Kompetenz gemäss Modulbeschreibung ICT-Berufsbildung</t>
  </si>
  <si>
    <t>Sozialkompetenz</t>
  </si>
  <si>
    <t>Selbstkompetenz</t>
  </si>
  <si>
    <t>SoK1</t>
  </si>
  <si>
    <t>SoK2</t>
  </si>
  <si>
    <t>SoK3</t>
  </si>
  <si>
    <t>SeK1</t>
  </si>
  <si>
    <t>SeK2</t>
  </si>
  <si>
    <t>SeK3</t>
  </si>
  <si>
    <t>SeK4</t>
  </si>
  <si>
    <t>Arbeitstechniken</t>
  </si>
  <si>
    <t>Prozessorientiertes, vernetztes Denken und Handeln</t>
  </si>
  <si>
    <t>Informations- und Kommunikationsstrategien</t>
  </si>
  <si>
    <t>Lernstrategien</t>
  </si>
  <si>
    <t>Präsentationstechniken</t>
  </si>
  <si>
    <t>Ökologisches Handeln</t>
  </si>
  <si>
    <t>Wirtschaftliches Denken und Handeln</t>
  </si>
  <si>
    <t>Kommunikationsfähigkeit</t>
  </si>
  <si>
    <t>Konfliktfähigkeit</t>
  </si>
  <si>
    <t>Teamfähigkeit</t>
  </si>
  <si>
    <t>Reflexionsfähigkeit</t>
  </si>
  <si>
    <t>Eigenverantwortliches Handeln</t>
  </si>
  <si>
    <t>Belastbarkeit</t>
  </si>
  <si>
    <t>Flexibilität</t>
  </si>
  <si>
    <t>SeK5</t>
  </si>
  <si>
    <t>SeK6</t>
  </si>
  <si>
    <t>Leistungsbereitschaft und Arbeitshaltung</t>
  </si>
  <si>
    <t>Lebenslanges Lernen</t>
  </si>
  <si>
    <t>MeK1</t>
  </si>
  <si>
    <t>MeK2</t>
  </si>
  <si>
    <t>MeK3</t>
  </si>
  <si>
    <t>MeK4</t>
  </si>
  <si>
    <t>MeK5</t>
  </si>
  <si>
    <t>MeK6</t>
  </si>
  <si>
    <t>MeK7</t>
  </si>
  <si>
    <t>Handlungsziel und
Handlungskompetenzbereich
nach ICT-Berufsbildung CH</t>
  </si>
  <si>
    <t>Beispiel:
Ich kann das Energieschema meines Computers zum Energiesparen anpassen.</t>
  </si>
  <si>
    <t>Beispiel:
Ich kann den Faktor Leistung pro Zeiteinheit in meine Arbeiten einkalkulieren.</t>
  </si>
  <si>
    <t>Beispiel:
Ich kann im Team andere Meinungen akzeptieren.</t>
  </si>
  <si>
    <t>Beispiel:
Ich kann meine Ressourcen im Team zur gemeinsamen Zielerreichung optimal zur Verfügung stellen.</t>
  </si>
  <si>
    <t>Einschätzung meiner Kompetenz vor der Bearbeitung des Moduls</t>
  </si>
  <si>
    <t>Einschätzung meiner Kompetenz nach der Bearbeitung des Moduls</t>
  </si>
  <si>
    <t>Verstehen, reproduzieren, jemandem erklären, erläutern</t>
  </si>
  <si>
    <t>auf ein neues Problem 
anwenden können</t>
  </si>
  <si>
    <t>analysieren, weiterentwickeln, synthetisieren, beurteilen</t>
  </si>
  <si>
    <t>Modulidentifikation nach ICT-BBCH</t>
  </si>
  <si>
    <t>Beispiel:
Ich kann die Lehrperson per E-Mail korrekt über den Status meiner Arbeiten informieren.</t>
  </si>
  <si>
    <t>Beispiel:
Ich kann eine geeignete Methode für die Aufgabe auswählen und diese korrekt anwenden.</t>
  </si>
  <si>
    <t>Beispiel:
Ich kann einem Laien den zu automatisierenden Prozess beschreiben.</t>
  </si>
  <si>
    <t>Beispiel:
Ich kann selbstständig entscheiden, wie ich die geforderte Kompetenz am besten erlernen kann.</t>
  </si>
  <si>
    <t>Beispiel:
Ich kann die Ergebnisse mit den geeigneten Hilfsmitteln professionell präsentieren.</t>
  </si>
  <si>
    <t>Beispiel:
Ich kann meine Ideen und Meinungen in der Teamarbeit sachlich und begründet einbringen.</t>
  </si>
  <si>
    <t>Beispiel:
Ich kann die Ergebnisse des Nachdenkens über meinen Lernprozess im Lernjournal in Worten beschreiben.</t>
  </si>
  <si>
    <t>Beispiel:
Ich kann selbstständig entscheiden, welchen Stoff ich vor-/nachbereiten muss.</t>
  </si>
  <si>
    <t>Beispiel:
Ich kann meine Arbeit auch in hektischen Phasen ruhig ausführen und erziele gute Ergebnisse.</t>
  </si>
  <si>
    <t>Beispiel:
Ich reagiere auf Veränderungen gelassen und bin offen für Neues.</t>
  </si>
  <si>
    <t>Beispiel:
Ich kann mich auch für Aufgaben motivieren, die ich nicht so gerne ausführe.</t>
  </si>
  <si>
    <t>Beispiel:
Ich weiss, dass ich nie ausgelernt sein werde und dass ich meine Kompetenzen ständig neuen Herausforderungen anpassen und erweitern muss.</t>
  </si>
  <si>
    <t>Methodenkompetenz</t>
  </si>
  <si>
    <t>LZ 1.1</t>
  </si>
  <si>
    <t>LZ 1.2</t>
  </si>
  <si>
    <t>LZ 1.3</t>
  </si>
  <si>
    <t>LZ 1.4</t>
  </si>
  <si>
    <t>LZ 2.1</t>
  </si>
  <si>
    <t>LZ 2.2</t>
  </si>
  <si>
    <t>LZ 2.3</t>
  </si>
  <si>
    <t>LZ 2.4</t>
  </si>
  <si>
    <t>LZ 2.5</t>
  </si>
  <si>
    <t>LZ 3.1</t>
  </si>
  <si>
    <t>LZ 3.2</t>
  </si>
  <si>
    <t>LZ 3.3</t>
  </si>
  <si>
    <t>LZ 4.1</t>
  </si>
  <si>
    <t>LZ 4.2</t>
  </si>
  <si>
    <t>LZ 4.3</t>
  </si>
  <si>
    <t>LZ 4.4</t>
  </si>
  <si>
    <t>LZ 4.5</t>
  </si>
  <si>
    <t>LZ 4.6</t>
  </si>
  <si>
    <t>LZ 4.7</t>
  </si>
  <si>
    <t>LZ 5.1</t>
  </si>
  <si>
    <t>LZ 5.2</t>
  </si>
  <si>
    <t>Geförderte überfachliche Kompetenzen</t>
  </si>
  <si>
    <t>Informatiker/in EFZ / ICT-Fachmann/Fachfrau EFZ / Mediamatiker/in EFZ</t>
  </si>
  <si>
    <t>Modulverantwortung</t>
  </si>
  <si>
    <t>Modulgeschichte</t>
  </si>
  <si>
    <t>Datum</t>
  </si>
  <si>
    <t>Name</t>
  </si>
  <si>
    <t>Beschreibung</t>
  </si>
  <si>
    <t>Was ist ein Lernpfad</t>
  </si>
  <si>
    <t>Lernpfad für dieses Modul</t>
  </si>
  <si>
    <t>Stolpersteine</t>
  </si>
  <si>
    <t>Was ist ein MDB?</t>
  </si>
  <si>
    <t>Zeitlicher Rahmen</t>
  </si>
  <si>
    <t>Zielgruppe und Form</t>
  </si>
  <si>
    <t>Benötigtes Material / Rahmenbedingungen</t>
  </si>
  <si>
    <t>Leistungsbeurteilung</t>
  </si>
  <si>
    <t>%</t>
  </si>
  <si>
    <t>Leistungsbeurteilungsvorgabe</t>
  </si>
  <si>
    <t>Umfeld/Änderungen</t>
  </si>
  <si>
    <t>Weitere Bemerkungen zum Modul</t>
  </si>
  <si>
    <t>Grobverlauf Selbstlernmodul</t>
  </si>
  <si>
    <t>Grobverlauf Präsenzmodul</t>
  </si>
  <si>
    <t>Kompetenz / Ziele des Moduls</t>
  </si>
  <si>
    <t>Dauer der Behandlung des Moduls im Unterricht (regulär 40 Lektionen inkl. LB)</t>
  </si>
  <si>
    <t>Verweis auf eine LBV von ICT Berufsbildung Schweiz oder auf den LBV-Leitfaden der BBB IT-School.</t>
  </si>
  <si>
    <t>Thema</t>
  </si>
  <si>
    <t>Material</t>
  </si>
  <si>
    <t>Hinweis</t>
  </si>
  <si>
    <t>Gewichtung der Handlungsziele für die LB</t>
  </si>
  <si>
    <t>Ein Lernpfad ist eine Gebrauchsanleitung, wie Sie dieses Modul am besten durcharbeiten können. Falls von der Lehrperson nicht anders kommuniziert, halten Sie sich an diesen Lernpfad.
Viel Erfolg!</t>
  </si>
  <si>
    <t>Der MDB zeigt auf, wie ein Modul aufgebaut ist und es am besten durchgeführt werden kann.
Es dient neuen Lehrpersonen als Drehbuch für das Modul und hilft den Berufslernenden sich im Modul zu orientieren.</t>
  </si>
  <si>
    <t>Methodisch didaktischer Beschrieb</t>
  </si>
  <si>
    <t>Modul 319 Applikationen entwerfen und implementieren</t>
  </si>
  <si>
    <t>Erfasst Problemstellungen, entwickelt strukturiert Lösungsansätze und übersetzt sie für die Stakeholder.</t>
  </si>
  <si>
    <t>Leitet aufgrund der Vorgaben die erforderlichen Daten (Eingabe, Verarbeitung, Ausgabe und ihre Datentypen) ab.</t>
  </si>
  <si>
    <t>Erstellt eine geeignete visuelle Darstellung für die Programmierung von Anforderungen.</t>
  </si>
  <si>
    <t>Implementiert die Applikation mit Hilfe von Kontrollstrukturen und selbst erstellten Funktionen.</t>
  </si>
  <si>
    <t>Hält vorgegebene Konventionen ein, kommentiert den Code und achtet dabei auf die Wartbarkeit.</t>
  </si>
  <si>
    <t>Interpretiert Mängel (Fehler) in der Software und korrigiert diese.</t>
  </si>
  <si>
    <t>Problemstellungen, welche mit einer Programmiersprache umgesetzt werden können.</t>
  </si>
  <si>
    <t>Ich kann kann ohne Hilfsmittel den Unterschied von Problemraum zu Lösungsraum erklären.</t>
  </si>
  <si>
    <t>Ich kann ohne Hilfsmittel Zweck und Aufbau der Anforderungsanalyse erklären und erläutern, wie sich diese in das Testkonzept einbettet.</t>
  </si>
  <si>
    <t>Ich kann aus einer Problemstellung oder einem Auftrag eine Anforderungsanalyse erstellen.</t>
  </si>
  <si>
    <t>Ich kann ohne Hilfsmittel drei Gründe aufzählen, warum es sinnvoll ist, Problemraum und Lösungsraum zu trennen.</t>
  </si>
  <si>
    <t>Ich kann ohne Hilfsmittel erklären, was ein Datentyp ist.</t>
  </si>
  <si>
    <t>Ich kann ohne Hilfsmittel den Unterschied zwischen primitiven und komplexen Datentypen erklären.</t>
  </si>
  <si>
    <t>Ich kann ohne Hilfsmittel 5 gebräuchliche Datentypen nennen und deren Einsatz erklären.</t>
  </si>
  <si>
    <t>Ich kann für die erforderlichen Daten einer gegebenen Problemstellung die passenden Datentypen bestimmen.</t>
  </si>
  <si>
    <t>Ich kann ohne Hilfsmittel die Funktionsweise des EVA-Prinzips anhand der Softwareentwicklung erklären.</t>
  </si>
  <si>
    <t>Ich kann ohne Hilfsmittel den Sinn und Zweck eines Programmablaufplans erklären.</t>
  </si>
  <si>
    <t>Ich kann aus gegebenen Anforderungen einen Programmablaufplan nach DIN66001 erstellen.</t>
  </si>
  <si>
    <t>Ich kann anhand einer leeren Konsolenanwendung den grundlegenden Aufbau einer C# Applikation erklären.</t>
  </si>
  <si>
    <t>Ich kann ohne Hilfsmittel die Funktionsweise und den Einsatzzweck der Kontrollstrukturen Sequenz, Alternation und Iteration erklären.</t>
  </si>
  <si>
    <t>Ich kann ohne Hilfsmittel den Unterschied zwischen kopf-, fussgesteuerter- und Zähl-Iteration erklären.</t>
  </si>
  <si>
    <t>Ich kann die Kontrollstrukturen Alternation, kopf-, fussgesteuerte- und Zähl-Iteration in C# umsetzen.</t>
  </si>
  <si>
    <t>Ich kann ohne Hilfsmittel den Zweck und Einsatz von Variablen und Konstanten sowie deren Unterschied erklären.</t>
  </si>
  <si>
    <t>Ich kann Variablen und Konstanten in C# deklarieren, initialisieren und setzen.</t>
  </si>
  <si>
    <t>LZ 4.8</t>
  </si>
  <si>
    <t>Ich kann ohne Hilfsmittel erklären, was der Gültigkeitsbereich einer Variable ist.</t>
  </si>
  <si>
    <t>LZ 4.9</t>
  </si>
  <si>
    <t>Ich kann für eine gegebene Variable den Gültigkeitsbereich identifizieren.</t>
  </si>
  <si>
    <t>LZ 4.10</t>
  </si>
  <si>
    <t>Ich kann ohne Hilfsmittel den Unterschied von einem Editor zu einer Entwicklungsumgebung erklären.</t>
  </si>
  <si>
    <t>LZ 4.11</t>
  </si>
  <si>
    <t>Ich kann mit Hilfe der Entwicklungsumgebung anhand einer auftretenden Fehler- oder Warnmeldung erklären, wie ich damit umgehe.</t>
  </si>
  <si>
    <t>LZ 4.12</t>
  </si>
  <si>
    <t>Ich kann anhand einer gegebenen Funktion deren Aufbau (Name, Rückgabetyp, Parameter, Signatur) erläutern.</t>
  </si>
  <si>
    <t>LZ 4.13</t>
  </si>
  <si>
    <t>Ich kann ein gegebenes Code-Fragment in eine Funktion auslagern und diese entsprechend aufrufen.</t>
  </si>
  <si>
    <t>LZ 4.14</t>
  </si>
  <si>
    <t>Ich kann ohne Hilfsmittel Bedeutung und Zweck von Konventionen erklären.</t>
  </si>
  <si>
    <t>LZ 5.3</t>
  </si>
  <si>
    <t>LZ 5.4</t>
  </si>
  <si>
    <t>LZ 6.1</t>
  </si>
  <si>
    <t>Ich kann ohne Hilfsmittel drei Arten von Programmierfehlern aufzählen und diese anhand von Beispielen erläutern.</t>
  </si>
  <si>
    <t>LZ 6.2</t>
  </si>
  <si>
    <t>Ich kann einen logischen Programmierfehler in einem gegebenen Programm mittels Debugger finden.</t>
  </si>
  <si>
    <t>LZ 6.3</t>
  </si>
  <si>
    <t>Ich kann ohne Hilfsmittel Zweck und Aufbau der Testfallspezifikation erklären und erläutern, wie sich diese in das Testkonzept einbettet.</t>
  </si>
  <si>
    <t>LZ 6.4</t>
  </si>
  <si>
    <t>Ich kann anhand einer gegebenen Anforderungsanalyse sinnvolle, klar formulierte und messbare Testfälle spezifizieren.</t>
  </si>
  <si>
    <t>LZ 6.5</t>
  </si>
  <si>
    <t>Ich kann ohne Hilfsmittel Zweck und Aufbau des Testprotokolls und des Testbericht erklären und erläutern, wie sicht diese in das Testkonzept einbetten.</t>
  </si>
  <si>
    <t>LZ 6.6</t>
  </si>
  <si>
    <t>Ich kann ohne Hilfsmittel ein Verfahren für den statischen Test von Programmcode nennen und die Bedeutung für die Qualität der Software aufzeigen.</t>
  </si>
  <si>
    <t>Ich kann je 2 Vor- und Nachteile für die Verwendung von Kommentaren im Programmcode nennen.</t>
  </si>
  <si>
    <t>Ich kann drei Gründe nennen, warum die Auslagerung von Programmcode in eine Funktion sinnvoll sein kann.</t>
  </si>
  <si>
    <t>Ich kann meinen Programmcode anhand vorgegebener Konventionen umsetzen.</t>
  </si>
  <si>
    <t>Ich kann meinen Programmcode mit sinnvollen Kommentaren versehen.</t>
  </si>
  <si>
    <t>x</t>
  </si>
  <si>
    <t>LZ 6.7</t>
  </si>
  <si>
    <t>Ich kann ohne Hilfsmittel Zweck und Verwendung eines Debuggers erläutern.</t>
  </si>
  <si>
    <t>Ich kann ohne Hilfsmittel sechs Elemente des Programmablaufplans nach DIN66001 aufzählen und erklären, wie und wofür diese diese verwendet werden.</t>
  </si>
  <si>
    <t>Lars Meyer lars.meyer@bbbaden.ch</t>
  </si>
  <si>
    <t>Lars Meyer</t>
  </si>
  <si>
    <t>Erstfassung</t>
  </si>
  <si>
    <t>Erstellung des Kompetenz- und einhergehenden Bewertungsraster</t>
  </si>
  <si>
    <t>Christian Witschard
Lars Meyer</t>
  </si>
  <si>
    <t xml:space="preserve">Prüfungsform ePortfolio anhand des Kompetenzrasters + OBA eingeführt </t>
  </si>
  <si>
    <t>Das Modul 319 bietet einen Einstieg in die Programmierung.
Neben den Programmiergrundlagen werden auch Werkzeuge (Entwicklungsumgebung, Debugger), Konventionen und der Test-Prozess behandelt.
Zu Abschluss des Moduls sind die Berufslernenden in der Lage, einfache Konsolenandwendungen entsprechend Kundenanforderungen zu erstellen.</t>
  </si>
  <si>
    <t>Stufe: Informatiker/in EFZ gemeinsame Module oder Fachrichtung (Plattformentwicklung oder Applikationsentwicklung)
Lehrjahr: 1 oder Basislehrjahr
Lehrgänge: Normallehre, Basislehrjahr, Informatikmittelschule
Typ: Berufsfachschule</t>
  </si>
  <si>
    <t>Eigenes Notebook
Entwicklungsumgebung (empfohlen: Visual Studio Enterprise 2019 oder 2022)</t>
  </si>
  <si>
    <t>Es stehen 2 Möglichkeiten zur Leistungsbeurteilung zu Verfügung:
1) Handlungsorientierte praktische Prüfung am Ende des Moduls
2) ePortfolio anhand des Kompetenzrasters
Die Art der Leistungsbeurteilung wird durch die Lehrperson gewählt und kommuniziert.</t>
  </si>
  <si>
    <t>Optionale Bewertungsaspekte</t>
  </si>
  <si>
    <t>Die Lehrperson definiert, wie die OBA erbracht werden soll. Informieren Sie sich vor dem Modul.</t>
  </si>
  <si>
    <t>Keine Anpassungen.</t>
  </si>
  <si>
    <t>Start</t>
  </si>
  <si>
    <t>Advance Organizer und KLP bzw. Kompetenzraster mit Leistungszielen</t>
  </si>
  <si>
    <t>Grundlagen</t>
  </si>
  <si>
    <t>PR_319_Grundlagen.pptx</t>
  </si>
  <si>
    <t>Algorithmen abbilden</t>
  </si>
  <si>
    <t>Editoren / IDE</t>
  </si>
  <si>
    <t>Visual Studio- / C#-Einstieg</t>
  </si>
  <si>
    <t>Methodenaufrufe</t>
  </si>
  <si>
    <t>Variablen / Konstanten</t>
  </si>
  <si>
    <t>Operatoren</t>
  </si>
  <si>
    <t>Implizit vs. Explizit</t>
  </si>
  <si>
    <t>EVA</t>
  </si>
  <si>
    <t>Kontrollstrukturen</t>
  </si>
  <si>
    <t>Ausnahmebehandlung</t>
  </si>
  <si>
    <t>Kontrollstrukturen + EVA</t>
  </si>
  <si>
    <t>Switch-Case</t>
  </si>
  <si>
    <t>Arrays</t>
  </si>
  <si>
    <t>Funktionen</t>
  </si>
  <si>
    <t>Testen</t>
  </si>
  <si>
    <t>Fehler</t>
  </si>
  <si>
    <t>Debugging</t>
  </si>
  <si>
    <t>Strings</t>
  </si>
  <si>
    <t>PR_319_AlgorithmenAbbilden.pptx
LA_319_6901_AlgorithmenAbbilden.docx
LA_319_6902_PAPUhr.docx</t>
  </si>
  <si>
    <t>PR_319_EditorenIDE.pptx</t>
  </si>
  <si>
    <t>PR_319_CSharpEinstieg.pptx
LA_319_2701_Einstieg_C-Sharp.docx</t>
  </si>
  <si>
    <t>PR_319_Methodenaufrufe.pptx</t>
  </si>
  <si>
    <t>PR_319_Ausnahmebehandlung.pptx</t>
  </si>
  <si>
    <t>PR_319_Funktionen.pptx</t>
  </si>
  <si>
    <t>PR_319_Fehler.pptx</t>
  </si>
  <si>
    <t>PR_319_VariablenKonstanten.pptx
LA_319_6904_VariablenKonstanten.docx</t>
  </si>
  <si>
    <t>PR_319_Operatoren.pptx
LA_319_6905_Operatoren.docx</t>
  </si>
  <si>
    <t>PR_319_ImplizitExplizit
LA_319_2702_ImplizitExplizit.docx</t>
  </si>
  <si>
    <t>PR_319_EingabeVerarbeitungAusgabe.pptx
LA_319_6906_EingabeVerarbeitungAusgabe.pptx</t>
  </si>
  <si>
    <t>PR_319_Kontrollstrukturen.pptx
LA_319_6907_Kontrollstukturen.docx
LA_319_6908_KontrollstukturenVerschachtelt.docx</t>
  </si>
  <si>
    <t>LA_319_6909_Notenrechner.docx</t>
  </si>
  <si>
    <t>PR_319_SwitchCase.pptx
LA_319_6910_SwitchCase.docx</t>
  </si>
  <si>
    <t>PR_319_Arrays.pptx
LA_319_6911_Arrays.docx
LA_319_6912_QVRechner</t>
  </si>
  <si>
    <t>PR_319_Konventionen.pptx</t>
  </si>
  <si>
    <t>Konventionen</t>
  </si>
  <si>
    <t>Funktionen + Konventionen</t>
  </si>
  <si>
    <t>LA_319_6913_FunktionenKonventionen.docx</t>
  </si>
  <si>
    <t>PR_319_Testen
PR_319_Anforderungen aufnehmen
LA_319_6914_Testen.docx</t>
  </si>
  <si>
    <t>LA_319_6915_Debugging.docx</t>
  </si>
  <si>
    <t>LA_319_6950_Strings</t>
  </si>
  <si>
    <t>Siehe Grobverlauf
Selbstlernmodul</t>
  </si>
  <si>
    <t>Die Lernenden kennen die Grundlagen des Programmierens, deren Herkunft, ihrer Voraussetzungen und sind in der Lage im Beruflichen Umfeld Probleme zu verstehen und Lösungen dafür zu entwickeln.</t>
  </si>
  <si>
    <t>Kompetenzstufen</t>
  </si>
  <si>
    <t>Kriterien</t>
  </si>
  <si>
    <t>Grundlagen  (1 Punkt)</t>
  </si>
  <si>
    <t>Forgeschritten (2 Punkte)</t>
  </si>
  <si>
    <t>Erweitert (3 Punkte)</t>
  </si>
  <si>
    <t>1.1:
Lösungs-/Problemraum</t>
  </si>
  <si>
    <t>1.2:
Anforderungen</t>
  </si>
  <si>
    <t>2.1:
Datentypen</t>
  </si>
  <si>
    <t>2.2:
EVA</t>
  </si>
  <si>
    <t>3.1:
Programmablaufpläne</t>
  </si>
  <si>
    <t>4.1:
C#-Programme - Aufbau</t>
  </si>
  <si>
    <t>4.2:
Kontrollstrukturen</t>
  </si>
  <si>
    <t>4.3:
Variablen / Konstanten</t>
  </si>
  <si>
    <t>4.4:
Entwicklungsumgebung</t>
  </si>
  <si>
    <t>4.5:
Compiler / Meldungen</t>
  </si>
  <si>
    <t>4.6:
Funktionen</t>
  </si>
  <si>
    <t>5.1:
Konventionen</t>
  </si>
  <si>
    <t>5.2:
Kommentare</t>
  </si>
  <si>
    <t>6.1:
Programmierfehler</t>
  </si>
  <si>
    <t>6.2:
Debugger</t>
  </si>
  <si>
    <t xml:space="preserve"> </t>
  </si>
  <si>
    <t>6.3:
Testen</t>
  </si>
  <si>
    <t>Überblick zum Modul, Inhalte, Ziele
Zeitempfehlung: 30'</t>
  </si>
  <si>
    <t>Zeitempfehlung: 10'</t>
  </si>
  <si>
    <t>Zeitempfehlung: 140'</t>
  </si>
  <si>
    <t>Zeitempfehlung: 65'</t>
  </si>
  <si>
    <t>Zeitfempehlung: 15'</t>
  </si>
  <si>
    <t>Zeitempfehlung: 70'</t>
  </si>
  <si>
    <t>Zeitempfehlung: 40'</t>
  </si>
  <si>
    <t>Zeitempfehlung: 105'</t>
  </si>
  <si>
    <t>Zeitfempfehlung: 155'
Aufgabe LA_319_6908 dient der Vertiefung.</t>
  </si>
  <si>
    <t>Zeitempfehlung: 15'</t>
  </si>
  <si>
    <t>In diesem Auftrag werden die Themen Kontrollstrukturen, EVA und Ausnahmebehandlung zusammengebracht.
Zeitempfehlung: 90'</t>
  </si>
  <si>
    <t>Zeitempfehlung: 60'</t>
  </si>
  <si>
    <t>Zeitempfehlung: 55'</t>
  </si>
  <si>
    <t>Zeitfempfehlung: 135'
Aufgabe LA_319_6912 dient der Vertiefung.</t>
  </si>
  <si>
    <t>Die zugehörige Lernaufgabe LA_319_6913 setzt neben der Präsentation zum Thema Funktionen auch die Präsentation zum Thema Konvetionen voraus.
Zeitempfehlung: 15'</t>
  </si>
  <si>
    <t>An diesem Punkt des Moduls wurden alle Elemente, welche Konventionen betreffen eingeführt.
Zeitempfehlung: 90'</t>
  </si>
  <si>
    <t>Zeitempfehlung: 120'</t>
  </si>
  <si>
    <t>Die Lernaufgabe zum beheben der logischen Fehler ist die LA_319_6915
Zeitempfehlung: 10'</t>
  </si>
  <si>
    <t>Die Lernaufgabe zum Thema Strings deckt keines der Leistungsziele ab, ist aber dennoch unerlässlich im täglichen Umgang mit Programmen.
Zeitempfehlung: 60'</t>
  </si>
  <si>
    <r>
      <rPr>
        <b/>
        <sz val="11"/>
        <rFont val="Arial"/>
        <family val="2"/>
      </rPr>
      <t xml:space="preserve">Informieren Sie sich auf der Registerkarte "MDB", wie die Leistungsbeurteilung in diesem Modul erbracht werden soll und ob es optionale Bewertungsaspekte OBA gibt.
- Bei Version 1) Hanlungsorientierte praktische Prüfung am Ende des Moduls nutzen Sie bitte den KLP.
- Bei Version 2) ePortfolio nutzen Sie bitte das Kompetenzraster.
Kontaktieren Sie bei Fragen die Lehrperson (Normallehre, Basislehrjahr, IMS) bzw. den Kompetenzcoach (Lernvolution).
</t>
    </r>
    <r>
      <rPr>
        <sz val="11"/>
        <rFont val="Arial"/>
        <family val="2"/>
      </rPr>
      <t xml:space="preserve">
- Starten Sie mit dem Advance Organizer (BL_319_6900). Machen Sie sich Gedanken, was Sie schon zu diesem Modulthema wissen.
- Füllen Sie nun den KLP aus bzw. erörtern Sie im Kompetenzraster, auf welcher Kompetenzstufe Sie sich zurzeit einschätzen. Dadurch wird Ihr Vorwissen aktiviert. Sie können jederzeit den KLP/das Kompetenzraster wieder hervornehmen und Ihren Lernerfolg über die Selbsteinschätzung erneut überprüfen.
- Erstellen Sie sich zu Beginn des Moduls einen Zeitplan. Sie können die Zeitempfehlungen dem Grobverlauf des MDB entnehmen. Es empfiehlt sich, die Aufträge in der Reihenfolge, welche im Grobverlauf angegeben ist, durchzuführen.
- Die Sozialform für die Aufträge ist ihnen grundsätzlich freigestellt, in den Aufträgen finden Sie eine Empfehlung.
- Die Präsentationen im Modul sind darauf ausgelegt, diese im Modus "Bildschirmpräsentation" + Referentenansicht zu studieren. So sehen Sie einerseits die Animationen und haben andererseits die ergänzenden Notizen zu Verfügung. Eine Anleitung hierzu finden Sie in den Präsentationen jeweils auf der ausgeblendeten Folie 2.</t>
    </r>
  </si>
  <si>
    <t>Ich kann ein ausführbares Programm in C# erstellen.</t>
  </si>
  <si>
    <t>Ich kann anhand eines eigenen Beispiels den Unterschied von Problemraum zu Lösungsraum erklären.</t>
  </si>
  <si>
    <t>Ich kann anhand eines eigenen Beispiels drei Gründe aufzählen, warum es sinnvoll ist, Problemraum und Lösungsraum zu trennen.</t>
  </si>
  <si>
    <t>Ich kann anhand eines eigenen Beispiels den Zweck und Aufbau der Anforderungsanalyse erklären.</t>
  </si>
  <si>
    <t>Ich kann anhand eines eigenen Beispiels erläutern, wie sich die Anforderungsanalyse in das Testkonzept einbettet.</t>
  </si>
  <si>
    <t>Ich kann anhand einer selbst formulierten Problemstellung eine Anforderungsanalyse erstellen.</t>
  </si>
  <si>
    <t>Ich kann anhand meines eigenen Codes erklären, was ein Datentyp ist.</t>
  </si>
  <si>
    <t>Ich kann den Einsatz von 5 gebräuchliche Datentypen anhand eigener Beispiele erklären.</t>
  </si>
  <si>
    <t>Ich kann für die erforderlichen Daten einer gegebenen Problemstellung die passenden Datentypen einsetzen.</t>
  </si>
  <si>
    <t>Ich kann anhand eines eigenen Codebeispiels die Funktionsweise des EVA-Prinzips in der Software erklären.</t>
  </si>
  <si>
    <t>Ich kann den Sinn und Zweck eines Programmablaufplans anhand eines eigenen Beispiels erklären.</t>
  </si>
  <si>
    <t>Ich kann sechs Elemente des Programmablaufplans nach DIN66001 in einem eigenen Beispiel einsetzen und erklären, wie und wofür diese im Beispiel verwendet werden.</t>
  </si>
  <si>
    <t>Ich kann aus gegebenen Anforderungen einen eigenen Programmablaufplan nach DIN66001 erstellen.</t>
  </si>
  <si>
    <t>Ich kann anhand einer einfachen Konsolenanwendung den grundlegenden Aufbau einer C# Applikation erklären.</t>
  </si>
  <si>
    <t>Ich kann die Funktionsweise und den Einsatzzweck der Kontrollstrukturen Sequenz, Alternation und Iteration anhand eigener Beispiele erklären.</t>
  </si>
  <si>
    <t>Ich kann den Unterschied zwischen kopf-, fussgesteuerter- und Zähl-Iteration anhand eigener Beispiele erklären.</t>
  </si>
  <si>
    <t>Ich kann den Einsatz der Kontrollstrukturen Alternation, kopf-, fussgesteuerte- und Zähl-Iteration in eigenen Beispielen in C# umsetzen.</t>
  </si>
  <si>
    <t>Ich kann anhand eines eigenen Beispiels den Zweck und Einsatz von Variablen und Konstanten sowie deren Unterschied erklären.</t>
  </si>
  <si>
    <t>Ich kann in einem eigenen Beispielcode 3 unterschiedliche Gültigkeitsbereiche von Variabeln erklären.</t>
  </si>
  <si>
    <t>Ich kann den Unterschied von einem Editor zu einer Entwicklungsumgebung erklären und beide Werkzeuge in der Softwareentwicklung einsetzen.</t>
  </si>
  <si>
    <t>Ich kann Fehler- und Warnmeldungen voneinander unterscheiden und dies anhand eines eigenen Beispiels aufzeigen.</t>
  </si>
  <si>
    <t>Ich kann mit Hilfe der Entwicklungsumgebung anhand einer im eigenen Beispiel auftretenden Fehler- oder Warnmeldung erklären, wie ich damit umgehe.</t>
  </si>
  <si>
    <t>Ich kann drei Gründe nennen, warum in einem eigenen Beispiel die Auslagerung von Programmcode in eine Funktion sinnvoll sein kann.</t>
  </si>
  <si>
    <t>Ich kann anhand einer eigenen Beispielfunktion deren Aufbau (Name, Rückgabetyp, Parameter, Signatur) erläutern.</t>
  </si>
  <si>
    <t>Ich kann in einem eigenen Beispiel ein gegebenes Code-Fragment in eine Funktion auslagern und diese aufrufen.</t>
  </si>
  <si>
    <t>Ich kann an einem eigenen Beispiel erklären, wieso der Datentyp Array hier die richtige Wahl ist.</t>
  </si>
  <si>
    <t xml:space="preserve">Ich kann ein eindimensionales Array deklarieren und auf einzelne Werte lesend und schreibend zugreifen. </t>
  </si>
  <si>
    <t>Ich kann Werte in einem eindimensionalen Array mit Hilfe einer Schleife speichern und herauslesen.</t>
  </si>
  <si>
    <t>4.7:
Arrays</t>
  </si>
  <si>
    <t>Ich kann in einem Beispielcode drei Bereiche aufzählen, auf welche Konventionen angewendet wurden.</t>
  </si>
  <si>
    <t>Ich kann in einem eigenen Beispiel die Bedeutung und Zweck von 3 Konventionen erklären.</t>
  </si>
  <si>
    <t>Ich kann in einem eigenen Beispiel Kommentare einsetzen.</t>
  </si>
  <si>
    <t>Ich kann je 2 Vor- und Nachteile für die Verwendung von Kommentaren anhand einer konkreten Situation im eigenen Beispiel nennen.</t>
  </si>
  <si>
    <t>Ich kann in einem eigenen Beispiel den Programmcode mit sinnvollen Kommentaren versehen.</t>
  </si>
  <si>
    <t>Ich kann anhand eigener Beispiele drei Arten von Programmierfehlern aufzeigen.</t>
  </si>
  <si>
    <t>Ich anhand eigener Beispiele korrekte Hilfsmittel zur Behebung von drei Arten von Programmierfehlern zuweisen.</t>
  </si>
  <si>
    <t>Ich kann anhand eines eigenen Beispiels den Zweck eines Debuggers erläutern.</t>
  </si>
  <si>
    <t>Ich kann anhand eines eigenen Beispiels die Verwendung eines Debuggers erläutern.</t>
  </si>
  <si>
    <t>Ich kann in einem eigenen Beispiel aufzeigen, wie ich mit dem Debugger einen Fehler finde.</t>
  </si>
  <si>
    <t>Ich kann anhand eines eigenen Beispiels ein Verfahren für den statischen Test von Programmcode aufzeigen und die Bedeutung für die Qualität der Software erläutern.</t>
  </si>
  <si>
    <t>Ich kann in einem eigenen Beispiel den Zweck und den Aufbau der Testfallspezifikation erklären und erläutern, wie sich diese in das Testkonzept einbettet.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</si>
</sst>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11"/>
      <color theme="1"/>
      <name val="Calibri"/>
      <family val="2"/>
      <scheme val="minor"/>
    </font>
    <font>
      <sz val="11"/>
      <color theme="1"/>
      <name val="Calibri"/>
      <family val="2"/>
      <scheme val="minor"/>
    </font>
    <font>
      <sz val="10"/>
      <name val="Arial"/>
      <family val="2"/>
    </font>
    <font>
      <b/>
      <sz val="14"/>
      <name val="Arial"/>
      <family val="2"/>
    </font>
    <font>
      <b/>
      <sz val="10"/>
      <name val="Arial"/>
      <family val="2"/>
    </font>
    <font>
      <sz val="8"/>
      <name val="Arial"/>
      <family val="2"/>
    </font>
    <font>
      <sz val="10"/>
      <name val="Arial"/>
      <family val="2"/>
    </font>
    <font>
      <b/>
      <sz val="18"/>
      <name val="Arial"/>
      <family val="2"/>
    </font>
    <font>
      <sz val="10"/>
      <name val="Arial"/>
      <family val="2"/>
    </font>
    <font>
      <b/>
      <sz val="14"/>
      <color indexed="10"/>
      <name val="Arial"/>
      <family val="2"/>
    </font>
    <font>
      <sz val="9"/>
      <color indexed="81"/>
      <name val="Segoe UI"/>
      <family val="2"/>
    </font>
    <font>
      <b/>
      <sz val="9"/>
      <color indexed="81"/>
      <name val="Segoe UI"/>
      <family val="2"/>
    </font>
    <font>
      <i/>
      <sz val="10"/>
      <name val="Arial"/>
      <family val="2"/>
    </font>
    <font>
      <b/>
      <i/>
      <sz val="14"/>
      <name val="Arial"/>
      <family val="2"/>
    </font>
    <font>
      <b/>
      <i/>
      <sz val="10"/>
      <name val="Arial"/>
      <family val="2"/>
    </font>
    <font>
      <b/>
      <sz val="13"/>
      <color theme="3"/>
      <name val="Calibri"/>
      <family val="2"/>
      <scheme val="minor"/>
    </font>
    <font>
      <b/>
      <sz val="11"/>
      <color theme="3"/>
      <name val="Calibri"/>
      <family val="2"/>
      <scheme val="minor"/>
    </font>
    <font>
      <b/>
      <sz val="11"/>
      <name val="Arial"/>
      <family val="2"/>
    </font>
    <font>
      <sz val="11"/>
      <name val="Arial"/>
      <family val="2"/>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indexed="42"/>
        <bgColor indexed="64"/>
      </patternFill>
    </fill>
    <fill>
      <patternFill patternType="solid">
        <fgColor theme="0" tint="-0.14999847407452621"/>
        <bgColor indexed="27"/>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27"/>
      </patternFill>
    </fill>
    <fill>
      <patternFill patternType="solid">
        <fgColor theme="9" tint="0.59999389629810485"/>
        <bgColor indexed="64"/>
      </patternFill>
    </fill>
    <fill>
      <patternFill patternType="solid">
        <fgColor theme="6"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bottom style="thin">
        <color indexed="64"/>
      </bottom>
      <diagonal/>
    </border>
    <border>
      <left/>
      <right/>
      <top/>
      <bottom style="thick">
        <color theme="4" tint="0.499984740745262"/>
      </bottom>
      <diagonal/>
    </border>
  </borders>
  <cellStyleXfs count="3">
    <xf numFmtId="0" fontId="0" fillId="0" borderId="0"/>
    <xf numFmtId="0" fontId="16" fillId="0" borderId="17" applyNumberFormat="0" applyFill="0" applyAlignment="0" applyProtection="0"/>
    <xf numFmtId="0" fontId="2" fillId="0" borderId="0"/>
  </cellStyleXfs>
  <cellXfs count="125">
    <xf numFmtId="0" fontId="0" fillId="0" borderId="0" xfId="0"/>
    <xf numFmtId="0" fontId="5" fillId="0" borderId="0" xfId="0" applyFont="1"/>
    <xf numFmtId="0" fontId="3" fillId="0" borderId="0" xfId="0" applyFont="1"/>
    <xf numFmtId="0" fontId="7" fillId="0" borderId="0" xfId="0" applyFont="1"/>
    <xf numFmtId="0" fontId="5" fillId="2" borderId="1" xfId="0" applyFont="1" applyFill="1" applyBorder="1"/>
    <xf numFmtId="0" fontId="5" fillId="2" borderId="1" xfId="0" applyFont="1" applyFill="1" applyBorder="1" applyAlignment="1">
      <alignment wrapText="1"/>
    </xf>
    <xf numFmtId="0" fontId="0" fillId="2" borderId="1" xfId="0" applyFill="1" applyBorder="1"/>
    <xf numFmtId="0" fontId="7" fillId="2" borderId="1" xfId="0" applyFont="1" applyFill="1" applyBorder="1" applyAlignment="1">
      <alignment wrapText="1"/>
    </xf>
    <xf numFmtId="0" fontId="7" fillId="2" borderId="1" xfId="0" applyFont="1" applyFill="1" applyBorder="1"/>
    <xf numFmtId="0" fontId="3" fillId="0" borderId="2" xfId="0" applyFont="1" applyBorder="1"/>
    <xf numFmtId="0" fontId="10" fillId="0" borderId="0" xfId="0" applyFont="1"/>
    <xf numFmtId="0" fontId="3" fillId="0" borderId="1" xfId="0" applyFont="1" applyBorder="1" applyAlignment="1">
      <alignment vertical="top" wrapText="1"/>
    </xf>
    <xf numFmtId="0" fontId="5" fillId="2" borderId="3" xfId="0" applyFont="1" applyFill="1" applyBorder="1"/>
    <xf numFmtId="0" fontId="5" fillId="2" borderId="4" xfId="0" applyFont="1" applyFill="1" applyBorder="1"/>
    <xf numFmtId="0" fontId="0" fillId="0" borderId="5" xfId="0" applyBorder="1"/>
    <xf numFmtId="0" fontId="4" fillId="0" borderId="6" xfId="0" applyFont="1" applyBorder="1"/>
    <xf numFmtId="0" fontId="0" fillId="0" borderId="0" xfId="0" applyAlignment="1">
      <alignment horizontal="center" vertical="top"/>
    </xf>
    <xf numFmtId="0" fontId="0" fillId="0" borderId="0" xfId="0" applyAlignment="1">
      <alignment vertical="top"/>
    </xf>
    <xf numFmtId="0" fontId="5" fillId="2" borderId="1" xfId="0" applyFont="1" applyFill="1" applyBorder="1" applyAlignment="1">
      <alignment vertical="top"/>
    </xf>
    <xf numFmtId="0" fontId="5" fillId="0" borderId="2" xfId="0" applyFont="1" applyBorder="1" applyAlignment="1">
      <alignment vertical="top"/>
    </xf>
    <xf numFmtId="0" fontId="3" fillId="0" borderId="2" xfId="0" applyFont="1" applyBorder="1" applyAlignment="1">
      <alignment horizontal="left" wrapText="1"/>
    </xf>
    <xf numFmtId="0" fontId="0" fillId="0" borderId="7" xfId="0" applyBorder="1" applyAlignment="1">
      <alignment vertical="top"/>
    </xf>
    <xf numFmtId="0" fontId="5" fillId="3" borderId="8" xfId="0" applyFont="1" applyFill="1" applyBorder="1" applyAlignment="1">
      <alignment horizontal="center"/>
    </xf>
    <xf numFmtId="49" fontId="0" fillId="4" borderId="1" xfId="0" applyNumberFormat="1" applyFill="1" applyBorder="1" applyAlignment="1">
      <alignment horizontal="center" vertical="center"/>
    </xf>
    <xf numFmtId="49" fontId="9" fillId="4" borderId="1" xfId="0" applyNumberFormat="1" applyFont="1" applyFill="1" applyBorder="1" applyAlignment="1">
      <alignment horizontal="center" vertical="center"/>
    </xf>
    <xf numFmtId="0" fontId="5" fillId="5" borderId="1" xfId="0" quotePrefix="1" applyFont="1" applyFill="1" applyBorder="1" applyAlignment="1">
      <alignment horizontal="center"/>
    </xf>
    <xf numFmtId="0" fontId="5" fillId="6" borderId="1" xfId="0" quotePrefix="1" applyFont="1" applyFill="1" applyBorder="1" applyAlignment="1">
      <alignment horizontal="center"/>
    </xf>
    <xf numFmtId="0" fontId="0" fillId="0" borderId="0" xfId="0" applyAlignment="1">
      <alignment horizontal="center"/>
    </xf>
    <xf numFmtId="0" fontId="3" fillId="0" borderId="2" xfId="0" applyFont="1" applyBorder="1" applyAlignment="1">
      <alignment horizontal="center" wrapText="1"/>
    </xf>
    <xf numFmtId="0" fontId="0" fillId="0" borderId="9" xfId="0" applyBorder="1" applyAlignment="1">
      <alignment horizontal="center"/>
    </xf>
    <xf numFmtId="0" fontId="5" fillId="7" borderId="1" xfId="0" applyFont="1" applyFill="1" applyBorder="1" applyAlignment="1">
      <alignment horizontal="center"/>
    </xf>
    <xf numFmtId="0" fontId="0" fillId="7" borderId="1" xfId="0" applyFill="1" applyBorder="1" applyAlignment="1">
      <alignment horizontal="center"/>
    </xf>
    <xf numFmtId="0" fontId="5" fillId="0" borderId="0" xfId="0" applyFont="1" applyAlignment="1">
      <alignment horizontal="center"/>
    </xf>
    <xf numFmtId="0" fontId="0" fillId="0" borderId="2" xfId="0" applyBorder="1" applyAlignment="1">
      <alignment horizontal="center"/>
    </xf>
    <xf numFmtId="0" fontId="0" fillId="6" borderId="1" xfId="0" applyFill="1" applyBorder="1" applyAlignment="1">
      <alignment horizontal="center" vertical="top"/>
    </xf>
    <xf numFmtId="0" fontId="0" fillId="5" borderId="1" xfId="0" applyFill="1" applyBorder="1" applyAlignment="1">
      <alignment horizontal="center" vertical="top"/>
    </xf>
    <xf numFmtId="0" fontId="3" fillId="0" borderId="10" xfId="0" applyFont="1" applyBorder="1" applyAlignment="1">
      <alignment horizontal="left" vertical="top" wrapText="1"/>
    </xf>
    <xf numFmtId="0" fontId="3" fillId="0" borderId="16" xfId="0" applyFont="1" applyBorder="1" applyAlignment="1">
      <alignment horizontal="left" vertical="top" wrapText="1"/>
    </xf>
    <xf numFmtId="49" fontId="3" fillId="4" borderId="1" xfId="0" applyNumberFormat="1" applyFont="1" applyFill="1" applyBorder="1" applyAlignment="1">
      <alignment horizontal="center" vertical="center"/>
    </xf>
    <xf numFmtId="0" fontId="3" fillId="7" borderId="1" xfId="0" applyFont="1" applyFill="1" applyBorder="1" applyAlignment="1">
      <alignment horizontal="center" vertical="top"/>
    </xf>
    <xf numFmtId="0" fontId="3" fillId="0" borderId="1" xfId="0" applyFont="1" applyBorder="1" applyAlignment="1">
      <alignment vertical="top"/>
    </xf>
    <xf numFmtId="0" fontId="5" fillId="9" borderId="1" xfId="0" applyFont="1" applyFill="1" applyBorder="1" applyAlignment="1">
      <alignment horizontal="center"/>
    </xf>
    <xf numFmtId="49" fontId="3" fillId="10" borderId="1" xfId="0" applyNumberFormat="1" applyFont="1" applyFill="1" applyBorder="1" applyAlignment="1">
      <alignment horizontal="center" vertical="center"/>
    </xf>
    <xf numFmtId="0" fontId="3" fillId="3" borderId="8" xfId="0" applyFont="1" applyFill="1" applyBorder="1" applyAlignment="1">
      <alignment horizontal="center" textRotation="90" wrapText="1"/>
    </xf>
    <xf numFmtId="0" fontId="13" fillId="9" borderId="1" xfId="0" applyFont="1" applyFill="1" applyBorder="1" applyAlignment="1">
      <alignment horizontal="center" textRotation="90" wrapText="1"/>
    </xf>
    <xf numFmtId="0" fontId="13" fillId="7" borderId="1" xfId="0" applyFont="1" applyFill="1" applyBorder="1" applyAlignment="1">
      <alignment horizontal="center" textRotation="90" wrapText="1"/>
    </xf>
    <xf numFmtId="0" fontId="14" fillId="0" borderId="0" xfId="0" applyFont="1"/>
    <xf numFmtId="0" fontId="13" fillId="0" borderId="0" xfId="0" applyFont="1"/>
    <xf numFmtId="0" fontId="13" fillId="0" borderId="0" xfId="0" applyFont="1" applyAlignment="1">
      <alignment horizontal="center"/>
    </xf>
    <xf numFmtId="0" fontId="15" fillId="0" borderId="0" xfId="0" applyFont="1"/>
    <xf numFmtId="0" fontId="15" fillId="0" borderId="0" xfId="0" applyFont="1" applyAlignment="1">
      <alignment horizontal="center"/>
    </xf>
    <xf numFmtId="0" fontId="13" fillId="8" borderId="1" xfId="0" applyFont="1" applyFill="1" applyBorder="1" applyAlignment="1">
      <alignment horizontal="left" vertical="top" wrapText="1"/>
    </xf>
    <xf numFmtId="0" fontId="13" fillId="8" borderId="0" xfId="0" applyFont="1" applyFill="1" applyAlignment="1">
      <alignment horizontal="lef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8" fillId="0" borderId="0" xfId="0" applyFont="1" applyAlignment="1">
      <alignment vertical="top" wrapText="1"/>
    </xf>
    <xf numFmtId="0" fontId="16" fillId="0" borderId="17" xfId="1"/>
    <xf numFmtId="0" fontId="18" fillId="0" borderId="0" xfId="0" applyFont="1"/>
    <xf numFmtId="0" fontId="19" fillId="0" borderId="0" xfId="0" applyFont="1"/>
    <xf numFmtId="0" fontId="19" fillId="0" borderId="0" xfId="0" applyFont="1" applyAlignment="1">
      <alignment horizontal="center"/>
    </xf>
    <xf numFmtId="0" fontId="16" fillId="0" borderId="0" xfId="1" applyBorder="1"/>
    <xf numFmtId="0" fontId="17" fillId="0" borderId="17" xfId="1" applyFont="1"/>
    <xf numFmtId="0" fontId="17" fillId="0" borderId="0" xfId="1" applyFont="1" applyBorder="1"/>
    <xf numFmtId="0" fontId="19" fillId="0" borderId="1" xfId="0" applyFont="1" applyBorder="1"/>
    <xf numFmtId="0" fontId="19" fillId="0" borderId="0" xfId="0" applyFont="1" applyAlignment="1">
      <alignment horizontal="left" vertical="top" wrapText="1"/>
    </xf>
    <xf numFmtId="0" fontId="0" fillId="0" borderId="0" xfId="0" applyAlignment="1">
      <alignment horizontal="left" vertical="top" wrapText="1"/>
    </xf>
    <xf numFmtId="0" fontId="7" fillId="0" borderId="0" xfId="0" applyFont="1" applyAlignment="1">
      <alignment horizontal="left" vertical="top" wrapText="1"/>
    </xf>
    <xf numFmtId="17" fontId="19" fillId="0" borderId="0" xfId="0" applyNumberFormat="1" applyFont="1" applyAlignment="1">
      <alignment vertical="top"/>
    </xf>
    <xf numFmtId="0" fontId="19" fillId="0" borderId="0" xfId="0" applyFont="1" applyAlignment="1">
      <alignment vertical="top"/>
    </xf>
    <xf numFmtId="0" fontId="19" fillId="0" borderId="0" xfId="0" applyFont="1" applyAlignment="1">
      <alignment horizontal="center" vertical="top"/>
    </xf>
    <xf numFmtId="0" fontId="19" fillId="0" borderId="0" xfId="0" applyFont="1" applyAlignment="1">
      <alignment vertical="top" wrapText="1"/>
    </xf>
    <xf numFmtId="0" fontId="2" fillId="0" borderId="0" xfId="2"/>
    <xf numFmtId="0" fontId="5" fillId="0" borderId="0" xfId="2" applyFont="1"/>
    <xf numFmtId="0" fontId="3" fillId="0" borderId="0" xfId="2" applyFont="1"/>
    <xf numFmtId="0" fontId="2" fillId="0" borderId="0" xfId="2" applyAlignment="1">
      <alignment horizontal="center"/>
    </xf>
    <xf numFmtId="0" fontId="10" fillId="0" borderId="0" xfId="2" applyFont="1"/>
    <xf numFmtId="0" fontId="5" fillId="0" borderId="0" xfId="2" applyFont="1" applyAlignment="1">
      <alignment horizontal="left" vertical="top"/>
    </xf>
    <xf numFmtId="0" fontId="2" fillId="0" borderId="0" xfId="2" applyAlignment="1">
      <alignment horizontal="left" vertical="top" wrapText="1"/>
    </xf>
    <xf numFmtId="0" fontId="21" fillId="0" borderId="1" xfId="2" applyFont="1" applyBorder="1" applyAlignment="1">
      <alignment vertical="top" wrapText="1"/>
    </xf>
    <xf numFmtId="0" fontId="20" fillId="0" borderId="1" xfId="2" applyFont="1" applyBorder="1" applyAlignment="1">
      <alignment horizontal="left" vertical="top" wrapText="1"/>
    </xf>
    <xf numFmtId="0" fontId="20" fillId="0" borderId="0" xfId="2" applyFont="1" applyAlignment="1">
      <alignment horizontal="left" vertical="top" wrapText="1"/>
    </xf>
    <xf numFmtId="0" fontId="2" fillId="0" borderId="1" xfId="2" applyBorder="1" applyAlignment="1">
      <alignment horizontal="left" vertical="top" wrapText="1"/>
    </xf>
    <xf numFmtId="0" fontId="2" fillId="0" borderId="4" xfId="2" applyBorder="1" applyAlignment="1">
      <alignment horizontal="left" vertical="top" wrapText="1"/>
    </xf>
    <xf numFmtId="0" fontId="2" fillId="11" borderId="4" xfId="2" applyFill="1" applyBorder="1" applyAlignment="1">
      <alignment horizontal="left" vertical="top" wrapText="1"/>
    </xf>
    <xf numFmtId="0" fontId="8" fillId="0" borderId="0" xfId="0" applyFont="1" applyAlignment="1">
      <alignment horizontal="left" vertical="top" wrapText="1"/>
    </xf>
    <xf numFmtId="0" fontId="19" fillId="0" borderId="10" xfId="0" applyFont="1" applyBorder="1" applyAlignment="1">
      <alignment horizontal="left" vertical="top" wrapText="1"/>
    </xf>
    <xf numFmtId="0" fontId="19" fillId="0" borderId="9" xfId="0" applyFont="1" applyBorder="1" applyAlignment="1">
      <alignment horizontal="left" vertical="top" wrapText="1"/>
    </xf>
    <xf numFmtId="49" fontId="13" fillId="0" borderId="1" xfId="0" applyNumberFormat="1" applyFont="1" applyBorder="1" applyAlignment="1">
      <alignment horizontal="left" vertical="top" wrapText="1"/>
    </xf>
    <xf numFmtId="0" fontId="15" fillId="8" borderId="6"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11" xfId="0" applyFont="1" applyBorder="1" applyAlignment="1">
      <alignment horizontal="left" vertical="top" wrapText="1"/>
    </xf>
    <xf numFmtId="0" fontId="3" fillId="0" borderId="6" xfId="0" applyFont="1" applyBorder="1" applyAlignment="1">
      <alignment horizontal="left" vertical="top" wrapText="1"/>
    </xf>
    <xf numFmtId="0" fontId="3" fillId="0" borderId="12" xfId="0" applyFont="1" applyBorder="1" applyAlignment="1">
      <alignment horizontal="left" vertical="top" wrapText="1"/>
    </xf>
    <xf numFmtId="0" fontId="3" fillId="0" borderId="10" xfId="0" applyFont="1" applyBorder="1" applyAlignment="1">
      <alignment horizontal="left" vertical="top" wrapText="1"/>
    </xf>
    <xf numFmtId="0" fontId="3" fillId="0" borderId="2" xfId="0" applyFont="1" applyBorder="1" applyAlignment="1">
      <alignment horizontal="left" vertical="top" wrapText="1"/>
    </xf>
    <xf numFmtId="0" fontId="3" fillId="0" borderId="9" xfId="0" applyFont="1" applyBorder="1" applyAlignment="1">
      <alignment horizontal="left" vertical="top" wrapText="1"/>
    </xf>
    <xf numFmtId="0" fontId="3" fillId="0" borderId="1" xfId="0" applyFont="1" applyBorder="1" applyAlignment="1">
      <alignment horizontal="left" vertical="top" wrapText="1"/>
    </xf>
    <xf numFmtId="0" fontId="5" fillId="6" borderId="10" xfId="0" applyFont="1" applyFill="1" applyBorder="1" applyAlignment="1">
      <alignment horizontal="center"/>
    </xf>
    <xf numFmtId="0" fontId="5" fillId="6" borderId="2" xfId="0" applyFont="1" applyFill="1" applyBorder="1" applyAlignment="1">
      <alignment horizontal="center"/>
    </xf>
    <xf numFmtId="0" fontId="5" fillId="6" borderId="9" xfId="0" applyFont="1" applyFill="1" applyBorder="1" applyAlignment="1">
      <alignment horizontal="center"/>
    </xf>
    <xf numFmtId="0" fontId="5" fillId="5" borderId="10" xfId="0" applyFont="1" applyFill="1" applyBorder="1" applyAlignment="1">
      <alignment horizontal="center"/>
    </xf>
    <xf numFmtId="0" fontId="5" fillId="5" borderId="2" xfId="0" applyFont="1" applyFill="1" applyBorder="1" applyAlignment="1">
      <alignment horizontal="center"/>
    </xf>
    <xf numFmtId="0" fontId="5" fillId="5" borderId="9" xfId="0" applyFont="1" applyFill="1" applyBorder="1" applyAlignment="1">
      <alignment horizontal="center"/>
    </xf>
    <xf numFmtId="0" fontId="5" fillId="3" borderId="13" xfId="0" applyFont="1" applyFill="1" applyBorder="1" applyAlignment="1">
      <alignment horizontal="center"/>
    </xf>
    <xf numFmtId="0" fontId="5" fillId="3" borderId="14" xfId="0" applyFont="1" applyFill="1" applyBorder="1" applyAlignment="1">
      <alignment horizontal="center"/>
    </xf>
    <xf numFmtId="0" fontId="5" fillId="3" borderId="15" xfId="0" applyFont="1" applyFill="1" applyBorder="1" applyAlignment="1">
      <alignment horizontal="center"/>
    </xf>
    <xf numFmtId="0" fontId="0" fillId="6" borderId="10" xfId="0" applyFill="1" applyBorder="1" applyAlignment="1">
      <alignment horizontal="center" wrapText="1"/>
    </xf>
    <xf numFmtId="0" fontId="0" fillId="6" borderId="2" xfId="0" applyFill="1" applyBorder="1" applyAlignment="1">
      <alignment horizontal="center" wrapText="1"/>
    </xf>
    <xf numFmtId="0" fontId="0" fillId="6" borderId="9" xfId="0" applyFill="1" applyBorder="1" applyAlignment="1">
      <alignment horizontal="center" wrapText="1"/>
    </xf>
    <xf numFmtId="0" fontId="3" fillId="5" borderId="10" xfId="0" applyFont="1" applyFill="1" applyBorder="1" applyAlignment="1">
      <alignment horizontal="center" wrapText="1"/>
    </xf>
    <xf numFmtId="0" fontId="0" fillId="5" borderId="2" xfId="0" applyFill="1" applyBorder="1" applyAlignment="1">
      <alignment horizontal="center" wrapText="1"/>
    </xf>
    <xf numFmtId="0" fontId="0" fillId="5" borderId="9" xfId="0" applyFill="1" applyBorder="1" applyAlignment="1">
      <alignment horizontal="center" wrapText="1"/>
    </xf>
    <xf numFmtId="0" fontId="2" fillId="0" borderId="1" xfId="2" applyBorder="1" applyAlignment="1">
      <alignment vertical="top" wrapText="1"/>
    </xf>
    <xf numFmtId="0" fontId="2" fillId="0" borderId="1" xfId="2" applyBorder="1" applyAlignment="1">
      <alignment horizontal="left" vertical="top" wrapText="1"/>
    </xf>
    <xf numFmtId="0" fontId="8" fillId="0" borderId="0" xfId="2" applyFont="1" applyAlignment="1">
      <alignment horizontal="left" vertical="top" wrapText="1"/>
    </xf>
    <xf numFmtId="0" fontId="3" fillId="0" borderId="0" xfId="2" applyFont="1" applyAlignment="1">
      <alignment horizontal="left" vertical="top" wrapText="1"/>
    </xf>
    <xf numFmtId="0" fontId="21" fillId="0" borderId="10" xfId="2" applyFont="1" applyBorder="1" applyAlignment="1">
      <alignment horizontal="left" vertical="top" wrapText="1"/>
    </xf>
    <xf numFmtId="0" fontId="21" fillId="0" borderId="2" xfId="2" applyFont="1" applyBorder="1" applyAlignment="1">
      <alignment horizontal="left" vertical="top" wrapText="1"/>
    </xf>
    <xf numFmtId="0" fontId="21" fillId="0" borderId="9" xfId="2" applyFont="1" applyBorder="1" applyAlignment="1">
      <alignment horizontal="left" vertical="top" wrapText="1"/>
    </xf>
    <xf numFmtId="0" fontId="19" fillId="0" borderId="2" xfId="0" applyFont="1" applyBorder="1" applyAlignment="1">
      <alignment horizontal="left" vertical="top" wrapText="1"/>
    </xf>
    <xf numFmtId="0" fontId="19" fillId="0" borderId="10" xfId="0" applyFont="1" applyBorder="1" applyAlignment="1">
      <alignment horizontal="left" wrapText="1"/>
    </xf>
    <xf numFmtId="0" fontId="19" fillId="0" borderId="2" xfId="0" applyFont="1" applyBorder="1" applyAlignment="1">
      <alignment horizontal="left" wrapText="1"/>
    </xf>
    <xf numFmtId="0" fontId="19" fillId="0" borderId="9" xfId="0" applyFont="1" applyBorder="1" applyAlignment="1">
      <alignment horizontal="left" wrapText="1"/>
    </xf>
    <xf numFmtId="0" fontId="2" fillId="11" borderId="1" xfId="2" applyFill="1" applyBorder="1" applyAlignment="1">
      <alignment horizontal="left" vertical="top" wrapText="1"/>
    </xf>
    <xf numFmtId="0" fontId="1" fillId="0" borderId="1" xfId="2" applyFont="1" applyBorder="1" applyAlignment="1">
      <alignment horizontal="left" vertical="top" wrapText="1"/>
    </xf>
  </cellXfs>
  <cellStyles count="3">
    <cellStyle name="Standard" xfId="0" builtinId="0"/>
    <cellStyle name="Standard 2" xfId="2" xr:uid="{022E3704-B646-4350-968F-B6F7A6E69506}"/>
    <cellStyle name="Überschrift 2" xfId="1" builtinId="17"/>
  </cellStyles>
  <dxfs count="13">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font>
      <alignment horizontal="center" vertical="top" textRotation="0" wrapText="0" indent="0" justifyLastLine="0" shrinkToFit="0" readingOrder="0"/>
    </dxf>
    <dxf>
      <font>
        <b val="0"/>
        <i val="0"/>
        <strike val="0"/>
        <condense val="0"/>
        <extend val="0"/>
        <outline val="0"/>
        <shadow val="0"/>
        <u val="none"/>
        <vertAlign val="baseline"/>
        <sz val="11"/>
        <color auto="1"/>
        <name val="Arial"/>
        <family val="2"/>
        <scheme val="none"/>
      </font>
      <alignment vertical="top" textRotation="0" indent="0" justifyLastLine="0" shrinkToFit="0" readingOrder="0"/>
    </dxf>
    <dxf>
      <font>
        <strike val="0"/>
        <outline val="0"/>
        <shadow val="0"/>
        <u val="none"/>
        <vertAlign val="baseline"/>
        <sz val="11"/>
      </font>
      <alignment horizontal="general" vertical="top" textRotation="0" wrapText="0" indent="0" justifyLastLine="0" shrinkToFit="0" readingOrder="0"/>
    </dxf>
    <dxf>
      <font>
        <strike val="0"/>
        <outline val="0"/>
        <shadow val="0"/>
        <u val="none"/>
        <vertAlign val="baseline"/>
        <sz val="11"/>
      </font>
      <alignment vertical="top" textRotation="0" indent="0" justifyLastLine="0" shrinkToFit="0" readingOrder="0"/>
    </dxf>
    <dxf>
      <font>
        <strike val="0"/>
        <outline val="0"/>
        <shadow val="0"/>
        <u val="none"/>
        <vertAlign val="baseline"/>
        <sz val="1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E336C2-E2CE-41A1-9117-73274B59E779}" name="Tabelle1" displayName="Tabelle1" ref="A8:C14" totalsRowShown="0" headerRowDxfId="12" dataDxfId="11">
  <autoFilter ref="A8:C14" xr:uid="{4737A51B-49CE-4479-9B33-02F0BC2CEDCA}">
    <filterColumn colId="0" hiddenButton="1"/>
    <filterColumn colId="1" hiddenButton="1"/>
    <filterColumn colId="2" hiddenButton="1"/>
  </autoFilter>
  <tableColumns count="3">
    <tableColumn id="1" xr3:uid="{3BAA0C48-DC84-4B41-8888-DEC4789ADEE4}" name="Datum" dataDxfId="10"/>
    <tableColumn id="2" xr3:uid="{BC9EC954-AB79-4085-99EB-0E375B267BBD}" name="Name" dataDxfId="9"/>
    <tableColumn id="3" xr3:uid="{626F5EEF-1CC8-499C-ABAB-D97A278B36BB}" name="Beschreibung" dataDxfId="8"/>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A99CE0-0341-4B79-9B87-E97C4ED932F9}" name="Tabelle2" displayName="Tabelle2" ref="A58:C81" totalsRowShown="0" dataDxfId="7">
  <autoFilter ref="A58:C81" xr:uid="{EE8C2508-26BC-4284-9278-0A568165B34F}">
    <filterColumn colId="0" hiddenButton="1"/>
    <filterColumn colId="1" hiddenButton="1"/>
    <filterColumn colId="2" hiddenButton="1"/>
  </autoFilter>
  <sortState xmlns:xlrd2="http://schemas.microsoft.com/office/spreadsheetml/2017/richdata2" ref="A59:C81">
    <sortCondition ref="A81"/>
  </sortState>
  <tableColumns count="3">
    <tableColumn id="1" xr3:uid="{A1B08AEB-3A5D-4843-B6D0-B2A93D84CB1F}" name="Thema" dataDxfId="6"/>
    <tableColumn id="2" xr3:uid="{DD191915-DAF4-4BEC-B50B-59ABBE0BF15D}" name="Material" dataDxfId="5"/>
    <tableColumn id="3" xr3:uid="{D685EF6C-4B5D-4FEC-B386-35F0F743A001}" name="Hinweis" dataDxfId="4"/>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79728A-EA0C-42E0-B7D9-9BB56A669E84}" name="Tabelle24" displayName="Tabelle24" ref="A84:C90" totalsRowShown="0" dataDxfId="3">
  <autoFilter ref="A84:C90" xr:uid="{7B5D778D-0AF2-4E95-960B-D179051880A8}">
    <filterColumn colId="0" hiddenButton="1"/>
    <filterColumn colId="1" hiddenButton="1"/>
    <filterColumn colId="2" hiddenButton="1"/>
  </autoFilter>
  <tableColumns count="3">
    <tableColumn id="1" xr3:uid="{84B7FCD2-A871-477E-980B-4D58F0D356BD}" name="Thema" dataDxfId="2"/>
    <tableColumn id="2" xr3:uid="{0A9E2440-79C4-4D53-9F9A-CE3430375F63}" name="Material" dataDxfId="1"/>
    <tableColumn id="3" xr3:uid="{06C1370C-265D-40FF-B05B-48529B646197}" name="Hinweis" dataDxfId="0"/>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4729-8C4A-4639-BC06-CFE8A12ABDD1}">
  <dimension ref="A1:O23"/>
  <sheetViews>
    <sheetView zoomScale="85" zoomScaleNormal="85" zoomScaleSheetLayoutView="115" zoomScalePageLayoutView="70" workbookViewId="0">
      <selection activeCell="A8" sqref="A8:B8"/>
    </sheetView>
  </sheetViews>
  <sheetFormatPr baseColWidth="10" defaultRowHeight="13.2" x14ac:dyDescent="0.25"/>
  <cols>
    <col min="1" max="1" width="11.88671875" customWidth="1"/>
    <col min="2" max="2" width="128.88671875" style="2" customWidth="1"/>
    <col min="3" max="10" width="4.88671875" style="27" customWidth="1"/>
    <col min="11" max="14" width="5.5546875" style="27" customWidth="1"/>
    <col min="15" max="15" width="11.109375" style="27" customWidth="1"/>
    <col min="16" max="16" width="9.33203125" customWidth="1"/>
  </cols>
  <sheetData>
    <row r="1" spans="1:15" ht="44.25" customHeight="1" x14ac:dyDescent="0.25">
      <c r="A1" s="84" t="str">
        <f>"Lernpfad "  &amp; MDB!C1</f>
        <v>Lernpfad Modul 319 Applikationen entwerfen und implementieren</v>
      </c>
      <c r="B1" s="84"/>
      <c r="C1" s="55"/>
      <c r="D1" s="55"/>
      <c r="E1" s="55"/>
      <c r="F1" s="55"/>
      <c r="G1" s="55"/>
      <c r="H1" s="55"/>
      <c r="I1" s="55"/>
      <c r="J1" s="55"/>
      <c r="K1" s="55"/>
      <c r="L1" s="55"/>
      <c r="M1" s="55"/>
      <c r="N1" s="55"/>
      <c r="O1" s="55"/>
    </row>
    <row r="2" spans="1:15" s="58" customFormat="1" ht="13.8" x14ac:dyDescent="0.25">
      <c r="A2" s="57" t="s">
        <v>23</v>
      </c>
      <c r="B2" s="58" t="str">
        <f>KLP!B2</f>
        <v>Informatiker/in EFZ / ICT-Fachmann/Fachfrau EFZ / Mediamatiker/in EFZ</v>
      </c>
      <c r="C2" s="59"/>
      <c r="D2" s="59"/>
      <c r="E2" s="59"/>
      <c r="F2" s="59"/>
      <c r="G2" s="59"/>
      <c r="H2" s="59"/>
      <c r="I2" s="59"/>
      <c r="J2" s="59"/>
      <c r="K2" s="59"/>
      <c r="L2" s="59"/>
      <c r="M2" s="59"/>
      <c r="N2" s="59"/>
      <c r="O2" s="59"/>
    </row>
    <row r="3" spans="1:15" s="58" customFormat="1" ht="13.8" x14ac:dyDescent="0.25">
      <c r="C3" s="59"/>
      <c r="D3" s="59"/>
      <c r="E3" s="59"/>
      <c r="F3" s="59"/>
      <c r="G3" s="59"/>
      <c r="H3" s="59"/>
      <c r="I3" s="59"/>
      <c r="J3" s="59"/>
      <c r="K3" s="59"/>
      <c r="L3" s="59"/>
      <c r="M3" s="59"/>
      <c r="N3" s="59"/>
      <c r="O3" s="59"/>
    </row>
    <row r="4" spans="1:15" s="58" customFormat="1" ht="17.399999999999999" x14ac:dyDescent="0.35">
      <c r="A4" s="60" t="s">
        <v>116</v>
      </c>
      <c r="C4" s="59"/>
      <c r="D4" s="59"/>
      <c r="E4" s="59"/>
      <c r="F4" s="59"/>
      <c r="G4" s="59"/>
      <c r="H4" s="59"/>
      <c r="I4" s="59"/>
      <c r="J4" s="59"/>
      <c r="K4" s="59"/>
      <c r="L4" s="59"/>
      <c r="M4" s="59"/>
      <c r="N4" s="59"/>
      <c r="O4" s="59"/>
    </row>
    <row r="5" spans="1:15" s="58" customFormat="1" ht="43.35" customHeight="1" x14ac:dyDescent="0.25">
      <c r="A5" s="85" t="s">
        <v>137</v>
      </c>
      <c r="B5" s="86"/>
      <c r="C5" s="59"/>
      <c r="D5" s="59"/>
      <c r="E5" s="59"/>
      <c r="F5" s="59"/>
      <c r="G5" s="59"/>
      <c r="H5" s="59"/>
      <c r="I5" s="59"/>
      <c r="J5" s="59"/>
      <c r="K5" s="59"/>
      <c r="L5" s="59"/>
      <c r="M5" s="59"/>
      <c r="N5" s="59"/>
      <c r="O5" s="59"/>
    </row>
    <row r="6" spans="1:15" s="58" customFormat="1" ht="13.8" x14ac:dyDescent="0.25">
      <c r="C6" s="59"/>
      <c r="D6" s="59"/>
      <c r="E6" s="59"/>
      <c r="F6" s="59"/>
      <c r="G6" s="59"/>
      <c r="H6" s="59"/>
      <c r="I6" s="59"/>
      <c r="J6" s="59"/>
      <c r="K6" s="59"/>
      <c r="L6" s="59"/>
      <c r="M6" s="59"/>
      <c r="N6" s="59"/>
      <c r="O6" s="59"/>
    </row>
    <row r="7" spans="1:15" s="58" customFormat="1" ht="17.399999999999999" x14ac:dyDescent="0.35">
      <c r="A7" s="60" t="s">
        <v>117</v>
      </c>
      <c r="C7" s="59"/>
      <c r="D7" s="59"/>
      <c r="E7" s="59"/>
      <c r="F7" s="59"/>
      <c r="G7" s="59"/>
      <c r="H7" s="59"/>
      <c r="I7" s="59"/>
      <c r="J7" s="59"/>
      <c r="K7" s="59"/>
      <c r="L7" s="59"/>
      <c r="M7" s="59"/>
      <c r="N7" s="59"/>
      <c r="O7" s="59"/>
    </row>
    <row r="8" spans="1:15" s="58" customFormat="1" ht="301.35000000000002" customHeight="1" x14ac:dyDescent="0.25">
      <c r="A8" s="85" t="s">
        <v>301</v>
      </c>
      <c r="B8" s="86"/>
      <c r="C8" s="59"/>
      <c r="D8" s="59"/>
      <c r="E8" s="59"/>
      <c r="F8" s="59"/>
      <c r="G8" s="59"/>
      <c r="H8" s="59"/>
      <c r="I8" s="59"/>
      <c r="J8" s="59"/>
      <c r="K8" s="59"/>
      <c r="L8" s="59"/>
      <c r="M8" s="59"/>
      <c r="N8" s="59"/>
      <c r="O8" s="59"/>
    </row>
    <row r="9" spans="1:15" s="58" customFormat="1" ht="13.8" x14ac:dyDescent="0.25">
      <c r="C9" s="59"/>
      <c r="D9" s="59"/>
      <c r="E9" s="59"/>
      <c r="F9" s="59"/>
      <c r="G9" s="59"/>
      <c r="H9" s="59"/>
      <c r="I9" s="59"/>
      <c r="J9" s="59"/>
      <c r="K9" s="59"/>
      <c r="L9" s="59"/>
      <c r="M9" s="59"/>
      <c r="N9" s="59"/>
      <c r="O9" s="59"/>
    </row>
    <row r="10" spans="1:15" s="58" customFormat="1" ht="17.399999999999999" x14ac:dyDescent="0.35">
      <c r="A10" s="60" t="s">
        <v>118</v>
      </c>
      <c r="C10" s="59"/>
      <c r="D10" s="59"/>
      <c r="E10" s="59"/>
      <c r="F10" s="59"/>
      <c r="G10" s="59"/>
      <c r="H10" s="59"/>
      <c r="I10" s="59"/>
      <c r="J10" s="59"/>
      <c r="K10" s="59"/>
      <c r="L10" s="59"/>
      <c r="M10" s="59"/>
      <c r="N10" s="59"/>
      <c r="O10" s="59"/>
    </row>
    <row r="11" spans="1:15" s="58" customFormat="1" ht="126.45" customHeight="1" x14ac:dyDescent="0.25">
      <c r="A11" s="85" t="s">
        <v>2</v>
      </c>
      <c r="B11" s="86"/>
      <c r="C11" s="59"/>
      <c r="D11" s="59"/>
      <c r="E11" s="59"/>
      <c r="F11" s="59"/>
      <c r="G11" s="59"/>
      <c r="H11" s="59"/>
      <c r="I11" s="59"/>
      <c r="J11" s="59"/>
      <c r="K11" s="59"/>
      <c r="L11" s="59"/>
      <c r="M11" s="59"/>
      <c r="N11" s="59"/>
      <c r="O11" s="59"/>
    </row>
    <row r="12" spans="1:15" s="58" customFormat="1" ht="13.8" x14ac:dyDescent="0.25">
      <c r="C12" s="59"/>
      <c r="D12" s="59"/>
      <c r="E12" s="59"/>
      <c r="F12" s="59"/>
      <c r="G12" s="59"/>
      <c r="H12" s="59"/>
      <c r="I12" s="59"/>
      <c r="J12" s="59"/>
      <c r="K12" s="59"/>
      <c r="L12" s="59"/>
      <c r="M12" s="59"/>
      <c r="N12" s="59"/>
      <c r="O12" s="59"/>
    </row>
    <row r="13" spans="1:15" s="58" customFormat="1" ht="13.8" x14ac:dyDescent="0.25">
      <c r="C13" s="59"/>
      <c r="D13" s="59"/>
      <c r="E13" s="59"/>
      <c r="F13" s="59"/>
      <c r="G13" s="59"/>
      <c r="H13" s="59"/>
      <c r="I13" s="59"/>
      <c r="J13" s="59"/>
      <c r="K13" s="59"/>
      <c r="L13" s="59"/>
      <c r="M13" s="59"/>
      <c r="N13" s="59"/>
      <c r="O13" s="59"/>
    </row>
    <row r="14" spans="1:15" s="58" customFormat="1" ht="13.8" x14ac:dyDescent="0.25">
      <c r="C14" s="59"/>
      <c r="D14" s="59"/>
      <c r="E14" s="59"/>
      <c r="F14" s="59"/>
      <c r="G14" s="59"/>
      <c r="H14" s="59"/>
      <c r="I14" s="59"/>
      <c r="J14" s="59"/>
      <c r="K14" s="59"/>
      <c r="L14" s="59"/>
      <c r="M14" s="59"/>
      <c r="N14" s="59"/>
      <c r="O14" s="59"/>
    </row>
    <row r="15" spans="1:15" s="58" customFormat="1" ht="13.8" x14ac:dyDescent="0.25">
      <c r="C15" s="59"/>
      <c r="D15" s="59"/>
      <c r="E15" s="59"/>
      <c r="F15" s="59"/>
      <c r="G15" s="59"/>
      <c r="H15" s="59"/>
      <c r="I15" s="59"/>
      <c r="J15" s="59"/>
      <c r="K15" s="59"/>
      <c r="L15" s="59"/>
      <c r="M15" s="59"/>
      <c r="N15" s="59"/>
      <c r="O15" s="59"/>
    </row>
    <row r="16" spans="1:15" s="58" customFormat="1" ht="13.8" x14ac:dyDescent="0.25">
      <c r="C16" s="59"/>
      <c r="D16" s="59"/>
      <c r="E16" s="59"/>
      <c r="F16" s="59"/>
      <c r="G16" s="59"/>
      <c r="H16" s="59"/>
      <c r="I16" s="59"/>
      <c r="J16" s="59"/>
      <c r="K16" s="59"/>
      <c r="L16" s="59"/>
      <c r="M16" s="59"/>
      <c r="N16" s="59"/>
      <c r="O16" s="59"/>
    </row>
    <row r="17" spans="3:15" s="58" customFormat="1" ht="13.8" x14ac:dyDescent="0.25">
      <c r="C17" s="59"/>
      <c r="D17" s="59"/>
      <c r="E17" s="59"/>
      <c r="F17" s="59"/>
      <c r="G17" s="59"/>
      <c r="H17" s="59"/>
      <c r="I17" s="59"/>
      <c r="J17" s="59"/>
      <c r="K17" s="59"/>
      <c r="L17" s="59"/>
      <c r="M17" s="59"/>
      <c r="N17" s="59"/>
      <c r="O17" s="59"/>
    </row>
    <row r="18" spans="3:15" s="58" customFormat="1" ht="13.8" x14ac:dyDescent="0.25">
      <c r="C18" s="59"/>
      <c r="D18" s="59"/>
      <c r="E18" s="59"/>
      <c r="F18" s="59"/>
      <c r="G18" s="59"/>
      <c r="H18" s="59"/>
      <c r="I18" s="59"/>
      <c r="J18" s="59"/>
      <c r="K18" s="59"/>
      <c r="L18" s="59"/>
      <c r="M18" s="59"/>
      <c r="N18" s="59"/>
      <c r="O18" s="59"/>
    </row>
    <row r="19" spans="3:15" s="58" customFormat="1" ht="13.8" x14ac:dyDescent="0.25">
      <c r="C19" s="59"/>
      <c r="D19" s="59"/>
      <c r="E19" s="59"/>
      <c r="F19" s="59"/>
      <c r="G19" s="59"/>
      <c r="H19" s="59"/>
      <c r="I19" s="59"/>
      <c r="J19" s="59"/>
      <c r="K19" s="59"/>
      <c r="L19" s="59"/>
      <c r="M19" s="59"/>
      <c r="N19" s="59"/>
      <c r="O19" s="59"/>
    </row>
    <row r="20" spans="3:15" s="58" customFormat="1" ht="13.8" x14ac:dyDescent="0.25">
      <c r="C20" s="59"/>
      <c r="D20" s="59"/>
      <c r="E20" s="59"/>
      <c r="F20" s="59"/>
      <c r="G20" s="59"/>
      <c r="H20" s="59"/>
      <c r="I20" s="59"/>
      <c r="J20" s="59"/>
      <c r="K20" s="59"/>
      <c r="L20" s="59"/>
      <c r="M20" s="59"/>
      <c r="N20" s="59"/>
      <c r="O20" s="59"/>
    </row>
    <row r="21" spans="3:15" s="58" customFormat="1" ht="13.8" x14ac:dyDescent="0.25">
      <c r="C21" s="59"/>
      <c r="D21" s="59"/>
      <c r="E21" s="59"/>
      <c r="F21" s="59"/>
      <c r="G21" s="59"/>
      <c r="H21" s="59"/>
      <c r="I21" s="59"/>
      <c r="J21" s="59"/>
      <c r="K21" s="59"/>
      <c r="L21" s="59"/>
      <c r="M21" s="59"/>
      <c r="N21" s="59"/>
      <c r="O21" s="59"/>
    </row>
    <row r="22" spans="3:15" s="58" customFormat="1" ht="13.8" x14ac:dyDescent="0.25">
      <c r="C22" s="59"/>
      <c r="D22" s="59"/>
      <c r="E22" s="59"/>
      <c r="F22" s="59"/>
      <c r="G22" s="59"/>
      <c r="H22" s="59"/>
      <c r="I22" s="59"/>
      <c r="J22" s="59"/>
      <c r="K22" s="59"/>
      <c r="L22" s="59"/>
      <c r="M22" s="59"/>
      <c r="N22" s="59"/>
      <c r="O22" s="59"/>
    </row>
    <row r="23" spans="3:15" s="58" customFormat="1" ht="13.8" x14ac:dyDescent="0.25">
      <c r="C23" s="59"/>
      <c r="D23" s="59"/>
      <c r="E23" s="59"/>
      <c r="F23" s="59"/>
      <c r="G23" s="59"/>
      <c r="H23" s="59"/>
      <c r="I23" s="59"/>
      <c r="J23" s="59"/>
      <c r="K23" s="59"/>
      <c r="L23" s="59"/>
      <c r="M23" s="59"/>
      <c r="N23" s="59"/>
      <c r="O23" s="59"/>
    </row>
  </sheetData>
  <mergeCells count="4">
    <mergeCell ref="A1:B1"/>
    <mergeCell ref="A5:B5"/>
    <mergeCell ref="A8:B8"/>
    <mergeCell ref="A11:B11"/>
  </mergeCells>
  <pageMargins left="0.78740157480314965" right="0.59055118110236227" top="0.98425196850393704" bottom="0.98425196850393704" header="0.51181102362204722" footer="0.51181102362204722"/>
  <pageSetup paperSize="9" scale="53" fitToHeight="2" orientation="portrait" copies="34" r:id="rId1"/>
  <headerFooter alignWithMargins="0">
    <oddHeader>&amp;L&amp;G&amp;R&amp;G</oddHeader>
    <oddFooter>&amp;L&amp;F&amp;CBerufsfachschule BBB&amp;RSeite &amp;P/&amp;N</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8"/>
  <sheetViews>
    <sheetView topLeftCell="A20" zoomScale="130" zoomScaleNormal="130" zoomScaleSheetLayoutView="115" workbookViewId="0">
      <selection activeCell="B33" sqref="B33"/>
    </sheetView>
  </sheetViews>
  <sheetFormatPr baseColWidth="10" defaultRowHeight="13.2" x14ac:dyDescent="0.25"/>
  <cols>
    <col min="1" max="1" width="11.88671875" customWidth="1"/>
    <col min="2" max="2" width="102.44140625" style="3" customWidth="1"/>
    <col min="3" max="10" width="4.88671875" style="27" customWidth="1"/>
    <col min="11" max="14" width="5.5546875" style="27" customWidth="1"/>
    <col min="15" max="15" width="11.109375" style="27" customWidth="1"/>
    <col min="16" max="16" width="9.33203125" customWidth="1"/>
  </cols>
  <sheetData>
    <row r="1" spans="1:15" ht="44.25" customHeight="1" x14ac:dyDescent="0.25">
      <c r="A1" s="84" t="str">
        <f>"KLP " &amp; MDB!C1</f>
        <v>KLP Modul 319 Applikationen entwerfen und implementieren</v>
      </c>
      <c r="B1" s="84"/>
      <c r="C1" s="84"/>
      <c r="D1" s="84"/>
      <c r="E1" s="84"/>
      <c r="F1" s="84"/>
      <c r="G1" s="84"/>
      <c r="H1" s="84"/>
      <c r="I1" s="84"/>
      <c r="J1" s="84"/>
      <c r="K1" s="84"/>
      <c r="L1" s="84"/>
      <c r="M1" s="84"/>
      <c r="N1" s="84"/>
      <c r="O1" s="84"/>
    </row>
    <row r="2" spans="1:15" x14ac:dyDescent="0.25">
      <c r="A2" s="1" t="s">
        <v>23</v>
      </c>
      <c r="B2" s="2" t="s">
        <v>110</v>
      </c>
    </row>
    <row r="3" spans="1:15" ht="23.25" customHeight="1" x14ac:dyDescent="0.3">
      <c r="A3" s="10" t="s">
        <v>74</v>
      </c>
      <c r="B3" s="2"/>
    </row>
    <row r="4" spans="1:15" x14ac:dyDescent="0.25">
      <c r="A4" s="12" t="s">
        <v>6</v>
      </c>
      <c r="B4" s="89" t="s">
        <v>29</v>
      </c>
      <c r="C4" s="89"/>
      <c r="D4" s="89"/>
      <c r="E4" s="89"/>
      <c r="F4" s="89"/>
      <c r="G4" s="89"/>
      <c r="H4" s="89"/>
      <c r="I4" s="89"/>
      <c r="J4" s="89"/>
      <c r="K4" s="89"/>
      <c r="L4" s="89"/>
      <c r="M4" s="89"/>
      <c r="N4" s="89"/>
      <c r="O4" s="90"/>
    </row>
    <row r="5" spans="1:15" x14ac:dyDescent="0.25">
      <c r="A5" s="13"/>
      <c r="B5" s="91"/>
      <c r="C5" s="91"/>
      <c r="D5" s="91"/>
      <c r="E5" s="91"/>
      <c r="F5" s="91"/>
      <c r="G5" s="91"/>
      <c r="H5" s="91"/>
      <c r="I5" s="91"/>
      <c r="J5" s="91"/>
      <c r="K5" s="91"/>
      <c r="L5" s="91"/>
      <c r="M5" s="91"/>
      <c r="N5" s="91"/>
      <c r="O5" s="92"/>
    </row>
    <row r="6" spans="1:15" x14ac:dyDescent="0.25">
      <c r="A6" s="20"/>
      <c r="B6" s="20"/>
      <c r="C6" s="28"/>
      <c r="D6" s="28"/>
      <c r="E6" s="28"/>
      <c r="F6" s="28"/>
      <c r="G6" s="28"/>
      <c r="H6" s="28"/>
      <c r="I6" s="28"/>
      <c r="J6" s="28"/>
      <c r="K6" s="28"/>
      <c r="L6" s="28"/>
      <c r="M6" s="28"/>
      <c r="N6" s="28"/>
      <c r="O6" s="28"/>
    </row>
    <row r="7" spans="1:15" x14ac:dyDescent="0.25">
      <c r="A7" s="4" t="s">
        <v>7</v>
      </c>
      <c r="B7" s="9"/>
      <c r="C7" s="33"/>
      <c r="D7" s="33"/>
      <c r="E7" s="33"/>
      <c r="F7" s="33"/>
      <c r="G7" s="33"/>
      <c r="H7" s="33"/>
      <c r="I7" s="33"/>
      <c r="J7" s="33"/>
      <c r="K7" s="33"/>
      <c r="L7" s="33"/>
      <c r="M7" s="33"/>
      <c r="N7" s="33"/>
      <c r="O7" s="29"/>
    </row>
    <row r="8" spans="1:15" x14ac:dyDescent="0.25">
      <c r="A8" s="18" t="s">
        <v>9</v>
      </c>
      <c r="B8" s="93" t="s">
        <v>141</v>
      </c>
      <c r="C8" s="94" t="s">
        <v>18</v>
      </c>
      <c r="D8" s="94" t="s">
        <v>18</v>
      </c>
      <c r="E8" s="94" t="s">
        <v>18</v>
      </c>
      <c r="F8" s="94" t="s">
        <v>18</v>
      </c>
      <c r="G8" s="94" t="s">
        <v>18</v>
      </c>
      <c r="H8" s="94" t="s">
        <v>18</v>
      </c>
      <c r="I8" s="94" t="s">
        <v>18</v>
      </c>
      <c r="J8" s="94" t="s">
        <v>18</v>
      </c>
      <c r="K8" s="94" t="s">
        <v>18</v>
      </c>
      <c r="L8" s="94" t="s">
        <v>18</v>
      </c>
      <c r="M8" s="94" t="s">
        <v>18</v>
      </c>
      <c r="N8" s="94"/>
      <c r="O8" s="95" t="s">
        <v>18</v>
      </c>
    </row>
    <row r="9" spans="1:15" x14ac:dyDescent="0.25">
      <c r="A9" s="18" t="s">
        <v>10</v>
      </c>
      <c r="B9" s="93" t="s">
        <v>142</v>
      </c>
      <c r="C9" s="94"/>
      <c r="D9" s="94"/>
      <c r="E9" s="94"/>
      <c r="F9" s="94"/>
      <c r="G9" s="94"/>
      <c r="H9" s="94"/>
      <c r="I9" s="94"/>
      <c r="J9" s="94"/>
      <c r="K9" s="94"/>
      <c r="L9" s="94"/>
      <c r="M9" s="94"/>
      <c r="N9" s="94"/>
      <c r="O9" s="95"/>
    </row>
    <row r="10" spans="1:15" x14ac:dyDescent="0.25">
      <c r="A10" s="18" t="s">
        <v>11</v>
      </c>
      <c r="B10" s="93" t="s">
        <v>143</v>
      </c>
      <c r="C10" s="94"/>
      <c r="D10" s="94"/>
      <c r="E10" s="94"/>
      <c r="F10" s="94"/>
      <c r="G10" s="94"/>
      <c r="H10" s="94"/>
      <c r="I10" s="94"/>
      <c r="J10" s="94"/>
      <c r="K10" s="94"/>
      <c r="L10" s="94"/>
      <c r="M10" s="94"/>
      <c r="N10" s="94"/>
      <c r="O10" s="95"/>
    </row>
    <row r="11" spans="1:15" x14ac:dyDescent="0.25">
      <c r="A11" s="18" t="s">
        <v>12</v>
      </c>
      <c r="B11" s="96" t="s">
        <v>144</v>
      </c>
      <c r="C11" s="96"/>
      <c r="D11" s="96"/>
      <c r="E11" s="96"/>
      <c r="F11" s="96"/>
      <c r="G11" s="96"/>
      <c r="H11" s="96"/>
      <c r="I11" s="96"/>
      <c r="J11" s="96"/>
      <c r="K11" s="96"/>
      <c r="L11" s="96"/>
      <c r="M11" s="96"/>
      <c r="N11" s="96"/>
      <c r="O11" s="96"/>
    </row>
    <row r="12" spans="1:15" x14ac:dyDescent="0.25">
      <c r="A12" s="18" t="s">
        <v>13</v>
      </c>
      <c r="B12" s="96" t="s">
        <v>145</v>
      </c>
      <c r="C12" s="96"/>
      <c r="D12" s="96"/>
      <c r="E12" s="96"/>
      <c r="F12" s="96"/>
      <c r="G12" s="96"/>
      <c r="H12" s="96"/>
      <c r="I12" s="96"/>
      <c r="J12" s="96"/>
      <c r="K12" s="96"/>
      <c r="L12" s="96"/>
      <c r="M12" s="96"/>
      <c r="N12" s="96"/>
      <c r="O12" s="96"/>
    </row>
    <row r="13" spans="1:15" x14ac:dyDescent="0.25">
      <c r="A13" s="18" t="s">
        <v>24</v>
      </c>
      <c r="B13" s="96" t="s">
        <v>146</v>
      </c>
      <c r="C13" s="96"/>
      <c r="D13" s="96"/>
      <c r="E13" s="96"/>
      <c r="F13" s="96"/>
      <c r="G13" s="96"/>
      <c r="H13" s="96"/>
      <c r="I13" s="96"/>
      <c r="J13" s="96"/>
      <c r="K13" s="96"/>
      <c r="L13" s="96"/>
      <c r="M13" s="96"/>
      <c r="N13" s="96"/>
      <c r="O13" s="96"/>
    </row>
    <row r="14" spans="1:15" x14ac:dyDescent="0.25">
      <c r="A14" s="19"/>
      <c r="B14" s="94"/>
      <c r="C14" s="94"/>
      <c r="D14" s="94"/>
      <c r="E14" s="94"/>
      <c r="F14" s="94"/>
      <c r="G14" s="94"/>
      <c r="H14" s="94"/>
      <c r="I14" s="94"/>
      <c r="J14" s="94"/>
      <c r="K14" s="94"/>
      <c r="L14" s="94"/>
      <c r="M14" s="94"/>
      <c r="N14" s="94"/>
      <c r="O14" s="94"/>
    </row>
    <row r="15" spans="1:15" ht="12.75" customHeight="1" x14ac:dyDescent="0.25">
      <c r="A15" s="18" t="s">
        <v>8</v>
      </c>
      <c r="B15" s="93" t="s">
        <v>147</v>
      </c>
      <c r="C15" s="94"/>
      <c r="D15" s="94"/>
      <c r="E15" s="94"/>
      <c r="F15" s="94"/>
      <c r="G15" s="94"/>
      <c r="H15" s="94"/>
      <c r="I15" s="94"/>
      <c r="J15" s="94"/>
      <c r="K15" s="94"/>
      <c r="L15" s="94"/>
      <c r="M15" s="94"/>
      <c r="N15" s="94"/>
      <c r="O15" s="95"/>
    </row>
    <row r="16" spans="1:15" x14ac:dyDescent="0.25">
      <c r="A16" s="14"/>
    </row>
    <row r="17" spans="1:16" ht="17.399999999999999" x14ac:dyDescent="0.3">
      <c r="A17" s="15" t="s">
        <v>22</v>
      </c>
    </row>
    <row r="18" spans="1:16" s="1" customFormat="1" x14ac:dyDescent="0.25">
      <c r="A18" s="4" t="s">
        <v>5</v>
      </c>
      <c r="B18" s="5" t="s">
        <v>21</v>
      </c>
      <c r="C18" s="97" t="s">
        <v>0</v>
      </c>
      <c r="D18" s="98"/>
      <c r="E18" s="98"/>
      <c r="F18" s="99"/>
      <c r="G18" s="100" t="s">
        <v>0</v>
      </c>
      <c r="H18" s="101"/>
      <c r="I18" s="101"/>
      <c r="J18" s="102"/>
      <c r="K18" s="103" t="s">
        <v>28</v>
      </c>
      <c r="L18" s="104"/>
      <c r="M18" s="105"/>
      <c r="N18" s="41" t="s">
        <v>19</v>
      </c>
      <c r="O18" s="30" t="s">
        <v>17</v>
      </c>
    </row>
    <row r="19" spans="1:16" ht="139.5" customHeight="1" x14ac:dyDescent="0.25">
      <c r="A19" s="6"/>
      <c r="B19" s="7"/>
      <c r="C19" s="106" t="s">
        <v>69</v>
      </c>
      <c r="D19" s="107"/>
      <c r="E19" s="107"/>
      <c r="F19" s="108"/>
      <c r="G19" s="109" t="s">
        <v>70</v>
      </c>
      <c r="H19" s="110"/>
      <c r="I19" s="110"/>
      <c r="J19" s="111"/>
      <c r="K19" s="43" t="s">
        <v>71</v>
      </c>
      <c r="L19" s="43" t="s">
        <v>72</v>
      </c>
      <c r="M19" s="43" t="s">
        <v>73</v>
      </c>
      <c r="N19" s="44" t="s">
        <v>20</v>
      </c>
      <c r="O19" s="45" t="s">
        <v>64</v>
      </c>
    </row>
    <row r="20" spans="1:16" x14ac:dyDescent="0.25">
      <c r="A20" s="6"/>
      <c r="B20" s="8"/>
      <c r="C20" s="26" t="s">
        <v>1</v>
      </c>
      <c r="D20" s="26" t="s">
        <v>2</v>
      </c>
      <c r="E20" s="26" t="s">
        <v>3</v>
      </c>
      <c r="F20" s="26" t="s">
        <v>4</v>
      </c>
      <c r="G20" s="25" t="s">
        <v>1</v>
      </c>
      <c r="H20" s="25" t="s">
        <v>2</v>
      </c>
      <c r="I20" s="25" t="s">
        <v>3</v>
      </c>
      <c r="J20" s="25" t="s">
        <v>4</v>
      </c>
      <c r="K20" s="22" t="s">
        <v>14</v>
      </c>
      <c r="L20" s="22" t="s">
        <v>15</v>
      </c>
      <c r="M20" s="22" t="s">
        <v>16</v>
      </c>
      <c r="N20" s="41"/>
      <c r="O20" s="31"/>
    </row>
    <row r="21" spans="1:16" s="17" customFormat="1" x14ac:dyDescent="0.25">
      <c r="A21" s="40" t="s">
        <v>88</v>
      </c>
      <c r="B21" s="11" t="s">
        <v>148</v>
      </c>
      <c r="C21" s="34"/>
      <c r="D21" s="34"/>
      <c r="E21" s="34"/>
      <c r="F21" s="34"/>
      <c r="G21" s="35"/>
      <c r="H21" s="35"/>
      <c r="I21" s="35"/>
      <c r="J21" s="35"/>
      <c r="K21" s="38" t="s">
        <v>197</v>
      </c>
      <c r="L21" s="24"/>
      <c r="M21" s="23"/>
      <c r="N21" s="42"/>
      <c r="O21" s="39"/>
      <c r="P21" s="21"/>
    </row>
    <row r="22" spans="1:16" s="17" customFormat="1" ht="26.4" x14ac:dyDescent="0.25">
      <c r="A22" s="40" t="s">
        <v>89</v>
      </c>
      <c r="B22" s="11" t="s">
        <v>149</v>
      </c>
      <c r="C22" s="34"/>
      <c r="D22" s="34"/>
      <c r="E22" s="34"/>
      <c r="F22" s="34"/>
      <c r="G22" s="35"/>
      <c r="H22" s="35"/>
      <c r="I22" s="35"/>
      <c r="J22" s="35"/>
      <c r="K22" s="23" t="s">
        <v>197</v>
      </c>
      <c r="L22" s="24"/>
      <c r="M22" s="38"/>
      <c r="N22" s="42"/>
      <c r="O22" s="39"/>
      <c r="P22" s="21"/>
    </row>
    <row r="23" spans="1:16" s="17" customFormat="1" x14ac:dyDescent="0.25">
      <c r="A23" s="40" t="s">
        <v>90</v>
      </c>
      <c r="B23" s="11" t="s">
        <v>150</v>
      </c>
      <c r="C23" s="34"/>
      <c r="D23" s="34"/>
      <c r="E23" s="34"/>
      <c r="F23" s="34"/>
      <c r="G23" s="35"/>
      <c r="H23" s="35"/>
      <c r="I23" s="35"/>
      <c r="J23" s="35"/>
      <c r="K23" s="38"/>
      <c r="L23" s="38" t="s">
        <v>197</v>
      </c>
      <c r="M23" s="23"/>
      <c r="N23" s="42"/>
      <c r="O23" s="39"/>
      <c r="P23" s="21"/>
    </row>
    <row r="24" spans="1:16" s="17" customFormat="1" x14ac:dyDescent="0.25">
      <c r="A24" s="40" t="s">
        <v>91</v>
      </c>
      <c r="B24" s="11" t="s">
        <v>151</v>
      </c>
      <c r="C24" s="34"/>
      <c r="D24" s="34"/>
      <c r="E24" s="34"/>
      <c r="F24" s="34"/>
      <c r="G24" s="35"/>
      <c r="H24" s="35"/>
      <c r="I24" s="35"/>
      <c r="J24" s="35"/>
      <c r="K24" s="38" t="s">
        <v>197</v>
      </c>
      <c r="L24" s="38"/>
      <c r="M24" s="23"/>
      <c r="N24" s="42"/>
      <c r="O24" s="39"/>
      <c r="P24" s="21"/>
    </row>
    <row r="25" spans="1:16" s="17" customFormat="1" x14ac:dyDescent="0.25">
      <c r="A25" s="40" t="s">
        <v>92</v>
      </c>
      <c r="B25" s="11" t="s">
        <v>152</v>
      </c>
      <c r="C25" s="34"/>
      <c r="D25" s="34"/>
      <c r="E25" s="34"/>
      <c r="F25" s="34"/>
      <c r="G25" s="35"/>
      <c r="H25" s="35"/>
      <c r="I25" s="35"/>
      <c r="J25" s="35"/>
      <c r="K25" s="38" t="s">
        <v>197</v>
      </c>
      <c r="L25" s="24"/>
      <c r="M25" s="23"/>
      <c r="N25" s="42"/>
      <c r="O25" s="39"/>
      <c r="P25" s="21"/>
    </row>
    <row r="26" spans="1:16" s="17" customFormat="1" x14ac:dyDescent="0.25">
      <c r="A26" s="40" t="s">
        <v>93</v>
      </c>
      <c r="B26" s="11" t="s">
        <v>153</v>
      </c>
      <c r="C26" s="34"/>
      <c r="D26" s="34"/>
      <c r="E26" s="34"/>
      <c r="F26" s="34"/>
      <c r="G26" s="35"/>
      <c r="H26" s="35"/>
      <c r="I26" s="35"/>
      <c r="J26" s="35"/>
      <c r="K26" s="38" t="s">
        <v>197</v>
      </c>
      <c r="L26" s="24"/>
      <c r="M26" s="38"/>
      <c r="N26" s="42"/>
      <c r="O26" s="39"/>
      <c r="P26" s="21"/>
    </row>
    <row r="27" spans="1:16" s="17" customFormat="1" x14ac:dyDescent="0.25">
      <c r="A27" s="40" t="s">
        <v>94</v>
      </c>
      <c r="B27" s="11" t="s">
        <v>154</v>
      </c>
      <c r="C27" s="34"/>
      <c r="D27" s="34"/>
      <c r="E27" s="34"/>
      <c r="F27" s="34"/>
      <c r="G27" s="35"/>
      <c r="H27" s="35"/>
      <c r="I27" s="35"/>
      <c r="J27" s="35"/>
      <c r="K27" s="38" t="s">
        <v>197</v>
      </c>
      <c r="L27" s="38"/>
      <c r="M27" s="23"/>
      <c r="N27" s="42"/>
      <c r="O27" s="39"/>
      <c r="P27" s="21"/>
    </row>
    <row r="28" spans="1:16" s="17" customFormat="1" x14ac:dyDescent="0.25">
      <c r="A28" s="40" t="s">
        <v>95</v>
      </c>
      <c r="B28" s="11" t="s">
        <v>155</v>
      </c>
      <c r="C28" s="34"/>
      <c r="D28" s="34"/>
      <c r="E28" s="34"/>
      <c r="F28" s="34"/>
      <c r="G28" s="35"/>
      <c r="H28" s="35"/>
      <c r="I28" s="35"/>
      <c r="J28" s="35"/>
      <c r="K28" s="38"/>
      <c r="L28" s="38" t="s">
        <v>197</v>
      </c>
      <c r="M28" s="23"/>
      <c r="N28" s="42"/>
      <c r="O28" s="39"/>
      <c r="P28" s="21"/>
    </row>
    <row r="29" spans="1:16" s="17" customFormat="1" x14ac:dyDescent="0.25">
      <c r="A29" s="40" t="s">
        <v>96</v>
      </c>
      <c r="B29" s="11" t="s">
        <v>156</v>
      </c>
      <c r="C29" s="34"/>
      <c r="D29" s="34"/>
      <c r="E29" s="34"/>
      <c r="F29" s="34"/>
      <c r="G29" s="35"/>
      <c r="H29" s="35"/>
      <c r="I29" s="35"/>
      <c r="J29" s="35"/>
      <c r="K29" s="38" t="s">
        <v>197</v>
      </c>
      <c r="L29" s="38"/>
      <c r="M29" s="23"/>
      <c r="N29" s="42"/>
      <c r="O29" s="39"/>
      <c r="P29" s="21"/>
    </row>
    <row r="30" spans="1:16" s="17" customFormat="1" x14ac:dyDescent="0.25">
      <c r="A30" s="40" t="s">
        <v>97</v>
      </c>
      <c r="B30" s="11" t="s">
        <v>157</v>
      </c>
      <c r="C30" s="34"/>
      <c r="D30" s="34"/>
      <c r="E30" s="34"/>
      <c r="F30" s="34"/>
      <c r="G30" s="35"/>
      <c r="H30" s="35"/>
      <c r="I30" s="35"/>
      <c r="J30" s="35"/>
      <c r="K30" s="38" t="s">
        <v>197</v>
      </c>
      <c r="L30" s="38"/>
      <c r="M30" s="23"/>
      <c r="N30" s="42"/>
      <c r="O30" s="39"/>
      <c r="P30" s="21"/>
    </row>
    <row r="31" spans="1:16" s="17" customFormat="1" ht="26.4" x14ac:dyDescent="0.25">
      <c r="A31" s="40" t="s">
        <v>98</v>
      </c>
      <c r="B31" s="11" t="s">
        <v>200</v>
      </c>
      <c r="C31" s="34"/>
      <c r="D31" s="34"/>
      <c r="E31" s="34"/>
      <c r="F31" s="34"/>
      <c r="G31" s="35"/>
      <c r="H31" s="35"/>
      <c r="I31" s="35"/>
      <c r="J31" s="35"/>
      <c r="K31" s="38" t="s">
        <v>197</v>
      </c>
      <c r="L31" s="38"/>
      <c r="M31" s="38"/>
      <c r="N31" s="42"/>
      <c r="O31" s="39"/>
      <c r="P31" s="21"/>
    </row>
    <row r="32" spans="1:16" s="17" customFormat="1" x14ac:dyDescent="0.25">
      <c r="A32" s="40" t="s">
        <v>99</v>
      </c>
      <c r="B32" s="11" t="s">
        <v>158</v>
      </c>
      <c r="C32" s="34"/>
      <c r="D32" s="34"/>
      <c r="E32" s="34"/>
      <c r="F32" s="34"/>
      <c r="G32" s="35"/>
      <c r="H32" s="35"/>
      <c r="I32" s="35"/>
      <c r="J32" s="35"/>
      <c r="K32" s="23"/>
      <c r="L32" s="23" t="s">
        <v>197</v>
      </c>
      <c r="M32" s="38"/>
      <c r="N32" s="42"/>
      <c r="O32" s="39"/>
      <c r="P32" s="21"/>
    </row>
    <row r="33" spans="1:16" s="17" customFormat="1" x14ac:dyDescent="0.25">
      <c r="A33" s="40" t="s">
        <v>100</v>
      </c>
      <c r="B33" s="11" t="s">
        <v>302</v>
      </c>
      <c r="C33" s="34"/>
      <c r="D33" s="34"/>
      <c r="E33" s="34"/>
      <c r="F33" s="34"/>
      <c r="G33" s="35"/>
      <c r="H33" s="35"/>
      <c r="I33" s="35"/>
      <c r="J33" s="35"/>
      <c r="K33" s="23" t="s">
        <v>197</v>
      </c>
      <c r="L33" s="38"/>
      <c r="M33" s="23"/>
      <c r="N33" s="42"/>
      <c r="O33" s="39"/>
      <c r="P33" s="21"/>
    </row>
    <row r="34" spans="1:16" s="17" customFormat="1" x14ac:dyDescent="0.25">
      <c r="A34" s="40" t="s">
        <v>101</v>
      </c>
      <c r="B34" s="37" t="s">
        <v>159</v>
      </c>
      <c r="C34" s="34"/>
      <c r="D34" s="34"/>
      <c r="E34" s="34"/>
      <c r="F34" s="34"/>
      <c r="G34" s="35"/>
      <c r="H34" s="35"/>
      <c r="I34" s="35"/>
      <c r="J34" s="35"/>
      <c r="K34" s="23" t="s">
        <v>197</v>
      </c>
      <c r="L34" s="23"/>
      <c r="M34" s="38"/>
      <c r="N34" s="42"/>
      <c r="O34" s="39"/>
    </row>
    <row r="35" spans="1:16" s="17" customFormat="1" ht="26.4" x14ac:dyDescent="0.25">
      <c r="A35" s="40" t="s">
        <v>102</v>
      </c>
      <c r="B35" s="37" t="s">
        <v>160</v>
      </c>
      <c r="C35" s="34"/>
      <c r="D35" s="34"/>
      <c r="E35" s="34"/>
      <c r="F35" s="34"/>
      <c r="G35" s="35"/>
      <c r="H35" s="35"/>
      <c r="I35" s="35"/>
      <c r="J35" s="35"/>
      <c r="K35" s="23" t="s">
        <v>197</v>
      </c>
      <c r="L35" s="23"/>
      <c r="M35" s="38"/>
      <c r="N35" s="42"/>
      <c r="O35" s="39"/>
    </row>
    <row r="36" spans="1:16" s="17" customFormat="1" x14ac:dyDescent="0.25">
      <c r="A36" s="40" t="s">
        <v>103</v>
      </c>
      <c r="B36" s="36" t="s">
        <v>161</v>
      </c>
      <c r="C36" s="34"/>
      <c r="D36" s="34"/>
      <c r="E36" s="34"/>
      <c r="F36" s="34"/>
      <c r="G36" s="35"/>
      <c r="H36" s="35"/>
      <c r="I36" s="35"/>
      <c r="J36" s="35"/>
      <c r="K36" s="23" t="s">
        <v>197</v>
      </c>
      <c r="L36" s="23"/>
      <c r="M36" s="38"/>
      <c r="N36" s="42"/>
      <c r="O36" s="39"/>
      <c r="P36" s="16"/>
    </row>
    <row r="37" spans="1:16" s="17" customFormat="1" x14ac:dyDescent="0.25">
      <c r="A37" s="40" t="s">
        <v>104</v>
      </c>
      <c r="B37" s="37" t="s">
        <v>162</v>
      </c>
      <c r="C37" s="34"/>
      <c r="D37" s="34"/>
      <c r="E37" s="34"/>
      <c r="F37" s="34"/>
      <c r="G37" s="35"/>
      <c r="H37" s="35"/>
      <c r="I37" s="35"/>
      <c r="J37" s="35"/>
      <c r="K37" s="23"/>
      <c r="L37" s="38" t="s">
        <v>197</v>
      </c>
      <c r="M37" s="38"/>
      <c r="N37" s="42"/>
      <c r="O37" s="39"/>
      <c r="P37" s="21"/>
    </row>
    <row r="38" spans="1:16" s="17" customFormat="1" x14ac:dyDescent="0.25">
      <c r="A38" s="40" t="s">
        <v>105</v>
      </c>
      <c r="B38" s="37" t="s">
        <v>163</v>
      </c>
      <c r="C38" s="34"/>
      <c r="D38" s="34"/>
      <c r="E38" s="34"/>
      <c r="F38" s="34"/>
      <c r="G38" s="35"/>
      <c r="H38" s="35"/>
      <c r="I38" s="35"/>
      <c r="J38" s="35"/>
      <c r="K38" s="23" t="s">
        <v>197</v>
      </c>
      <c r="L38" s="23"/>
      <c r="M38" s="38"/>
      <c r="N38" s="42"/>
      <c r="O38" s="39"/>
      <c r="P38" s="21"/>
    </row>
    <row r="39" spans="1:16" s="17" customFormat="1" x14ac:dyDescent="0.25">
      <c r="A39" s="40" t="s">
        <v>106</v>
      </c>
      <c r="B39" s="37" t="s">
        <v>164</v>
      </c>
      <c r="C39" s="34"/>
      <c r="D39" s="34"/>
      <c r="E39" s="34"/>
      <c r="F39" s="34"/>
      <c r="G39" s="35"/>
      <c r="H39" s="35"/>
      <c r="I39" s="35"/>
      <c r="J39" s="35"/>
      <c r="K39" s="23"/>
      <c r="L39" s="38" t="s">
        <v>197</v>
      </c>
      <c r="M39" s="38"/>
      <c r="N39" s="42"/>
      <c r="O39" s="39"/>
      <c r="P39" s="21"/>
    </row>
    <row r="40" spans="1:16" s="17" customFormat="1" x14ac:dyDescent="0.25">
      <c r="A40" s="40" t="s">
        <v>165</v>
      </c>
      <c r="B40" s="37" t="s">
        <v>166</v>
      </c>
      <c r="C40" s="34"/>
      <c r="D40" s="34"/>
      <c r="E40" s="34"/>
      <c r="F40" s="34"/>
      <c r="G40" s="35"/>
      <c r="H40" s="35"/>
      <c r="I40" s="35"/>
      <c r="J40" s="35"/>
      <c r="K40" s="23" t="s">
        <v>197</v>
      </c>
      <c r="L40" s="23"/>
      <c r="M40" s="38"/>
      <c r="N40" s="42"/>
      <c r="O40" s="39"/>
      <c r="P40" s="21"/>
    </row>
    <row r="41" spans="1:16" s="17" customFormat="1" x14ac:dyDescent="0.25">
      <c r="A41" s="40" t="s">
        <v>167</v>
      </c>
      <c r="B41" s="37" t="s">
        <v>168</v>
      </c>
      <c r="C41" s="34"/>
      <c r="D41" s="34"/>
      <c r="E41" s="34"/>
      <c r="F41" s="34"/>
      <c r="G41" s="35"/>
      <c r="H41" s="35"/>
      <c r="I41" s="35"/>
      <c r="J41" s="35"/>
      <c r="K41" s="23"/>
      <c r="L41" s="24"/>
      <c r="M41" s="38" t="s">
        <v>197</v>
      </c>
      <c r="N41" s="42"/>
      <c r="O41" s="39"/>
      <c r="P41" s="21"/>
    </row>
    <row r="42" spans="1:16" s="17" customFormat="1" x14ac:dyDescent="0.25">
      <c r="A42" s="40" t="s">
        <v>169</v>
      </c>
      <c r="B42" s="37" t="s">
        <v>170</v>
      </c>
      <c r="C42" s="34"/>
      <c r="D42" s="34"/>
      <c r="E42" s="34"/>
      <c r="F42" s="34"/>
      <c r="G42" s="35"/>
      <c r="H42" s="35"/>
      <c r="I42" s="35"/>
      <c r="J42" s="35"/>
      <c r="K42" s="23" t="s">
        <v>197</v>
      </c>
      <c r="L42" s="24"/>
      <c r="M42" s="38"/>
      <c r="N42" s="42"/>
      <c r="O42" s="39"/>
      <c r="P42" s="21"/>
    </row>
    <row r="43" spans="1:16" s="17" customFormat="1" ht="26.4" x14ac:dyDescent="0.25">
      <c r="A43" s="40" t="s">
        <v>171</v>
      </c>
      <c r="B43" s="37" t="s">
        <v>172</v>
      </c>
      <c r="C43" s="34"/>
      <c r="D43" s="34"/>
      <c r="E43" s="34"/>
      <c r="F43" s="34"/>
      <c r="G43" s="35"/>
      <c r="H43" s="35"/>
      <c r="I43" s="35"/>
      <c r="J43" s="35"/>
      <c r="K43" s="23"/>
      <c r="L43" s="23" t="s">
        <v>197</v>
      </c>
      <c r="M43" s="38"/>
      <c r="N43" s="42"/>
      <c r="O43" s="39"/>
      <c r="P43" s="21"/>
    </row>
    <row r="44" spans="1:16" s="17" customFormat="1" x14ac:dyDescent="0.25">
      <c r="A44" s="40" t="s">
        <v>173</v>
      </c>
      <c r="B44" s="37" t="s">
        <v>174</v>
      </c>
      <c r="C44" s="34"/>
      <c r="D44" s="34"/>
      <c r="E44" s="34"/>
      <c r="F44" s="34"/>
      <c r="G44" s="35"/>
      <c r="H44" s="35"/>
      <c r="I44" s="35"/>
      <c r="J44" s="35"/>
      <c r="K44" s="23" t="s">
        <v>197</v>
      </c>
      <c r="L44" s="24"/>
      <c r="M44" s="38"/>
      <c r="N44" s="42"/>
      <c r="O44" s="39"/>
    </row>
    <row r="45" spans="1:16" s="17" customFormat="1" x14ac:dyDescent="0.25">
      <c r="A45" s="40" t="s">
        <v>175</v>
      </c>
      <c r="B45" s="37" t="s">
        <v>176</v>
      </c>
      <c r="C45" s="34"/>
      <c r="D45" s="34"/>
      <c r="E45" s="34"/>
      <c r="F45" s="34"/>
      <c r="G45" s="35"/>
      <c r="H45" s="35"/>
      <c r="I45" s="35"/>
      <c r="J45" s="35"/>
      <c r="K45" s="23"/>
      <c r="L45" s="23" t="s">
        <v>197</v>
      </c>
      <c r="M45" s="38"/>
      <c r="N45" s="42"/>
      <c r="O45" s="39"/>
      <c r="P45" s="21"/>
    </row>
    <row r="46" spans="1:16" s="17" customFormat="1" x14ac:dyDescent="0.25">
      <c r="A46" s="40" t="s">
        <v>177</v>
      </c>
      <c r="B46" s="37" t="s">
        <v>194</v>
      </c>
      <c r="C46" s="34"/>
      <c r="D46" s="34"/>
      <c r="E46" s="34"/>
      <c r="F46" s="34"/>
      <c r="G46" s="35"/>
      <c r="H46" s="35"/>
      <c r="I46" s="35"/>
      <c r="J46" s="35"/>
      <c r="K46" s="23" t="s">
        <v>197</v>
      </c>
      <c r="L46" s="24"/>
      <c r="M46" s="38"/>
      <c r="N46" s="42"/>
      <c r="O46" s="39"/>
      <c r="P46" s="21"/>
    </row>
    <row r="47" spans="1:16" s="17" customFormat="1" x14ac:dyDescent="0.25">
      <c r="A47" s="40" t="s">
        <v>107</v>
      </c>
      <c r="B47" s="37" t="s">
        <v>178</v>
      </c>
      <c r="C47" s="34"/>
      <c r="D47" s="34"/>
      <c r="E47" s="34"/>
      <c r="F47" s="34"/>
      <c r="G47" s="35"/>
      <c r="H47" s="35"/>
      <c r="I47" s="35"/>
      <c r="J47" s="35"/>
      <c r="K47" s="23" t="s">
        <v>197</v>
      </c>
      <c r="L47" s="23"/>
      <c r="M47" s="38"/>
      <c r="N47" s="42"/>
      <c r="O47" s="39"/>
      <c r="P47" s="21"/>
    </row>
    <row r="48" spans="1:16" s="17" customFormat="1" x14ac:dyDescent="0.25">
      <c r="A48" s="40" t="s">
        <v>108</v>
      </c>
      <c r="B48" s="37" t="s">
        <v>195</v>
      </c>
      <c r="C48" s="34"/>
      <c r="D48" s="34"/>
      <c r="E48" s="34"/>
      <c r="F48" s="34"/>
      <c r="G48" s="35"/>
      <c r="H48" s="35"/>
      <c r="I48" s="35"/>
      <c r="J48" s="35"/>
      <c r="K48" s="23"/>
      <c r="L48" s="38" t="s">
        <v>197</v>
      </c>
      <c r="M48" s="38"/>
      <c r="N48" s="42"/>
      <c r="O48" s="39"/>
      <c r="P48" s="21"/>
    </row>
    <row r="49" spans="1:16" s="17" customFormat="1" x14ac:dyDescent="0.25">
      <c r="A49" s="40" t="s">
        <v>179</v>
      </c>
      <c r="B49" s="37" t="s">
        <v>196</v>
      </c>
      <c r="C49" s="34"/>
      <c r="D49" s="34"/>
      <c r="E49" s="34"/>
      <c r="F49" s="34"/>
      <c r="G49" s="35"/>
      <c r="H49" s="35"/>
      <c r="I49" s="35"/>
      <c r="J49" s="35"/>
      <c r="K49" s="23"/>
      <c r="L49" s="38" t="s">
        <v>197</v>
      </c>
      <c r="M49" s="38"/>
      <c r="N49" s="42"/>
      <c r="O49" s="39"/>
      <c r="P49" s="21"/>
    </row>
    <row r="50" spans="1:16" s="17" customFormat="1" x14ac:dyDescent="0.25">
      <c r="A50" s="40" t="s">
        <v>180</v>
      </c>
      <c r="B50" s="37" t="s">
        <v>193</v>
      </c>
      <c r="C50" s="34"/>
      <c r="D50" s="34"/>
      <c r="E50" s="34"/>
      <c r="F50" s="34"/>
      <c r="G50" s="35"/>
      <c r="H50" s="35"/>
      <c r="I50" s="35"/>
      <c r="J50" s="35"/>
      <c r="K50" s="23" t="s">
        <v>197</v>
      </c>
      <c r="L50" s="23"/>
      <c r="M50" s="38"/>
      <c r="N50" s="42"/>
      <c r="O50" s="39"/>
      <c r="P50" s="21"/>
    </row>
    <row r="51" spans="1:16" s="17" customFormat="1" x14ac:dyDescent="0.25">
      <c r="A51" s="40" t="s">
        <v>181</v>
      </c>
      <c r="B51" s="37" t="s">
        <v>182</v>
      </c>
      <c r="C51" s="34"/>
      <c r="D51" s="34"/>
      <c r="E51" s="34"/>
      <c r="F51" s="34"/>
      <c r="G51" s="35"/>
      <c r="H51" s="35"/>
      <c r="I51" s="35"/>
      <c r="J51" s="35"/>
      <c r="K51" s="23" t="s">
        <v>197</v>
      </c>
      <c r="L51" s="24"/>
      <c r="M51" s="38"/>
      <c r="N51" s="42"/>
      <c r="O51" s="39"/>
      <c r="P51" s="21"/>
    </row>
    <row r="52" spans="1:16" s="17" customFormat="1" x14ac:dyDescent="0.25">
      <c r="A52" s="40" t="s">
        <v>183</v>
      </c>
      <c r="B52" s="37" t="s">
        <v>199</v>
      </c>
      <c r="C52" s="34"/>
      <c r="D52" s="34"/>
      <c r="E52" s="34"/>
      <c r="F52" s="34"/>
      <c r="G52" s="35"/>
      <c r="H52" s="35"/>
      <c r="I52" s="35"/>
      <c r="J52" s="35"/>
      <c r="K52" s="23" t="s">
        <v>197</v>
      </c>
      <c r="L52" s="38"/>
      <c r="M52" s="38"/>
      <c r="N52" s="42"/>
      <c r="O52" s="39"/>
      <c r="P52" s="21"/>
    </row>
    <row r="53" spans="1:16" s="17" customFormat="1" x14ac:dyDescent="0.25">
      <c r="A53" s="40" t="s">
        <v>185</v>
      </c>
      <c r="B53" s="37" t="s">
        <v>184</v>
      </c>
      <c r="C53" s="34"/>
      <c r="D53" s="34"/>
      <c r="E53" s="34"/>
      <c r="F53" s="34"/>
      <c r="G53" s="35"/>
      <c r="H53" s="35"/>
      <c r="I53" s="35"/>
      <c r="J53" s="35"/>
      <c r="K53" s="23"/>
      <c r="L53" s="38"/>
      <c r="M53" s="38" t="s">
        <v>197</v>
      </c>
      <c r="N53" s="42"/>
      <c r="O53" s="39"/>
      <c r="P53" s="21"/>
    </row>
    <row r="54" spans="1:16" s="17" customFormat="1" ht="26.4" x14ac:dyDescent="0.25">
      <c r="A54" s="40" t="s">
        <v>187</v>
      </c>
      <c r="B54" s="37" t="s">
        <v>186</v>
      </c>
      <c r="C54" s="34"/>
      <c r="D54" s="34"/>
      <c r="E54" s="34"/>
      <c r="F54" s="34"/>
      <c r="G54" s="35"/>
      <c r="H54" s="35"/>
      <c r="I54" s="35"/>
      <c r="J54" s="35"/>
      <c r="K54" s="23" t="s">
        <v>197</v>
      </c>
      <c r="L54" s="23"/>
      <c r="M54" s="38"/>
      <c r="N54" s="42"/>
      <c r="O54" s="39"/>
      <c r="P54" s="21"/>
    </row>
    <row r="55" spans="1:16" s="17" customFormat="1" x14ac:dyDescent="0.25">
      <c r="A55" s="40" t="s">
        <v>189</v>
      </c>
      <c r="B55" s="37" t="s">
        <v>188</v>
      </c>
      <c r="C55" s="34"/>
      <c r="D55" s="34"/>
      <c r="E55" s="34"/>
      <c r="F55" s="34"/>
      <c r="G55" s="35"/>
      <c r="H55" s="35"/>
      <c r="I55" s="35"/>
      <c r="J55" s="35"/>
      <c r="K55" s="23"/>
      <c r="L55" s="38" t="s">
        <v>197</v>
      </c>
      <c r="M55" s="38"/>
      <c r="N55" s="42"/>
      <c r="O55" s="39"/>
      <c r="P55" s="21"/>
    </row>
    <row r="56" spans="1:16" s="17" customFormat="1" ht="26.4" x14ac:dyDescent="0.25">
      <c r="A56" s="40" t="s">
        <v>191</v>
      </c>
      <c r="B56" s="37" t="s">
        <v>190</v>
      </c>
      <c r="C56" s="34"/>
      <c r="D56" s="34"/>
      <c r="E56" s="34"/>
      <c r="F56" s="34"/>
      <c r="G56" s="35"/>
      <c r="H56" s="35"/>
      <c r="I56" s="35"/>
      <c r="J56" s="35"/>
      <c r="K56" s="23" t="s">
        <v>197</v>
      </c>
      <c r="L56" s="24"/>
      <c r="M56" s="38"/>
      <c r="N56" s="42"/>
      <c r="O56" s="39"/>
      <c r="P56" s="21"/>
    </row>
    <row r="57" spans="1:16" s="17" customFormat="1" ht="26.4" x14ac:dyDescent="0.25">
      <c r="A57" s="40" t="s">
        <v>198</v>
      </c>
      <c r="B57" s="37" t="s">
        <v>192</v>
      </c>
      <c r="C57" s="34"/>
      <c r="D57" s="34"/>
      <c r="E57" s="34"/>
      <c r="F57" s="34"/>
      <c r="G57" s="35"/>
      <c r="H57" s="35"/>
      <c r="I57" s="35"/>
      <c r="J57" s="35"/>
      <c r="K57" s="23" t="s">
        <v>197</v>
      </c>
      <c r="L57" s="23"/>
      <c r="M57" s="38"/>
      <c r="N57" s="42"/>
      <c r="O57" s="39"/>
      <c r="P57" s="21"/>
    </row>
    <row r="59" spans="1:16" s="47" customFormat="1" ht="17.399999999999999" x14ac:dyDescent="0.3">
      <c r="A59" s="46" t="s">
        <v>109</v>
      </c>
      <c r="C59" s="48"/>
      <c r="D59" s="48"/>
      <c r="E59" s="48"/>
      <c r="F59" s="48"/>
      <c r="G59" s="48"/>
      <c r="H59" s="48"/>
      <c r="I59" s="48"/>
      <c r="J59" s="48"/>
      <c r="K59" s="48"/>
      <c r="L59" s="48"/>
      <c r="M59" s="48"/>
      <c r="N59" s="48"/>
      <c r="O59" s="48"/>
    </row>
    <row r="60" spans="1:16" s="49" customFormat="1" x14ac:dyDescent="0.25">
      <c r="A60" s="49" t="s">
        <v>87</v>
      </c>
      <c r="C60" s="50"/>
      <c r="D60" s="50"/>
      <c r="E60" s="50"/>
      <c r="F60" s="50"/>
      <c r="G60" s="50"/>
      <c r="H60" s="50"/>
      <c r="I60" s="50"/>
      <c r="J60" s="50"/>
      <c r="K60" s="50"/>
      <c r="L60" s="50"/>
      <c r="M60" s="50"/>
      <c r="N60" s="50"/>
      <c r="O60" s="50"/>
    </row>
    <row r="61" spans="1:16" s="49" customFormat="1" ht="69.75" customHeight="1" x14ac:dyDescent="0.25">
      <c r="A61" s="51" t="s">
        <v>57</v>
      </c>
      <c r="B61" s="51" t="s">
        <v>39</v>
      </c>
      <c r="C61" s="87" t="s">
        <v>76</v>
      </c>
      <c r="D61" s="87"/>
      <c r="E61" s="87"/>
      <c r="F61" s="87"/>
      <c r="G61" s="87"/>
      <c r="H61" s="87"/>
      <c r="I61" s="87"/>
      <c r="J61" s="87"/>
      <c r="K61" s="87"/>
      <c r="L61" s="87"/>
      <c r="M61" s="87"/>
      <c r="N61" s="87"/>
      <c r="O61" s="87"/>
    </row>
    <row r="62" spans="1:16" s="49" customFormat="1" ht="69.75" customHeight="1" x14ac:dyDescent="0.25">
      <c r="A62" s="51" t="s">
        <v>58</v>
      </c>
      <c r="B62" s="51" t="s">
        <v>40</v>
      </c>
      <c r="C62" s="87" t="s">
        <v>77</v>
      </c>
      <c r="D62" s="87"/>
      <c r="E62" s="87"/>
      <c r="F62" s="87"/>
      <c r="G62" s="87"/>
      <c r="H62" s="87"/>
      <c r="I62" s="87"/>
      <c r="J62" s="87"/>
      <c r="K62" s="87"/>
      <c r="L62" s="87"/>
      <c r="M62" s="87"/>
      <c r="N62" s="87"/>
      <c r="O62" s="87"/>
    </row>
    <row r="63" spans="1:16" s="49" customFormat="1" ht="69.75" customHeight="1" x14ac:dyDescent="0.25">
      <c r="A63" s="51" t="s">
        <v>59</v>
      </c>
      <c r="B63" s="51" t="s">
        <v>41</v>
      </c>
      <c r="C63" s="87" t="s">
        <v>75</v>
      </c>
      <c r="D63" s="87"/>
      <c r="E63" s="87"/>
      <c r="F63" s="87"/>
      <c r="G63" s="87"/>
      <c r="H63" s="87"/>
      <c r="I63" s="87"/>
      <c r="J63" s="87"/>
      <c r="K63" s="87"/>
      <c r="L63" s="87"/>
      <c r="M63" s="87"/>
      <c r="N63" s="87"/>
      <c r="O63" s="87"/>
    </row>
    <row r="64" spans="1:16" s="49" customFormat="1" ht="69.75" customHeight="1" x14ac:dyDescent="0.25">
      <c r="A64" s="51" t="s">
        <v>60</v>
      </c>
      <c r="B64" s="51" t="s">
        <v>42</v>
      </c>
      <c r="C64" s="87" t="s">
        <v>78</v>
      </c>
      <c r="D64" s="87"/>
      <c r="E64" s="87"/>
      <c r="F64" s="87"/>
      <c r="G64" s="87"/>
      <c r="H64" s="87"/>
      <c r="I64" s="87"/>
      <c r="J64" s="87"/>
      <c r="K64" s="87"/>
      <c r="L64" s="87"/>
      <c r="M64" s="87"/>
      <c r="N64" s="87"/>
      <c r="O64" s="87"/>
    </row>
    <row r="65" spans="1:15" s="49" customFormat="1" ht="69.75" customHeight="1" x14ac:dyDescent="0.25">
      <c r="A65" s="51" t="s">
        <v>61</v>
      </c>
      <c r="B65" s="51" t="s">
        <v>43</v>
      </c>
      <c r="C65" s="87" t="s">
        <v>79</v>
      </c>
      <c r="D65" s="87"/>
      <c r="E65" s="87"/>
      <c r="F65" s="87"/>
      <c r="G65" s="87"/>
      <c r="H65" s="87"/>
      <c r="I65" s="87"/>
      <c r="J65" s="87"/>
      <c r="K65" s="87"/>
      <c r="L65" s="87"/>
      <c r="M65" s="87"/>
      <c r="N65" s="87"/>
      <c r="O65" s="87"/>
    </row>
    <row r="66" spans="1:15" s="49" customFormat="1" ht="69.75" customHeight="1" x14ac:dyDescent="0.25">
      <c r="A66" s="51" t="s">
        <v>62</v>
      </c>
      <c r="B66" s="51" t="s">
        <v>44</v>
      </c>
      <c r="C66" s="87" t="s">
        <v>65</v>
      </c>
      <c r="D66" s="87"/>
      <c r="E66" s="87"/>
      <c r="F66" s="87"/>
      <c r="G66" s="87"/>
      <c r="H66" s="87"/>
      <c r="I66" s="87"/>
      <c r="J66" s="87"/>
      <c r="K66" s="87"/>
      <c r="L66" s="87"/>
      <c r="M66" s="87"/>
      <c r="N66" s="87"/>
      <c r="O66" s="87"/>
    </row>
    <row r="67" spans="1:15" s="49" customFormat="1" ht="69.75" customHeight="1" x14ac:dyDescent="0.25">
      <c r="A67" s="51" t="s">
        <v>63</v>
      </c>
      <c r="B67" s="51" t="s">
        <v>45</v>
      </c>
      <c r="C67" s="87" t="s">
        <v>66</v>
      </c>
      <c r="D67" s="87"/>
      <c r="E67" s="87"/>
      <c r="F67" s="87"/>
      <c r="G67" s="87"/>
      <c r="H67" s="87"/>
      <c r="I67" s="87"/>
      <c r="J67" s="87"/>
      <c r="K67" s="87"/>
      <c r="L67" s="87"/>
      <c r="M67" s="87"/>
      <c r="N67" s="87"/>
      <c r="O67" s="87"/>
    </row>
    <row r="68" spans="1:15" s="49" customFormat="1" x14ac:dyDescent="0.25">
      <c r="A68" s="52"/>
      <c r="B68" s="52"/>
      <c r="C68" s="53"/>
      <c r="D68" s="53"/>
      <c r="E68" s="53"/>
      <c r="F68" s="53"/>
      <c r="G68" s="53"/>
      <c r="H68" s="53"/>
      <c r="I68" s="53"/>
      <c r="J68" s="53"/>
      <c r="K68" s="53"/>
      <c r="L68" s="53"/>
      <c r="M68" s="53"/>
      <c r="N68" s="53"/>
      <c r="O68" s="53"/>
    </row>
    <row r="69" spans="1:15" s="49" customFormat="1" x14ac:dyDescent="0.25">
      <c r="A69" s="88" t="s">
        <v>30</v>
      </c>
      <c r="B69" s="88"/>
      <c r="C69" s="54"/>
      <c r="D69" s="54"/>
      <c r="E69" s="54"/>
      <c r="F69" s="54"/>
      <c r="G69" s="54"/>
      <c r="H69" s="54"/>
      <c r="I69" s="54"/>
      <c r="J69" s="54"/>
      <c r="K69" s="54"/>
      <c r="L69" s="54"/>
      <c r="M69" s="54"/>
      <c r="N69" s="54"/>
      <c r="O69" s="54"/>
    </row>
    <row r="70" spans="1:15" s="47" customFormat="1" ht="69.75" customHeight="1" x14ac:dyDescent="0.25">
      <c r="A70" s="51" t="s">
        <v>32</v>
      </c>
      <c r="B70" s="51" t="s">
        <v>46</v>
      </c>
      <c r="C70" s="87" t="s">
        <v>80</v>
      </c>
      <c r="D70" s="87"/>
      <c r="E70" s="87"/>
      <c r="F70" s="87"/>
      <c r="G70" s="87"/>
      <c r="H70" s="87"/>
      <c r="I70" s="87"/>
      <c r="J70" s="87"/>
      <c r="K70" s="87"/>
      <c r="L70" s="87"/>
      <c r="M70" s="87"/>
      <c r="N70" s="87"/>
      <c r="O70" s="87"/>
    </row>
    <row r="71" spans="1:15" s="47" customFormat="1" ht="69.75" customHeight="1" x14ac:dyDescent="0.25">
      <c r="A71" s="51" t="s">
        <v>33</v>
      </c>
      <c r="B71" s="51" t="s">
        <v>47</v>
      </c>
      <c r="C71" s="87" t="s">
        <v>67</v>
      </c>
      <c r="D71" s="87"/>
      <c r="E71" s="87"/>
      <c r="F71" s="87"/>
      <c r="G71" s="87"/>
      <c r="H71" s="87"/>
      <c r="I71" s="87"/>
      <c r="J71" s="87"/>
      <c r="K71" s="87"/>
      <c r="L71" s="87"/>
      <c r="M71" s="87"/>
      <c r="N71" s="87"/>
      <c r="O71" s="87"/>
    </row>
    <row r="72" spans="1:15" s="47" customFormat="1" ht="69.75" customHeight="1" x14ac:dyDescent="0.25">
      <c r="A72" s="51" t="s">
        <v>34</v>
      </c>
      <c r="B72" s="51" t="s">
        <v>48</v>
      </c>
      <c r="C72" s="87" t="s">
        <v>68</v>
      </c>
      <c r="D72" s="87"/>
      <c r="E72" s="87"/>
      <c r="F72" s="87"/>
      <c r="G72" s="87"/>
      <c r="H72" s="87"/>
      <c r="I72" s="87"/>
      <c r="J72" s="87"/>
      <c r="K72" s="87"/>
      <c r="L72" s="87"/>
      <c r="M72" s="87"/>
      <c r="N72" s="87"/>
      <c r="O72" s="87"/>
    </row>
    <row r="73" spans="1:15" s="47" customFormat="1" x14ac:dyDescent="0.25">
      <c r="C73" s="48"/>
      <c r="D73" s="48"/>
      <c r="E73" s="48"/>
      <c r="F73" s="48"/>
      <c r="G73" s="48"/>
      <c r="H73" s="48"/>
      <c r="I73" s="48"/>
      <c r="J73" s="48"/>
      <c r="K73" s="48"/>
      <c r="L73" s="48"/>
      <c r="M73" s="48"/>
      <c r="N73" s="48"/>
      <c r="O73" s="48"/>
    </row>
    <row r="74" spans="1:15" s="49" customFormat="1" x14ac:dyDescent="0.25">
      <c r="A74" s="88" t="s">
        <v>31</v>
      </c>
      <c r="B74" s="88"/>
      <c r="C74" s="54"/>
      <c r="D74" s="54"/>
      <c r="E74" s="54"/>
      <c r="F74" s="54"/>
      <c r="G74" s="54"/>
      <c r="H74" s="54"/>
      <c r="I74" s="54"/>
      <c r="J74" s="54"/>
      <c r="K74" s="54"/>
      <c r="L74" s="54"/>
      <c r="M74" s="54"/>
      <c r="N74" s="54"/>
      <c r="O74" s="54"/>
    </row>
    <row r="75" spans="1:15" s="47" customFormat="1" ht="69.75" customHeight="1" x14ac:dyDescent="0.25">
      <c r="A75" s="51" t="s">
        <v>35</v>
      </c>
      <c r="B75" s="51" t="s">
        <v>49</v>
      </c>
      <c r="C75" s="87" t="s">
        <v>81</v>
      </c>
      <c r="D75" s="87"/>
      <c r="E75" s="87"/>
      <c r="F75" s="87"/>
      <c r="G75" s="87"/>
      <c r="H75" s="87"/>
      <c r="I75" s="87"/>
      <c r="J75" s="87"/>
      <c r="K75" s="87"/>
      <c r="L75" s="87"/>
      <c r="M75" s="87"/>
      <c r="N75" s="87"/>
      <c r="O75" s="87"/>
    </row>
    <row r="76" spans="1:15" s="47" customFormat="1" ht="69.75" customHeight="1" x14ac:dyDescent="0.25">
      <c r="A76" s="51" t="s">
        <v>36</v>
      </c>
      <c r="B76" s="51" t="s">
        <v>50</v>
      </c>
      <c r="C76" s="87" t="s">
        <v>82</v>
      </c>
      <c r="D76" s="87"/>
      <c r="E76" s="87"/>
      <c r="F76" s="87"/>
      <c r="G76" s="87"/>
      <c r="H76" s="87"/>
      <c r="I76" s="87"/>
      <c r="J76" s="87"/>
      <c r="K76" s="87"/>
      <c r="L76" s="87"/>
      <c r="M76" s="87"/>
      <c r="N76" s="87"/>
      <c r="O76" s="87"/>
    </row>
    <row r="77" spans="1:15" s="47" customFormat="1" ht="69.75" customHeight="1" x14ac:dyDescent="0.25">
      <c r="A77" s="51" t="s">
        <v>37</v>
      </c>
      <c r="B77" s="51" t="s">
        <v>51</v>
      </c>
      <c r="C77" s="87" t="s">
        <v>83</v>
      </c>
      <c r="D77" s="87"/>
      <c r="E77" s="87"/>
      <c r="F77" s="87"/>
      <c r="G77" s="87"/>
      <c r="H77" s="87"/>
      <c r="I77" s="87"/>
      <c r="J77" s="87"/>
      <c r="K77" s="87"/>
      <c r="L77" s="87"/>
      <c r="M77" s="87"/>
      <c r="N77" s="87"/>
      <c r="O77" s="87"/>
    </row>
    <row r="78" spans="1:15" s="47" customFormat="1" ht="69.75" customHeight="1" x14ac:dyDescent="0.25">
      <c r="A78" s="51" t="s">
        <v>38</v>
      </c>
      <c r="B78" s="51" t="s">
        <v>52</v>
      </c>
      <c r="C78" s="87" t="s">
        <v>84</v>
      </c>
      <c r="D78" s="87"/>
      <c r="E78" s="87"/>
      <c r="F78" s="87"/>
      <c r="G78" s="87"/>
      <c r="H78" s="87"/>
      <c r="I78" s="87"/>
      <c r="J78" s="87"/>
      <c r="K78" s="87"/>
      <c r="L78" s="87"/>
      <c r="M78" s="87"/>
      <c r="N78" s="87"/>
      <c r="O78" s="87"/>
    </row>
    <row r="79" spans="1:15" s="47" customFormat="1" ht="69.75" customHeight="1" x14ac:dyDescent="0.25">
      <c r="A79" s="51" t="s">
        <v>53</v>
      </c>
      <c r="B79" s="51" t="s">
        <v>55</v>
      </c>
      <c r="C79" s="87" t="s">
        <v>85</v>
      </c>
      <c r="D79" s="87"/>
      <c r="E79" s="87"/>
      <c r="F79" s="87"/>
      <c r="G79" s="87"/>
      <c r="H79" s="87"/>
      <c r="I79" s="87"/>
      <c r="J79" s="87"/>
      <c r="K79" s="87"/>
      <c r="L79" s="87"/>
      <c r="M79" s="87"/>
      <c r="N79" s="87"/>
      <c r="O79" s="87"/>
    </row>
    <row r="80" spans="1:15" s="47" customFormat="1" ht="69.75" customHeight="1" x14ac:dyDescent="0.25">
      <c r="A80" s="51" t="s">
        <v>54</v>
      </c>
      <c r="B80" s="51" t="s">
        <v>56</v>
      </c>
      <c r="C80" s="87" t="s">
        <v>86</v>
      </c>
      <c r="D80" s="87"/>
      <c r="E80" s="87"/>
      <c r="F80" s="87"/>
      <c r="G80" s="87"/>
      <c r="H80" s="87"/>
      <c r="I80" s="87"/>
      <c r="J80" s="87"/>
      <c r="K80" s="87"/>
      <c r="L80" s="87"/>
      <c r="M80" s="87"/>
      <c r="N80" s="87"/>
      <c r="O80" s="87"/>
    </row>
    <row r="88" spans="3:15" s="1" customFormat="1" x14ac:dyDescent="0.25">
      <c r="C88" s="32"/>
      <c r="D88" s="32"/>
      <c r="E88" s="32"/>
      <c r="F88" s="32"/>
      <c r="G88" s="32"/>
      <c r="H88" s="32"/>
      <c r="I88" s="32"/>
      <c r="J88" s="32"/>
      <c r="K88" s="32"/>
      <c r="L88" s="32"/>
      <c r="M88" s="32"/>
      <c r="N88" s="32"/>
      <c r="O88" s="32"/>
    </row>
  </sheetData>
  <mergeCells count="33">
    <mergeCell ref="C72:O72"/>
    <mergeCell ref="A69:B69"/>
    <mergeCell ref="C62:O62"/>
    <mergeCell ref="C61:O61"/>
    <mergeCell ref="C70:O70"/>
    <mergeCell ref="C71:O71"/>
    <mergeCell ref="C63:O63"/>
    <mergeCell ref="C64:O64"/>
    <mergeCell ref="C65:O65"/>
    <mergeCell ref="C66:O66"/>
    <mergeCell ref="C67:O67"/>
    <mergeCell ref="B4:O5"/>
    <mergeCell ref="B8:O8"/>
    <mergeCell ref="B13:O13"/>
    <mergeCell ref="A1:O1"/>
    <mergeCell ref="C79:O79"/>
    <mergeCell ref="C18:F18"/>
    <mergeCell ref="G18:J18"/>
    <mergeCell ref="B10:O10"/>
    <mergeCell ref="K18:M18"/>
    <mergeCell ref="B15:O15"/>
    <mergeCell ref="B12:O12"/>
    <mergeCell ref="B11:O11"/>
    <mergeCell ref="B9:O9"/>
    <mergeCell ref="C19:F19"/>
    <mergeCell ref="G19:J19"/>
    <mergeCell ref="B14:O14"/>
    <mergeCell ref="C80:O80"/>
    <mergeCell ref="A74:B74"/>
    <mergeCell ref="C75:O75"/>
    <mergeCell ref="C76:O76"/>
    <mergeCell ref="C77:O77"/>
    <mergeCell ref="C78:O78"/>
  </mergeCells>
  <phoneticPr fontId="6" type="noConversion"/>
  <pageMargins left="0.78740157480314965" right="0.59055118110236227" top="0.98425196850393704" bottom="0.98425196850393704" header="0.51181102362204722" footer="0.51181102362204722"/>
  <pageSetup paperSize="9" scale="53" fitToHeight="2" orientation="portrait" copies="34" r:id="rId1"/>
  <headerFooter alignWithMargins="0">
    <oddHeader>&amp;L&amp;G&amp;R&amp;G</oddHeader>
    <oddFooter>&amp;L&amp;F&amp;CBBB IT-School&amp;RSeite &amp;P/&amp;N</oddFooter>
  </headerFooter>
  <rowBreaks count="1" manualBreakCount="1">
    <brk id="57" max="14" man="1"/>
  </rowBreaks>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69816-3FF9-47E6-8C46-2E2A9585E276}">
  <dimension ref="A1:O24"/>
  <sheetViews>
    <sheetView tabSelected="1" zoomScale="85" zoomScaleNormal="85" workbookViewId="0">
      <selection activeCell="D22" sqref="D22"/>
    </sheetView>
  </sheetViews>
  <sheetFormatPr baseColWidth="10" defaultColWidth="10.6640625" defaultRowHeight="14.4" x14ac:dyDescent="0.25"/>
  <cols>
    <col min="1" max="1" width="10.6640625" style="77"/>
    <col min="2" max="2" width="23" style="77" customWidth="1"/>
    <col min="3" max="6" width="30.5546875" style="77" customWidth="1"/>
    <col min="7" max="8" width="28.6640625" style="77" customWidth="1"/>
    <col min="9" max="16384" width="10.6640625" style="77"/>
  </cols>
  <sheetData>
    <row r="1" spans="1:15" s="71" customFormat="1" ht="44.25" customHeight="1" x14ac:dyDescent="0.3">
      <c r="A1" s="114" t="str">
        <f>"Kompetenzraster " &amp; MDB!C1</f>
        <v>Kompetenzraster Modul 319 Applikationen entwerfen und implementieren</v>
      </c>
      <c r="B1" s="114"/>
      <c r="C1" s="114"/>
      <c r="D1" s="114"/>
      <c r="E1" s="114"/>
      <c r="F1" s="114"/>
      <c r="G1" s="114"/>
      <c r="H1" s="114"/>
      <c r="I1" s="114"/>
      <c r="J1" s="114"/>
      <c r="K1" s="114"/>
      <c r="L1" s="114"/>
      <c r="M1" s="114"/>
      <c r="N1" s="114"/>
      <c r="O1" s="114"/>
    </row>
    <row r="2" spans="1:15" s="71" customFormat="1" x14ac:dyDescent="0.3">
      <c r="A2" s="72" t="s">
        <v>23</v>
      </c>
      <c r="B2" s="73" t="s">
        <v>110</v>
      </c>
      <c r="C2" s="74"/>
      <c r="D2" s="74"/>
      <c r="E2" s="74"/>
      <c r="F2" s="74"/>
      <c r="G2" s="74"/>
      <c r="H2" s="74"/>
      <c r="I2" s="74"/>
      <c r="J2" s="74"/>
      <c r="K2" s="74"/>
      <c r="L2" s="74"/>
      <c r="M2" s="74"/>
      <c r="N2" s="74"/>
      <c r="O2" s="74"/>
    </row>
    <row r="3" spans="1:15" s="71" customFormat="1" ht="23.25" customHeight="1" x14ac:dyDescent="0.3">
      <c r="A3" s="75" t="s">
        <v>74</v>
      </c>
      <c r="B3" s="73"/>
      <c r="C3" s="74"/>
      <c r="D3" s="74"/>
      <c r="E3" s="74"/>
      <c r="F3" s="74"/>
      <c r="G3" s="74"/>
      <c r="H3" s="74"/>
      <c r="I3" s="74"/>
      <c r="J3" s="74"/>
      <c r="K3" s="74"/>
      <c r="L3" s="74"/>
      <c r="M3" s="74"/>
      <c r="N3" s="74"/>
      <c r="O3" s="74"/>
    </row>
    <row r="4" spans="1:15" s="71" customFormat="1" ht="34.5" customHeight="1" x14ac:dyDescent="0.3">
      <c r="A4" s="76" t="s">
        <v>6</v>
      </c>
      <c r="B4" s="115" t="s">
        <v>259</v>
      </c>
      <c r="C4" s="115"/>
      <c r="D4" s="115"/>
      <c r="E4" s="115"/>
      <c r="F4" s="115"/>
      <c r="G4" s="74"/>
      <c r="H4" s="74"/>
      <c r="I4" s="74"/>
      <c r="J4" s="74"/>
      <c r="K4" s="74"/>
      <c r="L4" s="74"/>
      <c r="M4" s="74"/>
      <c r="N4" s="74"/>
      <c r="O4" s="74"/>
    </row>
    <row r="5" spans="1:15" s="71" customFormat="1" x14ac:dyDescent="0.3">
      <c r="A5" s="72"/>
      <c r="B5" s="73"/>
      <c r="C5" s="74"/>
      <c r="D5" s="74"/>
      <c r="E5" s="74"/>
      <c r="F5" s="74"/>
      <c r="G5" s="74"/>
      <c r="H5" s="74"/>
      <c r="I5" s="74"/>
      <c r="J5" s="74"/>
      <c r="K5" s="74"/>
      <c r="L5" s="74"/>
      <c r="M5" s="74"/>
      <c r="N5" s="74"/>
      <c r="O5" s="74"/>
    </row>
    <row r="6" spans="1:15" x14ac:dyDescent="0.25">
      <c r="D6" s="116" t="s">
        <v>260</v>
      </c>
      <c r="E6" s="117"/>
      <c r="F6" s="118"/>
    </row>
    <row r="7" spans="1:15" s="80" customFormat="1" ht="23.25" customHeight="1" x14ac:dyDescent="0.25">
      <c r="A7" s="116" t="s">
        <v>7</v>
      </c>
      <c r="B7" s="118"/>
      <c r="C7" s="78" t="s">
        <v>261</v>
      </c>
      <c r="D7" s="78" t="s">
        <v>262</v>
      </c>
      <c r="E7" s="79" t="s">
        <v>263</v>
      </c>
      <c r="F7" s="79" t="s">
        <v>264</v>
      </c>
    </row>
    <row r="8" spans="1:15" ht="57.6" x14ac:dyDescent="0.25">
      <c r="A8" s="113" t="s">
        <v>9</v>
      </c>
      <c r="B8" s="113" t="s">
        <v>141</v>
      </c>
      <c r="C8" s="81" t="s">
        <v>265</v>
      </c>
      <c r="D8" s="82" t="s">
        <v>303</v>
      </c>
      <c r="E8" s="83" t="s">
        <v>304</v>
      </c>
    </row>
    <row r="9" spans="1:15" ht="57.6" x14ac:dyDescent="0.25">
      <c r="A9" s="113"/>
      <c r="B9" s="113"/>
      <c r="C9" s="81" t="s">
        <v>266</v>
      </c>
      <c r="D9" s="81" t="s">
        <v>305</v>
      </c>
      <c r="E9" s="81" t="s">
        <v>306</v>
      </c>
      <c r="F9" s="123" t="s">
        <v>307</v>
      </c>
    </row>
    <row r="10" spans="1:15" ht="71.25" customHeight="1" x14ac:dyDescent="0.25">
      <c r="A10" s="112" t="s">
        <v>10</v>
      </c>
      <c r="B10" s="113" t="s">
        <v>142</v>
      </c>
      <c r="C10" s="81" t="s">
        <v>267</v>
      </c>
      <c r="D10" s="81" t="s">
        <v>308</v>
      </c>
      <c r="E10" s="81" t="s">
        <v>309</v>
      </c>
      <c r="F10" s="83" t="s">
        <v>310</v>
      </c>
    </row>
    <row r="11" spans="1:15" ht="57.6" x14ac:dyDescent="0.25">
      <c r="A11" s="112"/>
      <c r="B11" s="113"/>
      <c r="C11" s="81" t="s">
        <v>268</v>
      </c>
      <c r="D11" s="83" t="s">
        <v>311</v>
      </c>
    </row>
    <row r="12" spans="1:15" ht="57" customHeight="1" x14ac:dyDescent="0.25">
      <c r="A12" s="81" t="s">
        <v>11</v>
      </c>
      <c r="B12" s="81" t="s">
        <v>143</v>
      </c>
      <c r="C12" s="81" t="s">
        <v>269</v>
      </c>
      <c r="D12" s="81" t="s">
        <v>312</v>
      </c>
      <c r="E12" s="81" t="s">
        <v>313</v>
      </c>
      <c r="F12" s="123" t="s">
        <v>314</v>
      </c>
    </row>
    <row r="13" spans="1:15" ht="71.25" customHeight="1" x14ac:dyDescent="0.25">
      <c r="A13" s="113" t="s">
        <v>12</v>
      </c>
      <c r="B13" s="113" t="s">
        <v>144</v>
      </c>
      <c r="C13" s="81" t="s">
        <v>270</v>
      </c>
      <c r="D13" s="81" t="s">
        <v>302</v>
      </c>
      <c r="E13" s="83" t="s">
        <v>315</v>
      </c>
    </row>
    <row r="14" spans="1:15" ht="72" x14ac:dyDescent="0.25">
      <c r="A14" s="113"/>
      <c r="B14" s="113"/>
      <c r="C14" s="81" t="s">
        <v>271</v>
      </c>
      <c r="D14" s="81" t="s">
        <v>316</v>
      </c>
      <c r="E14" s="81" t="s">
        <v>317</v>
      </c>
      <c r="F14" s="123" t="s">
        <v>318</v>
      </c>
    </row>
    <row r="15" spans="1:15" ht="57.6" x14ac:dyDescent="0.25">
      <c r="A15" s="113"/>
      <c r="B15" s="113"/>
      <c r="C15" s="81" t="s">
        <v>272</v>
      </c>
      <c r="D15" s="81" t="s">
        <v>319</v>
      </c>
      <c r="E15" s="81"/>
      <c r="F15" s="83" t="s">
        <v>320</v>
      </c>
    </row>
    <row r="16" spans="1:15" ht="72" x14ac:dyDescent="0.25">
      <c r="A16" s="113"/>
      <c r="B16" s="113"/>
      <c r="C16" s="81" t="s">
        <v>273</v>
      </c>
      <c r="D16" s="83" t="s">
        <v>321</v>
      </c>
    </row>
    <row r="17" spans="1:6" ht="86.4" x14ac:dyDescent="0.25">
      <c r="A17" s="113"/>
      <c r="B17" s="113"/>
      <c r="C17" s="81" t="s">
        <v>274</v>
      </c>
      <c r="D17" s="81" t="s">
        <v>322</v>
      </c>
      <c r="E17" s="123" t="s">
        <v>323</v>
      </c>
    </row>
    <row r="18" spans="1:6" ht="57.6" x14ac:dyDescent="0.25">
      <c r="A18" s="113"/>
      <c r="B18" s="113"/>
      <c r="C18" s="81" t="s">
        <v>275</v>
      </c>
      <c r="D18" s="81" t="s">
        <v>324</v>
      </c>
      <c r="E18" s="81" t="s">
        <v>325</v>
      </c>
      <c r="F18" s="123" t="s">
        <v>326</v>
      </c>
    </row>
    <row r="19" spans="1:6" ht="57.6" x14ac:dyDescent="0.25">
      <c r="A19" s="113"/>
      <c r="B19" s="113"/>
      <c r="C19" s="124" t="s">
        <v>330</v>
      </c>
      <c r="D19" s="81" t="s">
        <v>327</v>
      </c>
      <c r="E19" s="81" t="s">
        <v>328</v>
      </c>
      <c r="F19" s="123" t="s">
        <v>329</v>
      </c>
    </row>
    <row r="20" spans="1:6" ht="71.25" customHeight="1" x14ac:dyDescent="0.25">
      <c r="A20" s="113" t="s">
        <v>13</v>
      </c>
      <c r="B20" s="113" t="s">
        <v>145</v>
      </c>
      <c r="C20" s="81" t="s">
        <v>276</v>
      </c>
      <c r="D20" s="81" t="s">
        <v>331</v>
      </c>
      <c r="E20" s="81" t="s">
        <v>332</v>
      </c>
      <c r="F20" s="83" t="s">
        <v>195</v>
      </c>
    </row>
    <row r="21" spans="1:6" ht="57.6" x14ac:dyDescent="0.25">
      <c r="A21" s="113"/>
      <c r="B21" s="113"/>
      <c r="C21" s="81" t="s">
        <v>277</v>
      </c>
      <c r="D21" s="81" t="s">
        <v>333</v>
      </c>
      <c r="E21" s="81" t="s">
        <v>334</v>
      </c>
      <c r="F21" s="83" t="s">
        <v>335</v>
      </c>
    </row>
    <row r="22" spans="1:6" ht="57.6" x14ac:dyDescent="0.25">
      <c r="A22" s="81" t="s">
        <v>24</v>
      </c>
      <c r="B22" s="81" t="s">
        <v>146</v>
      </c>
      <c r="C22" s="81" t="s">
        <v>278</v>
      </c>
      <c r="D22" s="81" t="s">
        <v>336</v>
      </c>
      <c r="E22" s="83" t="s">
        <v>337</v>
      </c>
    </row>
    <row r="23" spans="1:6" ht="43.2" x14ac:dyDescent="0.25">
      <c r="A23" s="81"/>
      <c r="B23" s="81"/>
      <c r="C23" s="81" t="s">
        <v>279</v>
      </c>
      <c r="D23" s="81" t="s">
        <v>338</v>
      </c>
      <c r="E23" s="81" t="s">
        <v>339</v>
      </c>
      <c r="F23" s="123" t="s">
        <v>340</v>
      </c>
    </row>
    <row r="24" spans="1:6" ht="72" x14ac:dyDescent="0.25">
      <c r="A24" s="81" t="s">
        <v>280</v>
      </c>
      <c r="B24" s="81"/>
      <c r="C24" s="81" t="s">
        <v>281</v>
      </c>
      <c r="D24" s="81" t="s">
        <v>341</v>
      </c>
      <c r="E24" s="81" t="s">
        <v>342</v>
      </c>
      <c r="F24" s="123" t="s">
        <v>188</v>
      </c>
    </row>
  </sheetData>
  <mergeCells count="12">
    <mergeCell ref="A1:O1"/>
    <mergeCell ref="B4:F4"/>
    <mergeCell ref="D6:F6"/>
    <mergeCell ref="A7:B7"/>
    <mergeCell ref="A8:A9"/>
    <mergeCell ref="B8:B9"/>
    <mergeCell ref="A10:A11"/>
    <mergeCell ref="B10:B11"/>
    <mergeCell ref="A13:A19"/>
    <mergeCell ref="B13:B19"/>
    <mergeCell ref="A20:A21"/>
    <mergeCell ref="B20:B2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7AD03-301D-45DB-8C86-71F232384984}">
  <dimension ref="A1:O90"/>
  <sheetViews>
    <sheetView zoomScale="85" zoomScaleNormal="85" zoomScaleSheetLayoutView="40" workbookViewId="0">
      <selection activeCell="A2" sqref="A2"/>
    </sheetView>
  </sheetViews>
  <sheetFormatPr baseColWidth="10" defaultRowHeight="13.2" x14ac:dyDescent="0.25"/>
  <cols>
    <col min="1" max="1" width="26.6640625" customWidth="1"/>
    <col min="2" max="2" width="51.6640625" style="3" customWidth="1"/>
    <col min="3" max="3" width="79.6640625" style="27" customWidth="1"/>
    <col min="4" max="10" width="4.88671875" style="27" customWidth="1"/>
    <col min="11" max="14" width="5.5546875" style="27" customWidth="1"/>
    <col min="15" max="15" width="11.109375" style="27" customWidth="1"/>
    <col min="16" max="16" width="9.33203125" customWidth="1"/>
  </cols>
  <sheetData>
    <row r="1" spans="1:15" ht="45.6" x14ac:dyDescent="0.25">
      <c r="A1" s="84" t="s">
        <v>139</v>
      </c>
      <c r="B1" s="84"/>
      <c r="C1" s="55" t="s">
        <v>140</v>
      </c>
      <c r="D1" s="55"/>
      <c r="E1" s="55"/>
      <c r="F1" s="55"/>
      <c r="G1" s="55"/>
      <c r="H1" s="55"/>
      <c r="I1" s="55"/>
      <c r="J1" s="55"/>
      <c r="K1" s="55"/>
      <c r="L1" s="55"/>
      <c r="M1" s="55"/>
      <c r="N1" s="55"/>
      <c r="O1" s="55"/>
    </row>
    <row r="2" spans="1:15" ht="13.8" x14ac:dyDescent="0.25">
      <c r="A2" s="57" t="s">
        <v>23</v>
      </c>
      <c r="B2" s="58" t="str">
        <f>KLP!B2</f>
        <v>Informatiker/in EFZ / ICT-Fachmann/Fachfrau EFZ / Mediamatiker/in EFZ</v>
      </c>
      <c r="C2" s="59"/>
    </row>
    <row r="3" spans="1:15" ht="13.8" x14ac:dyDescent="0.25">
      <c r="A3" s="58"/>
      <c r="B3" s="58"/>
      <c r="C3" s="59"/>
    </row>
    <row r="4" spans="1:15" ht="14.4" x14ac:dyDescent="0.3">
      <c r="A4" s="62" t="s">
        <v>111</v>
      </c>
      <c r="B4" s="58"/>
      <c r="C4" s="59"/>
    </row>
    <row r="5" spans="1:15" ht="13.8" x14ac:dyDescent="0.25">
      <c r="A5" s="120" t="s">
        <v>201</v>
      </c>
      <c r="B5" s="121"/>
      <c r="C5" s="122"/>
    </row>
    <row r="6" spans="1:15" ht="13.8" x14ac:dyDescent="0.25">
      <c r="A6" s="58"/>
      <c r="B6" s="58"/>
      <c r="C6" s="59"/>
    </row>
    <row r="7" spans="1:15" ht="15" thickBot="1" x14ac:dyDescent="0.35">
      <c r="A7" s="61" t="s">
        <v>112</v>
      </c>
      <c r="B7" s="58"/>
      <c r="C7" s="59"/>
    </row>
    <row r="8" spans="1:15" ht="14.4" thickTop="1" x14ac:dyDescent="0.25">
      <c r="A8" s="58" t="s">
        <v>113</v>
      </c>
      <c r="B8" s="58" t="s">
        <v>114</v>
      </c>
      <c r="C8" s="59" t="s">
        <v>115</v>
      </c>
    </row>
    <row r="9" spans="1:15" ht="13.8" x14ac:dyDescent="0.25">
      <c r="A9" s="67">
        <v>44409</v>
      </c>
      <c r="B9" s="68" t="s">
        <v>202</v>
      </c>
      <c r="C9" s="69" t="s">
        <v>203</v>
      </c>
    </row>
    <row r="10" spans="1:15" ht="13.8" x14ac:dyDescent="0.25">
      <c r="A10" s="67">
        <v>44682</v>
      </c>
      <c r="B10" s="68" t="s">
        <v>202</v>
      </c>
      <c r="C10" s="69" t="s">
        <v>204</v>
      </c>
    </row>
    <row r="11" spans="1:15" ht="27.6" x14ac:dyDescent="0.25">
      <c r="A11" s="67">
        <v>44774</v>
      </c>
      <c r="B11" s="70" t="s">
        <v>205</v>
      </c>
      <c r="C11" s="69" t="s">
        <v>206</v>
      </c>
    </row>
    <row r="12" spans="1:15" ht="13.8" x14ac:dyDescent="0.25">
      <c r="A12" s="68"/>
      <c r="B12" s="68"/>
      <c r="C12" s="69"/>
    </row>
    <row r="13" spans="1:15" ht="13.8" x14ac:dyDescent="0.25">
      <c r="A13" s="68"/>
      <c r="B13" s="68"/>
      <c r="C13" s="69"/>
    </row>
    <row r="14" spans="1:15" ht="13.8" x14ac:dyDescent="0.25">
      <c r="A14" s="68"/>
      <c r="B14" s="68"/>
      <c r="C14" s="69"/>
    </row>
    <row r="15" spans="1:15" ht="13.8" x14ac:dyDescent="0.25">
      <c r="A15" s="58"/>
      <c r="B15" s="58"/>
      <c r="C15" s="59"/>
    </row>
    <row r="16" spans="1:15" ht="18" thickBot="1" x14ac:dyDescent="0.4">
      <c r="A16" s="56" t="s">
        <v>119</v>
      </c>
      <c r="B16" s="58"/>
      <c r="C16" s="59"/>
    </row>
    <row r="17" spans="1:3" ht="30.75" customHeight="1" thickTop="1" x14ac:dyDescent="0.25">
      <c r="A17" s="85" t="s">
        <v>138</v>
      </c>
      <c r="B17" s="119"/>
      <c r="C17" s="86"/>
    </row>
    <row r="18" spans="1:3" ht="13.8" x14ac:dyDescent="0.25">
      <c r="A18" s="58"/>
      <c r="B18" s="58"/>
      <c r="C18" s="59"/>
    </row>
    <row r="19" spans="1:3" ht="18" thickBot="1" x14ac:dyDescent="0.4">
      <c r="A19" s="56" t="s">
        <v>130</v>
      </c>
      <c r="B19" s="58"/>
      <c r="C19" s="59"/>
    </row>
    <row r="20" spans="1:3" ht="42" customHeight="1" thickTop="1" x14ac:dyDescent="0.25">
      <c r="A20" s="85" t="s">
        <v>207</v>
      </c>
      <c r="B20" s="119"/>
      <c r="C20" s="86"/>
    </row>
    <row r="21" spans="1:3" ht="13.8" x14ac:dyDescent="0.25">
      <c r="A21" s="58"/>
      <c r="B21" s="58"/>
      <c r="C21" s="59"/>
    </row>
    <row r="22" spans="1:3" ht="18" thickBot="1" x14ac:dyDescent="0.4">
      <c r="A22" s="56" t="s">
        <v>120</v>
      </c>
      <c r="B22" s="58"/>
      <c r="C22" s="59"/>
    </row>
    <row r="23" spans="1:3" ht="14.25" customHeight="1" thickTop="1" x14ac:dyDescent="0.25">
      <c r="A23" s="85" t="s">
        <v>131</v>
      </c>
      <c r="B23" s="119"/>
      <c r="C23" s="86"/>
    </row>
    <row r="24" spans="1:3" ht="13.8" x14ac:dyDescent="0.25">
      <c r="A24" s="58"/>
      <c r="B24" s="58"/>
      <c r="C24" s="59"/>
    </row>
    <row r="25" spans="1:3" ht="18" thickBot="1" x14ac:dyDescent="0.4">
      <c r="A25" s="56" t="s">
        <v>121</v>
      </c>
      <c r="B25" s="58"/>
      <c r="C25" s="59"/>
    </row>
    <row r="26" spans="1:3" ht="78" customHeight="1" thickTop="1" x14ac:dyDescent="0.25">
      <c r="A26" s="85" t="s">
        <v>208</v>
      </c>
      <c r="B26" s="119"/>
      <c r="C26" s="86"/>
    </row>
    <row r="27" spans="1:3" ht="13.8" x14ac:dyDescent="0.25">
      <c r="A27" s="58"/>
      <c r="B27" s="58"/>
      <c r="C27" s="59"/>
    </row>
    <row r="28" spans="1:3" ht="18" thickBot="1" x14ac:dyDescent="0.4">
      <c r="A28" s="56" t="s">
        <v>122</v>
      </c>
      <c r="B28" s="58"/>
      <c r="C28" s="59"/>
    </row>
    <row r="29" spans="1:3" ht="54.9" customHeight="1" thickTop="1" x14ac:dyDescent="0.25">
      <c r="A29" s="85" t="s">
        <v>209</v>
      </c>
      <c r="B29" s="119"/>
      <c r="C29" s="86"/>
    </row>
    <row r="30" spans="1:3" ht="13.8" x14ac:dyDescent="0.25">
      <c r="A30" s="58"/>
      <c r="B30" s="58"/>
      <c r="C30" s="59"/>
    </row>
    <row r="31" spans="1:3" ht="18" thickBot="1" x14ac:dyDescent="0.4">
      <c r="A31" s="56" t="s">
        <v>123</v>
      </c>
      <c r="B31" s="58"/>
      <c r="C31" s="59"/>
    </row>
    <row r="32" spans="1:3" ht="61.5" customHeight="1" thickTop="1" x14ac:dyDescent="0.25">
      <c r="A32" s="85" t="s">
        <v>210</v>
      </c>
      <c r="B32" s="119"/>
      <c r="C32" s="86"/>
    </row>
    <row r="33" spans="1:3" ht="13.8" x14ac:dyDescent="0.25">
      <c r="A33" s="58"/>
      <c r="B33" s="58"/>
      <c r="C33" s="59"/>
    </row>
    <row r="34" spans="1:3" ht="17.399999999999999" x14ac:dyDescent="0.35">
      <c r="A34" s="60" t="s">
        <v>136</v>
      </c>
      <c r="B34" s="58"/>
      <c r="C34" s="59"/>
    </row>
    <row r="35" spans="1:3" ht="13.8" x14ac:dyDescent="0.25">
      <c r="A35" s="63" t="s">
        <v>9</v>
      </c>
      <c r="B35" s="63" t="s">
        <v>124</v>
      </c>
      <c r="C35" s="59"/>
    </row>
    <row r="36" spans="1:3" ht="13.8" x14ac:dyDescent="0.25">
      <c r="A36" s="63" t="s">
        <v>10</v>
      </c>
      <c r="B36" s="63" t="s">
        <v>124</v>
      </c>
      <c r="C36" s="59"/>
    </row>
    <row r="37" spans="1:3" ht="13.8" x14ac:dyDescent="0.25">
      <c r="A37" s="63" t="s">
        <v>11</v>
      </c>
      <c r="B37" s="63" t="s">
        <v>124</v>
      </c>
      <c r="C37" s="59"/>
    </row>
    <row r="38" spans="1:3" ht="13.8" x14ac:dyDescent="0.25">
      <c r="A38" s="63" t="s">
        <v>12</v>
      </c>
      <c r="B38" s="63" t="s">
        <v>124</v>
      </c>
      <c r="C38" s="59"/>
    </row>
    <row r="39" spans="1:3" ht="13.8" x14ac:dyDescent="0.25">
      <c r="A39" s="63" t="s">
        <v>13</v>
      </c>
      <c r="B39" s="63" t="s">
        <v>124</v>
      </c>
      <c r="C39" s="59"/>
    </row>
    <row r="40" spans="1:3" ht="13.8" x14ac:dyDescent="0.25">
      <c r="A40" s="63" t="s">
        <v>24</v>
      </c>
      <c r="B40" s="63" t="s">
        <v>124</v>
      </c>
      <c r="C40" s="59"/>
    </row>
    <row r="41" spans="1:3" ht="13.8" x14ac:dyDescent="0.25">
      <c r="A41" s="63" t="s">
        <v>25</v>
      </c>
      <c r="B41" s="63" t="s">
        <v>124</v>
      </c>
      <c r="C41" s="59"/>
    </row>
    <row r="42" spans="1:3" ht="13.8" x14ac:dyDescent="0.25">
      <c r="A42" s="63" t="s">
        <v>26</v>
      </c>
      <c r="B42" s="63" t="s">
        <v>124</v>
      </c>
      <c r="C42" s="59"/>
    </row>
    <row r="43" spans="1:3" ht="13.8" x14ac:dyDescent="0.25">
      <c r="A43" s="63" t="s">
        <v>27</v>
      </c>
      <c r="B43" s="63" t="s">
        <v>124</v>
      </c>
      <c r="C43" s="59"/>
    </row>
    <row r="44" spans="1:3" ht="13.8" x14ac:dyDescent="0.25">
      <c r="A44" s="58"/>
      <c r="B44" s="58"/>
      <c r="C44" s="59"/>
    </row>
    <row r="45" spans="1:3" ht="18" thickBot="1" x14ac:dyDescent="0.4">
      <c r="A45" s="56" t="s">
        <v>125</v>
      </c>
      <c r="B45" s="58"/>
      <c r="C45" s="59"/>
    </row>
    <row r="46" spans="1:3" ht="31.5" customHeight="1" thickTop="1" x14ac:dyDescent="0.25">
      <c r="A46" s="85" t="s">
        <v>132</v>
      </c>
      <c r="B46" s="119"/>
      <c r="C46" s="86"/>
    </row>
    <row r="47" spans="1:3" ht="13.8" x14ac:dyDescent="0.25">
      <c r="A47" s="58"/>
      <c r="B47" s="58"/>
      <c r="C47" s="59"/>
    </row>
    <row r="48" spans="1:3" ht="18" thickBot="1" x14ac:dyDescent="0.4">
      <c r="A48" s="56" t="s">
        <v>211</v>
      </c>
      <c r="B48" s="58"/>
      <c r="C48" s="59"/>
    </row>
    <row r="49" spans="1:3" ht="82.5" customHeight="1" thickTop="1" x14ac:dyDescent="0.25">
      <c r="A49" s="85" t="s">
        <v>212</v>
      </c>
      <c r="B49" s="119"/>
      <c r="C49" s="86"/>
    </row>
    <row r="50" spans="1:3" ht="13.8" x14ac:dyDescent="0.25">
      <c r="A50" s="58"/>
      <c r="B50" s="58"/>
      <c r="C50" s="59"/>
    </row>
    <row r="51" spans="1:3" ht="18" thickBot="1" x14ac:dyDescent="0.4">
      <c r="A51" s="56" t="s">
        <v>126</v>
      </c>
      <c r="B51" s="58"/>
      <c r="C51" s="59"/>
    </row>
    <row r="52" spans="1:3" ht="61.5" customHeight="1" thickTop="1" x14ac:dyDescent="0.25">
      <c r="A52" s="85" t="s">
        <v>213</v>
      </c>
      <c r="B52" s="119"/>
      <c r="C52" s="86"/>
    </row>
    <row r="53" spans="1:3" ht="13.8" x14ac:dyDescent="0.25">
      <c r="A53" s="58"/>
      <c r="B53" s="58"/>
      <c r="C53" s="59"/>
    </row>
    <row r="54" spans="1:3" ht="18" thickBot="1" x14ac:dyDescent="0.4">
      <c r="A54" s="56" t="s">
        <v>127</v>
      </c>
      <c r="B54" s="58"/>
      <c r="C54" s="59"/>
    </row>
    <row r="55" spans="1:3" ht="46.5" customHeight="1" thickTop="1" x14ac:dyDescent="0.25">
      <c r="A55" s="85" t="s">
        <v>2</v>
      </c>
      <c r="B55" s="119"/>
      <c r="C55" s="86"/>
    </row>
    <row r="56" spans="1:3" ht="13.8" x14ac:dyDescent="0.25">
      <c r="A56" s="58"/>
      <c r="B56" s="58"/>
      <c r="C56" s="59"/>
    </row>
    <row r="57" spans="1:3" ht="18" thickBot="1" x14ac:dyDescent="0.4">
      <c r="A57" s="56" t="s">
        <v>128</v>
      </c>
      <c r="B57" s="58"/>
      <c r="C57" s="59"/>
    </row>
    <row r="58" spans="1:3" ht="14.4" thickTop="1" x14ac:dyDescent="0.25">
      <c r="A58" s="58" t="s">
        <v>133</v>
      </c>
      <c r="B58" s="58" t="s">
        <v>134</v>
      </c>
      <c r="C58" s="59" t="s">
        <v>135</v>
      </c>
    </row>
    <row r="59" spans="1:3" ht="27.6" x14ac:dyDescent="0.25">
      <c r="A59" s="64" t="s">
        <v>214</v>
      </c>
      <c r="B59" s="64" t="s">
        <v>215</v>
      </c>
      <c r="C59" s="64" t="s">
        <v>282</v>
      </c>
    </row>
    <row r="60" spans="1:3" ht="13.8" x14ac:dyDescent="0.25">
      <c r="A60" s="64" t="s">
        <v>216</v>
      </c>
      <c r="B60" s="64" t="s">
        <v>217</v>
      </c>
      <c r="C60" s="64" t="s">
        <v>283</v>
      </c>
    </row>
    <row r="61" spans="1:3" ht="41.4" x14ac:dyDescent="0.25">
      <c r="A61" s="64" t="s">
        <v>218</v>
      </c>
      <c r="B61" s="64" t="s">
        <v>236</v>
      </c>
      <c r="C61" s="64" t="s">
        <v>284</v>
      </c>
    </row>
    <row r="62" spans="1:3" ht="13.8" x14ac:dyDescent="0.25">
      <c r="A62" s="64" t="s">
        <v>219</v>
      </c>
      <c r="B62" s="64" t="s">
        <v>237</v>
      </c>
      <c r="C62" s="64" t="s">
        <v>283</v>
      </c>
    </row>
    <row r="63" spans="1:3" ht="27.6" x14ac:dyDescent="0.25">
      <c r="A63" s="64" t="s">
        <v>220</v>
      </c>
      <c r="B63" s="64" t="s">
        <v>238</v>
      </c>
      <c r="C63" s="64" t="s">
        <v>285</v>
      </c>
    </row>
    <row r="64" spans="1:3" ht="13.8" x14ac:dyDescent="0.25">
      <c r="A64" s="64" t="s">
        <v>221</v>
      </c>
      <c r="B64" s="64" t="s">
        <v>239</v>
      </c>
      <c r="C64" s="64" t="s">
        <v>286</v>
      </c>
    </row>
    <row r="65" spans="1:3" ht="27" customHeight="1" x14ac:dyDescent="0.25">
      <c r="A65" s="64" t="s">
        <v>222</v>
      </c>
      <c r="B65" s="64" t="s">
        <v>243</v>
      </c>
      <c r="C65" s="64" t="s">
        <v>287</v>
      </c>
    </row>
    <row r="66" spans="1:3" ht="27.6" x14ac:dyDescent="0.25">
      <c r="A66" s="64" t="s">
        <v>223</v>
      </c>
      <c r="B66" s="64" t="s">
        <v>244</v>
      </c>
      <c r="C66" s="64" t="s">
        <v>285</v>
      </c>
    </row>
    <row r="67" spans="1:3" ht="27.6" x14ac:dyDescent="0.25">
      <c r="A67" s="64" t="s">
        <v>224</v>
      </c>
      <c r="B67" s="64" t="s">
        <v>245</v>
      </c>
      <c r="C67" s="64" t="s">
        <v>288</v>
      </c>
    </row>
    <row r="68" spans="1:3" ht="27.6" x14ac:dyDescent="0.25">
      <c r="A68" s="64" t="s">
        <v>225</v>
      </c>
      <c r="B68" s="64" t="s">
        <v>246</v>
      </c>
      <c r="C68" s="64" t="s">
        <v>289</v>
      </c>
    </row>
    <row r="69" spans="1:3" ht="41.4" x14ac:dyDescent="0.25">
      <c r="A69" s="64" t="s">
        <v>226</v>
      </c>
      <c r="B69" s="64" t="s">
        <v>247</v>
      </c>
      <c r="C69" s="64" t="s">
        <v>290</v>
      </c>
    </row>
    <row r="70" spans="1:3" ht="13.8" x14ac:dyDescent="0.25">
      <c r="A70" s="64" t="s">
        <v>227</v>
      </c>
      <c r="B70" s="64" t="s">
        <v>240</v>
      </c>
      <c r="C70" s="64" t="s">
        <v>291</v>
      </c>
    </row>
    <row r="71" spans="1:3" ht="41.4" x14ac:dyDescent="0.25">
      <c r="A71" s="64" t="s">
        <v>228</v>
      </c>
      <c r="B71" s="64" t="s">
        <v>248</v>
      </c>
      <c r="C71" s="64" t="s">
        <v>292</v>
      </c>
    </row>
    <row r="72" spans="1:3" ht="27.6" x14ac:dyDescent="0.25">
      <c r="A72" s="64" t="s">
        <v>229</v>
      </c>
      <c r="B72" s="64" t="s">
        <v>249</v>
      </c>
      <c r="C72" s="64" t="s">
        <v>294</v>
      </c>
    </row>
    <row r="73" spans="1:3" ht="41.4" x14ac:dyDescent="0.25">
      <c r="A73" s="64" t="s">
        <v>230</v>
      </c>
      <c r="B73" s="64" t="s">
        <v>250</v>
      </c>
      <c r="C73" s="64" t="s">
        <v>295</v>
      </c>
    </row>
    <row r="74" spans="1:3" ht="41.4" x14ac:dyDescent="0.25">
      <c r="A74" s="64" t="s">
        <v>231</v>
      </c>
      <c r="B74" s="64" t="s">
        <v>241</v>
      </c>
      <c r="C74" s="64" t="s">
        <v>296</v>
      </c>
    </row>
    <row r="75" spans="1:3" ht="13.8" x14ac:dyDescent="0.25">
      <c r="A75" s="64" t="s">
        <v>252</v>
      </c>
      <c r="B75" s="64" t="s">
        <v>251</v>
      </c>
      <c r="C75" s="64" t="s">
        <v>283</v>
      </c>
    </row>
    <row r="76" spans="1:3" ht="41.4" x14ac:dyDescent="0.25">
      <c r="A76" s="64" t="s">
        <v>253</v>
      </c>
      <c r="B76" s="64" t="s">
        <v>254</v>
      </c>
      <c r="C76" s="64" t="s">
        <v>297</v>
      </c>
    </row>
    <row r="77" spans="1:3" ht="41.4" x14ac:dyDescent="0.25">
      <c r="A77" s="64" t="s">
        <v>232</v>
      </c>
      <c r="B77" s="64" t="s">
        <v>255</v>
      </c>
      <c r="C77" s="64" t="s">
        <v>298</v>
      </c>
    </row>
    <row r="78" spans="1:3" ht="27.6" x14ac:dyDescent="0.25">
      <c r="A78" s="64" t="s">
        <v>233</v>
      </c>
      <c r="B78" s="64" t="s">
        <v>242</v>
      </c>
      <c r="C78" s="64" t="s">
        <v>299</v>
      </c>
    </row>
    <row r="79" spans="1:3" ht="13.8" x14ac:dyDescent="0.25">
      <c r="A79" s="64" t="s">
        <v>234</v>
      </c>
      <c r="B79" s="64" t="s">
        <v>256</v>
      </c>
      <c r="C79" s="64" t="s">
        <v>293</v>
      </c>
    </row>
    <row r="80" spans="1:3" ht="41.4" x14ac:dyDescent="0.25">
      <c r="A80" s="64" t="s">
        <v>235</v>
      </c>
      <c r="B80" s="64" t="s">
        <v>257</v>
      </c>
      <c r="C80" s="64" t="s">
        <v>300</v>
      </c>
    </row>
    <row r="81" spans="1:3" x14ac:dyDescent="0.25">
      <c r="A81" s="65"/>
      <c r="B81" s="66"/>
      <c r="C81" s="65"/>
    </row>
    <row r="83" spans="1:3" ht="18" thickBot="1" x14ac:dyDescent="0.4">
      <c r="A83" s="56" t="s">
        <v>129</v>
      </c>
    </row>
    <row r="84" spans="1:3" ht="14.4" thickTop="1" x14ac:dyDescent="0.25">
      <c r="A84" s="58" t="s">
        <v>133</v>
      </c>
      <c r="B84" s="58" t="s">
        <v>134</v>
      </c>
      <c r="C84" s="59" t="s">
        <v>135</v>
      </c>
    </row>
    <row r="85" spans="1:3" ht="27.6" x14ac:dyDescent="0.25">
      <c r="A85" s="64" t="s">
        <v>258</v>
      </c>
      <c r="B85" s="64" t="s">
        <v>258</v>
      </c>
      <c r="C85" s="64"/>
    </row>
    <row r="86" spans="1:3" ht="13.8" x14ac:dyDescent="0.25">
      <c r="A86" s="64"/>
      <c r="B86" s="64"/>
      <c r="C86" s="64"/>
    </row>
    <row r="87" spans="1:3" ht="13.8" x14ac:dyDescent="0.25">
      <c r="A87" s="64"/>
      <c r="B87" s="64"/>
      <c r="C87" s="64"/>
    </row>
    <row r="88" spans="1:3" ht="13.8" x14ac:dyDescent="0.25">
      <c r="A88" s="64"/>
      <c r="B88" s="64"/>
      <c r="C88" s="64"/>
    </row>
    <row r="89" spans="1:3" ht="13.8" x14ac:dyDescent="0.25">
      <c r="A89" s="64"/>
      <c r="B89" s="64"/>
      <c r="C89" s="64"/>
    </row>
    <row r="90" spans="1:3" x14ac:dyDescent="0.25">
      <c r="A90" s="65"/>
      <c r="B90" s="66"/>
      <c r="C90" s="65"/>
    </row>
  </sheetData>
  <mergeCells count="12">
    <mergeCell ref="A1:B1"/>
    <mergeCell ref="A29:C29"/>
    <mergeCell ref="A5:C5"/>
    <mergeCell ref="A17:C17"/>
    <mergeCell ref="A20:C20"/>
    <mergeCell ref="A23:C23"/>
    <mergeCell ref="A26:C26"/>
    <mergeCell ref="A32:C32"/>
    <mergeCell ref="A46:C46"/>
    <mergeCell ref="A49:C49"/>
    <mergeCell ref="A52:C52"/>
    <mergeCell ref="A55:C55"/>
  </mergeCells>
  <pageMargins left="0.78740157480314965" right="0.59055118110236227" top="0.98425196850393704" bottom="0.98425196850393704" header="0.51181102362204722" footer="0.51181102362204722"/>
  <pageSetup paperSize="9" scale="53" fitToHeight="2" orientation="portrait" copies="34" r:id="rId1"/>
  <headerFooter alignWithMargins="0">
    <oddHeader>&amp;L&amp;G&amp;R&amp;G</oddHeader>
    <oddFooter>&amp;L&amp;F&amp;CBBB IT-School&amp;RSeite &amp;P/&amp;N</oddFooter>
  </headerFooter>
  <rowBreaks count="1" manualBreakCount="1">
    <brk id="56" max="4" man="1"/>
  </rowBreaks>
  <legacyDrawingHF r:id="rId2"/>
  <tableParts count="3">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657EC4E4F5B59429A0294058D814CCB" ma:contentTypeVersion="2" ma:contentTypeDescription="Ein neues Dokument erstellen." ma:contentTypeScope="" ma:versionID="8a47da929841cf942d651f713e3afdaa">
  <xsd:schema xmlns:xsd="http://www.w3.org/2001/XMLSchema" xmlns:xs="http://www.w3.org/2001/XMLSchema" xmlns:p="http://schemas.microsoft.com/office/2006/metadata/properties" xmlns:ns2="29d7d916-f23c-4da1-926a-06f6ae5a8c6e" targetNamespace="http://schemas.microsoft.com/office/2006/metadata/properties" ma:root="true" ma:fieldsID="8c7361173647e1905ce78da48c15ef84" ns2:_="">
    <xsd:import namespace="29d7d916-f23c-4da1-926a-06f6ae5a8c6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d7d916-f23c-4da1-926a-06f6ae5a8c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5EEE22-DFBE-4108-9F49-36A4D609D4FB}">
  <ds:schemaRefs>
    <ds:schemaRef ds:uri="http://schemas.microsoft.com/sharepoint/v3/contenttype/forms"/>
  </ds:schemaRefs>
</ds:datastoreItem>
</file>

<file path=customXml/itemProps2.xml><?xml version="1.0" encoding="utf-8"?>
<ds:datastoreItem xmlns:ds="http://schemas.openxmlformats.org/officeDocument/2006/customXml" ds:itemID="{B0B73398-B35A-4B55-A8CF-3B2107EB6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d7d916-f23c-4da1-926a-06f6ae5a8c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B0F875-9B11-431D-B239-FD0491F1ACC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7</vt:i4>
      </vt:variant>
    </vt:vector>
  </HeadingPairs>
  <TitlesOfParts>
    <vt:vector size="11" baseType="lpstr">
      <vt:lpstr>Lernpfad</vt:lpstr>
      <vt:lpstr>KLP</vt:lpstr>
      <vt:lpstr>Kompetenzraster</vt:lpstr>
      <vt:lpstr>MDB</vt:lpstr>
      <vt:lpstr>KLP!Druckbereich</vt:lpstr>
      <vt:lpstr>Kompetenzraster!Druckbereich</vt:lpstr>
      <vt:lpstr>Lernpfad!Druckbereich</vt:lpstr>
      <vt:lpstr>MDB!Druckbereich</vt:lpstr>
      <vt:lpstr>KLP!Drucktitel</vt:lpstr>
      <vt:lpstr>Lernpfad!Drucktitel</vt:lpstr>
      <vt:lpstr>MDB!Drucktitel</vt:lpstr>
    </vt:vector>
  </TitlesOfParts>
  <Manager/>
  <Company>Berufsfachschule Baden BBB, IT-School / www.bbbaden.ch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Modul Lehrplan</dc:title>
  <dc:subject>Modul xxx</dc:subject>
  <dc:creator>Vorname Nachname</dc:creator>
  <dc:description>CC BY, https://creativecommons.org/licenses/by/4.0/deed.de</dc:description>
  <cp:lastModifiedBy>Christian.Witschard</cp:lastModifiedBy>
  <cp:lastPrinted>2020-11-30T16:10:23Z</cp:lastPrinted>
  <dcterms:created xsi:type="dcterms:W3CDTF">1996-10-17T05:27:31Z</dcterms:created>
  <dcterms:modified xsi:type="dcterms:W3CDTF">2023-10-16T12:24:30Z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0x0101009657EC4E4F5B59429A0294058D814CCB</vt:lpwstr>
  </property>
</Properties>
</file>