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\Desktop\Tutte le cartelle\PROGETTO ESP\CENTRALINA\"/>
    </mc:Choice>
  </mc:AlternateContent>
  <xr:revisionPtr revIDLastSave="0" documentId="13_ncr:1_{F5435450-F1EE-4DBA-B284-99C72EB210B1}" xr6:coauthVersionLast="47" xr6:coauthVersionMax="47" xr10:uidLastSave="{00000000-0000-0000-0000-000000000000}"/>
  <bookViews>
    <workbookView xWindow="-108" yWindow="-108" windowWidth="23256" windowHeight="12456" xr2:uid="{9C2CEFBA-7594-4654-A74D-E4177446ACA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5" i="1" s="1"/>
  <c r="L25" i="1" s="1"/>
  <c r="F10" i="1"/>
</calcChain>
</file>

<file path=xl/sharedStrings.xml><?xml version="1.0" encoding="utf-8"?>
<sst xmlns="http://schemas.openxmlformats.org/spreadsheetml/2006/main" count="30" uniqueCount="22">
  <si>
    <t>Consumo Scheda</t>
  </si>
  <si>
    <t>ESP32(LoRa TX)</t>
  </si>
  <si>
    <t>Componente</t>
  </si>
  <si>
    <t>OLED Display</t>
  </si>
  <si>
    <t>Consumo Sensori</t>
  </si>
  <si>
    <t>Sensore</t>
  </si>
  <si>
    <t>Tensione(V)</t>
  </si>
  <si>
    <t>Corrente(mA)</t>
  </si>
  <si>
    <t>Potenza(W)</t>
  </si>
  <si>
    <t>Potenza Totale(W):</t>
  </si>
  <si>
    <t>3,3V</t>
  </si>
  <si>
    <t>BME688 (Gas, Temp, Pressione)</t>
  </si>
  <si>
    <t>LTR390 (UV, Luce)</t>
  </si>
  <si>
    <t>HW-084 (ADC HX711)</t>
  </si>
  <si>
    <t>Anemometro (Vento)</t>
  </si>
  <si>
    <t>Sensore pioggia</t>
  </si>
  <si>
    <t>Sensore umidità del terreno (Capacitivo)</t>
  </si>
  <si>
    <t>5V</t>
  </si>
  <si>
    <t>Consumo Totale Sistema(W):</t>
  </si>
  <si>
    <t xml:space="preserve">Energia Necessaria(Wh): </t>
  </si>
  <si>
    <t>CALCOLO CONSUMO ENERGETICO STAZIONE TX: SO TUFF</t>
  </si>
  <si>
    <t xml:space="preserve"> Pannello solare consigliato: 18V (nominale), almeno 10W
 Regolatore di carica: Tipo PWM o MPPT da 12V
 Batteria: 12V 4Ah (48Wh)
 Convertitore step-down 12V → 5V e 3.3V per alimentare i componenti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</si>
</sst>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6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137D-119C-46C3-831B-F92092D11DAB}">
  <dimension ref="C1:T32"/>
  <sheetViews>
    <sheetView tabSelected="1" zoomScaleNormal="100" workbookViewId="0">
      <selection activeCell="F19" sqref="F19:H19"/>
    </sheetView>
  </sheetViews>
  <sheetFormatPr defaultRowHeight="14.4" x14ac:dyDescent="0.3"/>
  <cols>
    <col min="5" max="5" width="18.5546875" customWidth="1"/>
    <col min="6" max="6" width="9.21875" bestFit="1" customWidth="1"/>
    <col min="14" max="14" width="10" customWidth="1"/>
  </cols>
  <sheetData>
    <row r="1" spans="3:20" ht="15" thickBot="1" x14ac:dyDescent="0.35"/>
    <row r="2" spans="3:20" x14ac:dyDescent="0.3">
      <c r="C2" s="8" t="s">
        <v>20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spans="3:20" ht="15" thickBot="1" x14ac:dyDescent="0.35"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3:20" ht="15" thickBot="1" x14ac:dyDescent="0.35"/>
    <row r="5" spans="3:20" ht="25.8" customHeight="1" x14ac:dyDescent="0.3">
      <c r="C5" s="5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3:20" ht="15.6" x14ac:dyDescent="0.3">
      <c r="C6" s="14" t="s">
        <v>2</v>
      </c>
      <c r="D6" s="15"/>
      <c r="E6" s="15"/>
      <c r="F6" s="15" t="s">
        <v>6</v>
      </c>
      <c r="G6" s="15"/>
      <c r="H6" s="15"/>
      <c r="I6" s="15" t="s">
        <v>7</v>
      </c>
      <c r="J6" s="18"/>
      <c r="K6" s="18"/>
      <c r="L6" s="15" t="s">
        <v>8</v>
      </c>
      <c r="M6" s="15"/>
      <c r="N6" s="22"/>
    </row>
    <row r="7" spans="3:20" x14ac:dyDescent="0.3">
      <c r="C7" s="16" t="s">
        <v>1</v>
      </c>
      <c r="D7" s="17"/>
      <c r="E7" s="17"/>
      <c r="F7" s="17">
        <v>3.3</v>
      </c>
      <c r="G7" s="17"/>
      <c r="H7" s="17"/>
      <c r="I7" s="19">
        <v>180</v>
      </c>
      <c r="J7" s="19"/>
      <c r="K7" s="19"/>
      <c r="L7" s="17">
        <v>0.6</v>
      </c>
      <c r="M7" s="17"/>
      <c r="N7" s="23"/>
    </row>
    <row r="8" spans="3:20" ht="15" thickBot="1" x14ac:dyDescent="0.35">
      <c r="C8" s="20" t="s">
        <v>3</v>
      </c>
      <c r="D8" s="21"/>
      <c r="E8" s="21"/>
      <c r="F8" s="21">
        <v>3.3</v>
      </c>
      <c r="G8" s="21"/>
      <c r="H8" s="21"/>
      <c r="I8" s="21">
        <v>20</v>
      </c>
      <c r="J8" s="21"/>
      <c r="K8" s="21"/>
      <c r="L8" s="21">
        <v>6.6000000000000003E-2</v>
      </c>
      <c r="M8" s="21"/>
      <c r="N8" s="24"/>
    </row>
    <row r="9" spans="3:20" ht="15" thickBot="1" x14ac:dyDescent="0.35"/>
    <row r="10" spans="3:20" ht="30" customHeight="1" thickBot="1" x14ac:dyDescent="0.35">
      <c r="C10" s="25" t="s">
        <v>9</v>
      </c>
      <c r="D10" s="26"/>
      <c r="E10" s="26"/>
      <c r="F10" s="2">
        <f>L7+L8</f>
        <v>0.66599999999999993</v>
      </c>
    </row>
    <row r="13" spans="3:20" ht="12" customHeight="1" thickBot="1" x14ac:dyDescent="0.35"/>
    <row r="14" spans="3:20" ht="21" x14ac:dyDescent="0.3">
      <c r="C14" s="5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3:20" ht="15.6" x14ac:dyDescent="0.3">
      <c r="C15" s="14" t="s">
        <v>5</v>
      </c>
      <c r="D15" s="15"/>
      <c r="E15" s="15"/>
      <c r="F15" s="15" t="s">
        <v>6</v>
      </c>
      <c r="G15" s="15"/>
      <c r="H15" s="15"/>
      <c r="I15" s="15" t="s">
        <v>7</v>
      </c>
      <c r="J15" s="18"/>
      <c r="K15" s="18"/>
      <c r="L15" s="15" t="s">
        <v>8</v>
      </c>
      <c r="M15" s="15"/>
      <c r="N15" s="22"/>
    </row>
    <row r="16" spans="3:20" x14ac:dyDescent="0.3">
      <c r="C16" s="16" t="s">
        <v>11</v>
      </c>
      <c r="D16" s="17"/>
      <c r="E16" s="17"/>
      <c r="F16" s="17" t="s">
        <v>10</v>
      </c>
      <c r="G16" s="17"/>
      <c r="H16" s="17"/>
      <c r="I16" s="19">
        <v>3.7</v>
      </c>
      <c r="J16" s="19"/>
      <c r="K16" s="19"/>
      <c r="L16" s="17">
        <v>1.2E-2</v>
      </c>
      <c r="M16" s="17"/>
      <c r="N16" s="23"/>
    </row>
    <row r="17" spans="3:14" x14ac:dyDescent="0.3">
      <c r="C17" s="16" t="s">
        <v>12</v>
      </c>
      <c r="D17" s="17"/>
      <c r="E17" s="17"/>
      <c r="F17" s="17" t="s">
        <v>10</v>
      </c>
      <c r="G17" s="17"/>
      <c r="H17" s="17"/>
      <c r="I17" s="17">
        <v>3</v>
      </c>
      <c r="J17" s="17"/>
      <c r="K17" s="17"/>
      <c r="L17" s="17">
        <v>0.01</v>
      </c>
      <c r="M17" s="17"/>
      <c r="N17" s="23"/>
    </row>
    <row r="18" spans="3:14" x14ac:dyDescent="0.3">
      <c r="C18" s="16" t="s">
        <v>13</v>
      </c>
      <c r="D18" s="17"/>
      <c r="E18" s="17"/>
      <c r="F18" s="17" t="s">
        <v>10</v>
      </c>
      <c r="G18" s="17"/>
      <c r="H18" s="17"/>
      <c r="I18" s="17">
        <v>1.5</v>
      </c>
      <c r="J18" s="17"/>
      <c r="K18" s="17"/>
      <c r="L18" s="17">
        <v>5.0000000000000001E-3</v>
      </c>
      <c r="M18" s="17"/>
      <c r="N18" s="23"/>
    </row>
    <row r="19" spans="3:14" x14ac:dyDescent="0.3">
      <c r="C19" s="16" t="s">
        <v>14</v>
      </c>
      <c r="D19" s="17"/>
      <c r="E19" s="17"/>
      <c r="F19" s="17" t="s">
        <v>17</v>
      </c>
      <c r="G19" s="17"/>
      <c r="H19" s="17"/>
      <c r="I19" s="17">
        <v>20</v>
      </c>
      <c r="J19" s="17"/>
      <c r="K19" s="17"/>
      <c r="L19" s="17">
        <v>0.1</v>
      </c>
      <c r="M19" s="17"/>
      <c r="N19" s="23"/>
    </row>
    <row r="20" spans="3:14" x14ac:dyDescent="0.3">
      <c r="C20" s="16" t="s">
        <v>15</v>
      </c>
      <c r="D20" s="17"/>
      <c r="E20" s="17"/>
      <c r="F20" s="17" t="s">
        <v>10</v>
      </c>
      <c r="G20" s="17"/>
      <c r="H20" s="17"/>
      <c r="I20" s="17">
        <v>8</v>
      </c>
      <c r="J20" s="17"/>
      <c r="K20" s="17"/>
      <c r="L20" s="17">
        <v>2.5999999999999999E-2</v>
      </c>
      <c r="M20" s="17"/>
      <c r="N20" s="23"/>
    </row>
    <row r="21" spans="3:14" ht="15" thickBot="1" x14ac:dyDescent="0.35">
      <c r="C21" s="20" t="s">
        <v>16</v>
      </c>
      <c r="D21" s="21"/>
      <c r="E21" s="21"/>
      <c r="F21" s="21" t="s">
        <v>10</v>
      </c>
      <c r="G21" s="21"/>
      <c r="H21" s="21"/>
      <c r="I21" s="21">
        <v>8</v>
      </c>
      <c r="J21" s="21"/>
      <c r="K21" s="21"/>
      <c r="L21" s="21">
        <v>2.5999999999999999E-2</v>
      </c>
      <c r="M21" s="21"/>
      <c r="N21" s="24"/>
    </row>
    <row r="22" spans="3:14" ht="15" thickBot="1" x14ac:dyDescent="0.35"/>
    <row r="23" spans="3:14" ht="35.4" customHeight="1" thickBot="1" x14ac:dyDescent="0.35">
      <c r="C23" s="25" t="s">
        <v>9</v>
      </c>
      <c r="D23" s="26"/>
      <c r="E23" s="26"/>
      <c r="F23" s="2">
        <f>L16+L17+L18+L19+L20+L21</f>
        <v>0.17899999999999999</v>
      </c>
    </row>
    <row r="24" spans="3:14" ht="15" thickBot="1" x14ac:dyDescent="0.35"/>
    <row r="25" spans="3:14" ht="26.4" customHeight="1" thickBot="1" x14ac:dyDescent="0.35">
      <c r="C25" s="25" t="s">
        <v>18</v>
      </c>
      <c r="D25" s="26"/>
      <c r="E25" s="26"/>
      <c r="F25" s="2">
        <f>F10+F23</f>
        <v>0.84499999999999997</v>
      </c>
      <c r="H25" s="25" t="s">
        <v>19</v>
      </c>
      <c r="I25" s="26"/>
      <c r="J25" s="26"/>
      <c r="K25" s="27"/>
      <c r="L25" s="3">
        <f>F25*24</f>
        <v>20.28</v>
      </c>
      <c r="N25" s="1"/>
    </row>
    <row r="28" spans="3:14" ht="15" thickBot="1" x14ac:dyDescent="0.35">
      <c r="C28" s="4"/>
    </row>
    <row r="29" spans="3:14" x14ac:dyDescent="0.3">
      <c r="C29" s="28" t="s">
        <v>21</v>
      </c>
      <c r="D29" s="29"/>
      <c r="E29" s="29"/>
      <c r="F29" s="29"/>
      <c r="G29" s="29"/>
      <c r="H29" s="29"/>
      <c r="I29" s="30"/>
    </row>
    <row r="30" spans="3:14" x14ac:dyDescent="0.3">
      <c r="C30" s="31"/>
      <c r="D30" s="32"/>
      <c r="E30" s="32"/>
      <c r="F30" s="32"/>
      <c r="G30" s="32"/>
      <c r="H30" s="32"/>
      <c r="I30" s="33"/>
    </row>
    <row r="31" spans="3:14" x14ac:dyDescent="0.3">
      <c r="C31" s="31"/>
      <c r="D31" s="32"/>
      <c r="E31" s="32"/>
      <c r="F31" s="32"/>
      <c r="G31" s="32"/>
      <c r="H31" s="32"/>
      <c r="I31" s="33"/>
    </row>
    <row r="32" spans="3:14" ht="22.8" customHeight="1" thickBot="1" x14ac:dyDescent="0.35">
      <c r="C32" s="34"/>
      <c r="D32" s="35"/>
      <c r="E32" s="35"/>
      <c r="F32" s="35"/>
      <c r="G32" s="35"/>
      <c r="H32" s="35"/>
      <c r="I32" s="36"/>
    </row>
  </sheetData>
  <mergeCells count="48">
    <mergeCell ref="C23:E23"/>
    <mergeCell ref="C25:E25"/>
    <mergeCell ref="H25:K25"/>
    <mergeCell ref="C29:I32"/>
    <mergeCell ref="C20:E20"/>
    <mergeCell ref="F20:H20"/>
    <mergeCell ref="I20:K20"/>
    <mergeCell ref="L20:N20"/>
    <mergeCell ref="C21:E21"/>
    <mergeCell ref="F21:H21"/>
    <mergeCell ref="I21:K21"/>
    <mergeCell ref="L21:N21"/>
    <mergeCell ref="C19:E19"/>
    <mergeCell ref="C18:E18"/>
    <mergeCell ref="F18:H18"/>
    <mergeCell ref="I18:K18"/>
    <mergeCell ref="L18:N18"/>
    <mergeCell ref="F19:H19"/>
    <mergeCell ref="I19:K19"/>
    <mergeCell ref="L19:N19"/>
    <mergeCell ref="C16:E16"/>
    <mergeCell ref="F16:H16"/>
    <mergeCell ref="I16:K16"/>
    <mergeCell ref="L16:N16"/>
    <mergeCell ref="C17:E17"/>
    <mergeCell ref="F17:H17"/>
    <mergeCell ref="I17:K17"/>
    <mergeCell ref="L17:N17"/>
    <mergeCell ref="C10:E10"/>
    <mergeCell ref="C14:N14"/>
    <mergeCell ref="C15:E15"/>
    <mergeCell ref="F15:H15"/>
    <mergeCell ref="I15:K15"/>
    <mergeCell ref="L15:N15"/>
    <mergeCell ref="C8:E8"/>
    <mergeCell ref="F8:H8"/>
    <mergeCell ref="I8:K8"/>
    <mergeCell ref="L6:N6"/>
    <mergeCell ref="L7:N7"/>
    <mergeCell ref="L8:N8"/>
    <mergeCell ref="C5:N5"/>
    <mergeCell ref="C2:T3"/>
    <mergeCell ref="C6:E6"/>
    <mergeCell ref="C7:E7"/>
    <mergeCell ref="F6:H6"/>
    <mergeCell ref="F7:H7"/>
    <mergeCell ref="I6:K6"/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Piasco</dc:creator>
  <cp:lastModifiedBy>enrico Piasco</cp:lastModifiedBy>
  <dcterms:created xsi:type="dcterms:W3CDTF">2025-03-24T15:05:25Z</dcterms:created>
  <dcterms:modified xsi:type="dcterms:W3CDTF">2025-05-28T16:47:49Z</dcterms:modified>
</cp:coreProperties>
</file>