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 activeTab="4"/>
  </bookViews>
  <sheets>
    <sheet name="实时速度" sheetId="1" r:id="rId1"/>
    <sheet name="跑动总距离" sheetId="2" r:id="rId2"/>
    <sheet name="不同速度跑动距离" sheetId="3" r:id="rId3"/>
    <sheet name="高强度跑次数、间隔时间" sheetId="4" r:id="rId4"/>
    <sheet name="心率" sheetId="5" r:id="rId5"/>
    <sheet name="速度-心率" sheetId="6" r:id="rId6"/>
    <sheet name="不同心率下跑动距离" sheetId="7" r:id="rId7"/>
  </sheets>
  <calcPr calcId="152511"/>
</workbook>
</file>

<file path=xl/calcChain.xml><?xml version="1.0" encoding="utf-8"?>
<calcChain xmlns="http://schemas.openxmlformats.org/spreadsheetml/2006/main">
  <c r="G6" i="7" l="1"/>
  <c r="F6" i="7"/>
  <c r="E6" i="7"/>
  <c r="D6" i="7"/>
  <c r="C6" i="7"/>
  <c r="D5" i="3"/>
  <c r="E5" i="3"/>
  <c r="F5" i="3"/>
  <c r="G5" i="3"/>
  <c r="C5" i="3"/>
</calcChain>
</file>

<file path=xl/sharedStrings.xml><?xml version="1.0" encoding="utf-8"?>
<sst xmlns="http://schemas.openxmlformats.org/spreadsheetml/2006/main" count="48" uniqueCount="19">
  <si>
    <t>老张</t>
    <phoneticPr fontId="1" type="noConversion"/>
  </si>
  <si>
    <t>小李</t>
    <phoneticPr fontId="1" type="noConversion"/>
  </si>
  <si>
    <t>老王</t>
    <phoneticPr fontId="1" type="noConversion"/>
  </si>
  <si>
    <t>小明</t>
    <phoneticPr fontId="1" type="noConversion"/>
  </si>
  <si>
    <t>小虎</t>
    <phoneticPr fontId="1" type="noConversion"/>
  </si>
  <si>
    <t>老张</t>
    <phoneticPr fontId="1" type="noConversion"/>
  </si>
  <si>
    <t>小李</t>
    <phoneticPr fontId="1" type="noConversion"/>
  </si>
  <si>
    <t>老王</t>
    <phoneticPr fontId="1" type="noConversion"/>
  </si>
  <si>
    <t>小明</t>
    <phoneticPr fontId="1" type="noConversion"/>
  </si>
  <si>
    <t>小虎</t>
    <phoneticPr fontId="1" type="noConversion"/>
  </si>
  <si>
    <t>总距离</t>
    <phoneticPr fontId="1" type="noConversion"/>
  </si>
  <si>
    <t>高强度跑</t>
    <phoneticPr fontId="1" type="noConversion"/>
  </si>
  <si>
    <t>高速跑</t>
    <phoneticPr fontId="1" type="noConversion"/>
  </si>
  <si>
    <t>普通跑</t>
    <phoneticPr fontId="1" type="noConversion"/>
  </si>
  <si>
    <t>次数</t>
    <phoneticPr fontId="1" type="noConversion"/>
  </si>
  <si>
    <t>间隔时间</t>
    <phoneticPr fontId="1" type="noConversion"/>
  </si>
  <si>
    <t>~120</t>
    <phoneticPr fontId="1" type="noConversion"/>
  </si>
  <si>
    <t>120~150</t>
    <phoneticPr fontId="1" type="noConversion"/>
  </si>
  <si>
    <t>150~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</si>
</sst>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历史速度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实时速度!$B$3</c:f>
              <c:strCache>
                <c:ptCount val="1"/>
                <c:pt idx="0">
                  <c:v>老张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实时速度!$C$3:$Q$3</c:f>
              <c:numCache>
                <c:formatCode>General</c:formatCode>
                <c:ptCount val="15"/>
                <c:pt idx="0">
                  <c:v>4.5</c:v>
                </c:pt>
                <c:pt idx="1">
                  <c:v>3.4</c:v>
                </c:pt>
                <c:pt idx="2">
                  <c:v>5.2</c:v>
                </c:pt>
                <c:pt idx="3">
                  <c:v>5.3</c:v>
                </c:pt>
                <c:pt idx="4">
                  <c:v>7.5</c:v>
                </c:pt>
                <c:pt idx="5">
                  <c:v>7.7</c:v>
                </c:pt>
                <c:pt idx="6">
                  <c:v>7.8</c:v>
                </c:pt>
                <c:pt idx="7">
                  <c:v>7.6</c:v>
                </c:pt>
                <c:pt idx="8">
                  <c:v>7.2</c:v>
                </c:pt>
                <c:pt idx="9">
                  <c:v>5.4</c:v>
                </c:pt>
                <c:pt idx="10">
                  <c:v>4.4000000000000004</c:v>
                </c:pt>
                <c:pt idx="11">
                  <c:v>5.5</c:v>
                </c:pt>
                <c:pt idx="12">
                  <c:v>4.5</c:v>
                </c:pt>
                <c:pt idx="13">
                  <c:v>3.8</c:v>
                </c:pt>
                <c:pt idx="14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实时速度!$B$4</c:f>
              <c:strCache>
                <c:ptCount val="1"/>
                <c:pt idx="0">
                  <c:v>小李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实时速度!$C$4:$Q$4</c:f>
              <c:numCache>
                <c:formatCode>General</c:formatCode>
                <c:ptCount val="15"/>
                <c:pt idx="0">
                  <c:v>3.3</c:v>
                </c:pt>
                <c:pt idx="1">
                  <c:v>3.4</c:v>
                </c:pt>
                <c:pt idx="2">
                  <c:v>4.3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3.7</c:v>
                </c:pt>
                <c:pt idx="10">
                  <c:v>3.8</c:v>
                </c:pt>
                <c:pt idx="11">
                  <c:v>3.2</c:v>
                </c:pt>
                <c:pt idx="12">
                  <c:v>2.9</c:v>
                </c:pt>
                <c:pt idx="13">
                  <c:v>2.7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实时速度!$B$5</c:f>
              <c:strCache>
                <c:ptCount val="1"/>
                <c:pt idx="0">
                  <c:v>老王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实时速度!$C$5:$Q$5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5.8</c:v>
                </c:pt>
                <c:pt idx="3">
                  <c:v>6.5</c:v>
                </c:pt>
                <c:pt idx="4">
                  <c:v>7.4</c:v>
                </c:pt>
                <c:pt idx="5">
                  <c:v>7.3</c:v>
                </c:pt>
                <c:pt idx="6">
                  <c:v>6.5</c:v>
                </c:pt>
                <c:pt idx="7">
                  <c:v>6.8</c:v>
                </c:pt>
                <c:pt idx="8">
                  <c:v>5.4</c:v>
                </c:pt>
                <c:pt idx="9">
                  <c:v>6</c:v>
                </c:pt>
                <c:pt idx="10">
                  <c:v>5.3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4.2</c:v>
                </c:pt>
                <c:pt idx="14">
                  <c:v>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实时速度!$B$6</c:f>
              <c:strCache>
                <c:ptCount val="1"/>
                <c:pt idx="0">
                  <c:v>小明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实时速度!$C$6:$Q$6</c:f>
              <c:numCache>
                <c:formatCode>General</c:formatCode>
                <c:ptCount val="15"/>
                <c:pt idx="0">
                  <c:v>7.5</c:v>
                </c:pt>
                <c:pt idx="1">
                  <c:v>7.4</c:v>
                </c:pt>
                <c:pt idx="2">
                  <c:v>7.8</c:v>
                </c:pt>
                <c:pt idx="3">
                  <c:v>7</c:v>
                </c:pt>
                <c:pt idx="4">
                  <c:v>6.5</c:v>
                </c:pt>
                <c:pt idx="5">
                  <c:v>6.8</c:v>
                </c:pt>
                <c:pt idx="6">
                  <c:v>5.6</c:v>
                </c:pt>
                <c:pt idx="7">
                  <c:v>5.4</c:v>
                </c:pt>
                <c:pt idx="8">
                  <c:v>5.5</c:v>
                </c:pt>
                <c:pt idx="9">
                  <c:v>4.9000000000000004</c:v>
                </c:pt>
                <c:pt idx="10">
                  <c:v>4.7</c:v>
                </c:pt>
                <c:pt idx="11">
                  <c:v>3.4</c:v>
                </c:pt>
                <c:pt idx="12">
                  <c:v>3.2</c:v>
                </c:pt>
                <c:pt idx="13">
                  <c:v>5.5</c:v>
                </c:pt>
                <c:pt idx="14">
                  <c:v>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实时速度!$B$7</c:f>
              <c:strCache>
                <c:ptCount val="1"/>
                <c:pt idx="0">
                  <c:v>小虎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实时速度!$C$7:$Q$7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1.3</c:v>
                </c:pt>
                <c:pt idx="5">
                  <c:v>1.7</c:v>
                </c:pt>
                <c:pt idx="6">
                  <c:v>1.5</c:v>
                </c:pt>
                <c:pt idx="7">
                  <c:v>1.1000000000000001</c:v>
                </c:pt>
                <c:pt idx="8">
                  <c:v>0.8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</c:v>
                </c:pt>
                <c:pt idx="1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11232"/>
        <c:axId val="244311792"/>
      </c:lineChart>
      <c:catAx>
        <c:axId val="2443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11792"/>
        <c:crosses val="autoZero"/>
        <c:auto val="1"/>
        <c:lblAlgn val="ctr"/>
        <c:lblOffset val="100"/>
        <c:noMultiLvlLbl val="0"/>
      </c:catAx>
      <c:valAx>
        <c:axId val="2443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速度（米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</a:t>
            </a:r>
            <a:r>
              <a:rPr lang="en-US" altLang="zh-CN"/>
              <a:t>45</a:t>
            </a:r>
            <a:r>
              <a:rPr lang="zh-CN" altLang="en-US"/>
              <a:t>分钟跑动总距离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跑动总距离!$B$3:$B$7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跑动总距离!$C$3:$C$7</c:f>
              <c:numCache>
                <c:formatCode>General</c:formatCode>
                <c:ptCount val="5"/>
                <c:pt idx="0">
                  <c:v>7580</c:v>
                </c:pt>
                <c:pt idx="1">
                  <c:v>5790</c:v>
                </c:pt>
                <c:pt idx="2">
                  <c:v>6970</c:v>
                </c:pt>
                <c:pt idx="3">
                  <c:v>7630</c:v>
                </c:pt>
                <c:pt idx="4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314592"/>
        <c:axId val="244315152"/>
      </c:barChart>
      <c:catAx>
        <c:axId val="2443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15152"/>
        <c:crosses val="autoZero"/>
        <c:auto val="1"/>
        <c:lblAlgn val="ctr"/>
        <c:lblOffset val="100"/>
        <c:noMultiLvlLbl val="0"/>
      </c:catAx>
      <c:valAx>
        <c:axId val="244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距离（米）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不同速度跑动距离统计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不同速度跑动距离!$B$3</c:f>
              <c:strCache>
                <c:ptCount val="1"/>
                <c:pt idx="0">
                  <c:v>普通跑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不同速度跑动距离!$C$3:$G$3</c:f>
              <c:numCache>
                <c:formatCode>General</c:formatCode>
                <c:ptCount val="5"/>
                <c:pt idx="0">
                  <c:v>3420</c:v>
                </c:pt>
                <c:pt idx="1">
                  <c:v>2320</c:v>
                </c:pt>
                <c:pt idx="2">
                  <c:v>2900</c:v>
                </c:pt>
                <c:pt idx="3">
                  <c:v>3500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strRef>
              <c:f>不同速度跑动距离!$B$4</c:f>
              <c:strCache>
                <c:ptCount val="1"/>
                <c:pt idx="0">
                  <c:v>高速跑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不同速度跑动距离!$C$4:$G$4</c:f>
              <c:numCache>
                <c:formatCode>General</c:formatCode>
                <c:ptCount val="5"/>
                <c:pt idx="0">
                  <c:v>2430</c:v>
                </c:pt>
                <c:pt idx="1">
                  <c:v>1530</c:v>
                </c:pt>
                <c:pt idx="2">
                  <c:v>2480</c:v>
                </c:pt>
                <c:pt idx="3">
                  <c:v>2800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不同速度跑动距离!$B$5</c:f>
              <c:strCache>
                <c:ptCount val="1"/>
                <c:pt idx="0">
                  <c:v>高强度跑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不同速度跑动距离!$C$5:$G$5</c:f>
              <c:numCache>
                <c:formatCode>General</c:formatCode>
                <c:ptCount val="5"/>
                <c:pt idx="0">
                  <c:v>1730</c:v>
                </c:pt>
                <c:pt idx="1">
                  <c:v>1940</c:v>
                </c:pt>
                <c:pt idx="2">
                  <c:v>1590</c:v>
                </c:pt>
                <c:pt idx="3">
                  <c:v>1330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613424"/>
        <c:axId val="244613984"/>
      </c:barChart>
      <c:catAx>
        <c:axId val="2446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13984"/>
        <c:crosses val="autoZero"/>
        <c:auto val="1"/>
        <c:lblAlgn val="ctr"/>
        <c:lblOffset val="100"/>
        <c:noMultiLvlLbl val="0"/>
      </c:catAx>
      <c:valAx>
        <c:axId val="2446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跑动距离（米）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高强度跑次数、间隔时间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高强度跑次数、间隔时间!$C$2</c:f>
              <c:strCache>
                <c:ptCount val="1"/>
                <c:pt idx="0">
                  <c:v>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高强度跑次数、间隔时间!$C$3:$C$7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16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高强度跑次数、间隔时间!$D$2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高强度跑次数、间隔时间!$D$3:$D$7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高强度跑次数、间隔时间!$E$2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高强度跑次数、间隔时间!$E$3:$E$7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0"/>
        <c:axId val="244618464"/>
        <c:axId val="244619024"/>
      </c:barChart>
      <c:barChart>
        <c:barDir val="col"/>
        <c:grouping val="clustered"/>
        <c:varyColors val="0"/>
        <c:ser>
          <c:idx val="3"/>
          <c:order val="3"/>
          <c:tx>
            <c:strRef>
              <c:f>高强度跑次数、间隔时间!$F$2</c:f>
              <c:strCache>
                <c:ptCount val="1"/>
                <c:pt idx="0">
                  <c:v>间隔时间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高强度跑次数、间隔时间!$F$3:$F$7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2.9</c:v>
                </c:pt>
                <c:pt idx="3">
                  <c:v>3.8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44620144"/>
        <c:axId val="244619584"/>
      </c:barChart>
      <c:catAx>
        <c:axId val="2446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19024"/>
        <c:crosses val="autoZero"/>
        <c:auto val="1"/>
        <c:lblAlgn val="ctr"/>
        <c:lblOffset val="100"/>
        <c:noMultiLvlLbl val="0"/>
      </c:catAx>
      <c:valAx>
        <c:axId val="2446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18464"/>
        <c:crosses val="autoZero"/>
        <c:crossBetween val="between"/>
      </c:valAx>
      <c:valAx>
        <c:axId val="244619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间隔时间（分钟）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20144"/>
        <c:crosses val="max"/>
        <c:crossBetween val="between"/>
      </c:valAx>
      <c:catAx>
        <c:axId val="24462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61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历史心率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心率!$B$3</c:f>
              <c:strCache>
                <c:ptCount val="1"/>
                <c:pt idx="0">
                  <c:v>老张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心率!$C$3:$Q$3</c:f>
              <c:numCache>
                <c:formatCode>General</c:formatCode>
                <c:ptCount val="15"/>
                <c:pt idx="0">
                  <c:v>80</c:v>
                </c:pt>
                <c:pt idx="1">
                  <c:v>87</c:v>
                </c:pt>
                <c:pt idx="2">
                  <c:v>90</c:v>
                </c:pt>
                <c:pt idx="3">
                  <c:v>96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>
                  <c:v>138</c:v>
                </c:pt>
                <c:pt idx="10">
                  <c:v>141</c:v>
                </c:pt>
                <c:pt idx="11">
                  <c:v>135</c:v>
                </c:pt>
                <c:pt idx="12">
                  <c:v>130</c:v>
                </c:pt>
                <c:pt idx="13">
                  <c:v>120</c:v>
                </c:pt>
                <c:pt idx="14">
                  <c:v>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心率!$B$4</c:f>
              <c:strCache>
                <c:ptCount val="1"/>
                <c:pt idx="0">
                  <c:v>小李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心率!$C$4:$Q$4</c:f>
              <c:numCache>
                <c:formatCode>General</c:formatCode>
                <c:ptCount val="15"/>
                <c:pt idx="0">
                  <c:v>85</c:v>
                </c:pt>
                <c:pt idx="1">
                  <c:v>88</c:v>
                </c:pt>
                <c:pt idx="2">
                  <c:v>94</c:v>
                </c:pt>
                <c:pt idx="3">
                  <c:v>99</c:v>
                </c:pt>
                <c:pt idx="4">
                  <c:v>106</c:v>
                </c:pt>
                <c:pt idx="5">
                  <c:v>114</c:v>
                </c:pt>
                <c:pt idx="6">
                  <c:v>117</c:v>
                </c:pt>
                <c:pt idx="7">
                  <c:v>123</c:v>
                </c:pt>
                <c:pt idx="8">
                  <c:v>118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120</c:v>
                </c:pt>
                <c:pt idx="13">
                  <c:v>118</c:v>
                </c:pt>
                <c:pt idx="14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心率!$B$5</c:f>
              <c:strCache>
                <c:ptCount val="1"/>
                <c:pt idx="0">
                  <c:v>老王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心率!$C$5:$Q$5</c:f>
              <c:numCache>
                <c:formatCode>General</c:formatCode>
                <c:ptCount val="15"/>
                <c:pt idx="0">
                  <c:v>78</c:v>
                </c:pt>
                <c:pt idx="1">
                  <c:v>85</c:v>
                </c:pt>
                <c:pt idx="2">
                  <c:v>97</c:v>
                </c:pt>
                <c:pt idx="3">
                  <c:v>103</c:v>
                </c:pt>
                <c:pt idx="4">
                  <c:v>110</c:v>
                </c:pt>
                <c:pt idx="5">
                  <c:v>118</c:v>
                </c:pt>
                <c:pt idx="6">
                  <c:v>126</c:v>
                </c:pt>
                <c:pt idx="7">
                  <c:v>132</c:v>
                </c:pt>
                <c:pt idx="8">
                  <c:v>138</c:v>
                </c:pt>
                <c:pt idx="9">
                  <c:v>142</c:v>
                </c:pt>
                <c:pt idx="10">
                  <c:v>138</c:v>
                </c:pt>
                <c:pt idx="11">
                  <c:v>136</c:v>
                </c:pt>
                <c:pt idx="12">
                  <c:v>132</c:v>
                </c:pt>
                <c:pt idx="13">
                  <c:v>128</c:v>
                </c:pt>
                <c:pt idx="14">
                  <c:v>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心率!$B$6</c:f>
              <c:strCache>
                <c:ptCount val="1"/>
                <c:pt idx="0">
                  <c:v>小明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心率!$C$6:$Q$6</c:f>
              <c:numCache>
                <c:formatCode>General</c:formatCode>
                <c:ptCount val="15"/>
                <c:pt idx="0">
                  <c:v>77</c:v>
                </c:pt>
                <c:pt idx="1">
                  <c:v>88</c:v>
                </c:pt>
                <c:pt idx="2">
                  <c:v>98</c:v>
                </c:pt>
                <c:pt idx="3">
                  <c:v>110</c:v>
                </c:pt>
                <c:pt idx="4">
                  <c:v>128</c:v>
                </c:pt>
                <c:pt idx="5">
                  <c:v>132</c:v>
                </c:pt>
                <c:pt idx="6">
                  <c:v>128</c:v>
                </c:pt>
                <c:pt idx="7">
                  <c:v>130</c:v>
                </c:pt>
                <c:pt idx="8">
                  <c:v>126</c:v>
                </c:pt>
                <c:pt idx="9">
                  <c:v>122</c:v>
                </c:pt>
                <c:pt idx="10">
                  <c:v>121</c:v>
                </c:pt>
                <c:pt idx="11">
                  <c:v>117</c:v>
                </c:pt>
                <c:pt idx="12">
                  <c:v>120</c:v>
                </c:pt>
                <c:pt idx="13">
                  <c:v>125</c:v>
                </c:pt>
                <c:pt idx="14">
                  <c:v>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心率!$B$7</c:f>
              <c:strCache>
                <c:ptCount val="1"/>
                <c:pt idx="0">
                  <c:v>小虎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心率!$C$7:$Q$7</c:f>
              <c:numCache>
                <c:formatCode>General</c:formatCode>
                <c:ptCount val="15"/>
                <c:pt idx="0">
                  <c:v>80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85</c:v>
                </c:pt>
                <c:pt idx="5">
                  <c:v>83</c:v>
                </c:pt>
                <c:pt idx="6">
                  <c:v>87</c:v>
                </c:pt>
                <c:pt idx="7">
                  <c:v>82</c:v>
                </c:pt>
                <c:pt idx="8">
                  <c:v>79</c:v>
                </c:pt>
                <c:pt idx="9">
                  <c:v>78</c:v>
                </c:pt>
                <c:pt idx="10">
                  <c:v>82</c:v>
                </c:pt>
                <c:pt idx="11">
                  <c:v>81</c:v>
                </c:pt>
                <c:pt idx="12">
                  <c:v>84</c:v>
                </c:pt>
                <c:pt idx="13">
                  <c:v>85</c:v>
                </c:pt>
                <c:pt idx="1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9872"/>
        <c:axId val="244910432"/>
      </c:lineChart>
      <c:catAx>
        <c:axId val="2449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距开始训练时间（分钟）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10432"/>
        <c:crosses val="autoZero"/>
        <c:auto val="1"/>
        <c:lblAlgn val="ctr"/>
        <c:lblOffset val="100"/>
        <c:noMultiLvlLbl val="0"/>
      </c:catAx>
      <c:valAx>
        <c:axId val="2449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心率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不同速度下心率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'速度-心率'!$B$3</c:f>
              <c:strCache>
                <c:ptCount val="1"/>
                <c:pt idx="0">
                  <c:v>普通跑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'速度-心率'!$C$3:$G$3</c:f>
              <c:numCache>
                <c:formatCode>General</c:formatCode>
                <c:ptCount val="5"/>
                <c:pt idx="0">
                  <c:v>120</c:v>
                </c:pt>
                <c:pt idx="1">
                  <c:v>110</c:v>
                </c:pt>
                <c:pt idx="2">
                  <c:v>115</c:v>
                </c:pt>
                <c:pt idx="3">
                  <c:v>122</c:v>
                </c:pt>
                <c:pt idx="4">
                  <c:v>110</c:v>
                </c:pt>
              </c:numCache>
            </c:numRef>
          </c:val>
        </c:ser>
        <c:ser>
          <c:idx val="1"/>
          <c:order val="1"/>
          <c:tx>
            <c:strRef>
              <c:f>'速度-心率'!$B$4</c:f>
              <c:strCache>
                <c:ptCount val="1"/>
                <c:pt idx="0">
                  <c:v>高速跑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'速度-心率'!$C$4:$G$4</c:f>
              <c:numCache>
                <c:formatCode>General</c:formatCode>
                <c:ptCount val="5"/>
                <c:pt idx="0">
                  <c:v>180</c:v>
                </c:pt>
                <c:pt idx="1">
                  <c:v>175</c:v>
                </c:pt>
                <c:pt idx="2">
                  <c:v>178</c:v>
                </c:pt>
                <c:pt idx="3">
                  <c:v>181</c:v>
                </c:pt>
                <c:pt idx="4">
                  <c:v>177</c:v>
                </c:pt>
              </c:numCache>
            </c:numRef>
          </c:val>
        </c:ser>
        <c:ser>
          <c:idx val="2"/>
          <c:order val="2"/>
          <c:tx>
            <c:strRef>
              <c:f>'速度-心率'!$B$5</c:f>
              <c:strCache>
                <c:ptCount val="1"/>
                <c:pt idx="0">
                  <c:v>高强度跑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'速度-心率'!$C$5:$G$5</c:f>
              <c:numCache>
                <c:formatCode>General</c:formatCode>
                <c:ptCount val="5"/>
                <c:pt idx="0">
                  <c:v>190</c:v>
                </c:pt>
                <c:pt idx="1">
                  <c:v>190</c:v>
                </c:pt>
                <c:pt idx="2">
                  <c:v>188</c:v>
                </c:pt>
                <c:pt idx="3">
                  <c:v>192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26928"/>
        <c:axId val="245427488"/>
      </c:barChart>
      <c:catAx>
        <c:axId val="2454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27488"/>
        <c:crosses val="autoZero"/>
        <c:auto val="1"/>
        <c:lblAlgn val="ctr"/>
        <c:lblOffset val="100"/>
        <c:noMultiLvlLbl val="0"/>
      </c:catAx>
      <c:valAx>
        <c:axId val="245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心率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不同心率下跑动距离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不同心率下跑动距离!$B$4</c:f>
              <c:strCache>
                <c:ptCount val="1"/>
                <c:pt idx="0">
                  <c:v>~120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不同心率下跑动距离!$C$4:$G$4</c:f>
              <c:numCache>
                <c:formatCode>General</c:formatCode>
                <c:ptCount val="5"/>
                <c:pt idx="0">
                  <c:v>3420</c:v>
                </c:pt>
                <c:pt idx="1">
                  <c:v>2320</c:v>
                </c:pt>
                <c:pt idx="2">
                  <c:v>2900</c:v>
                </c:pt>
                <c:pt idx="3">
                  <c:v>3500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strRef>
              <c:f>不同心率下跑动距离!$B$5</c:f>
              <c:strCache>
                <c:ptCount val="1"/>
                <c:pt idx="0">
                  <c:v>120~150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不同心率下跑动距离!$C$5:$G$5</c:f>
              <c:numCache>
                <c:formatCode>General</c:formatCode>
                <c:ptCount val="5"/>
                <c:pt idx="0">
                  <c:v>2430</c:v>
                </c:pt>
                <c:pt idx="1">
                  <c:v>1530</c:v>
                </c:pt>
                <c:pt idx="2">
                  <c:v>2480</c:v>
                </c:pt>
                <c:pt idx="3">
                  <c:v>2800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不同心率下跑动距离!$B$6</c:f>
              <c:strCache>
                <c:ptCount val="1"/>
                <c:pt idx="0">
                  <c:v>150~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老张</c:v>
                </c:pt>
                <c:pt idx="1">
                  <c:v>小李</c:v>
                </c:pt>
                <c:pt idx="2">
                  <c:v>老王</c:v>
                </c:pt>
                <c:pt idx="3">
                  <c:v>小明</c:v>
                </c:pt>
                <c:pt idx="4">
                  <c:v>小虎</c:v>
                </c:pt>
              </c:strCache>
            </c:strRef>
          </c:cat>
          <c:val>
            <c:numRef>
              <c:f>不同心率下跑动距离!$C$6:$G$6</c:f>
              <c:numCache>
                <c:formatCode>General</c:formatCode>
                <c:ptCount val="5"/>
                <c:pt idx="0">
                  <c:v>1730</c:v>
                </c:pt>
                <c:pt idx="1">
                  <c:v>1940</c:v>
                </c:pt>
                <c:pt idx="2">
                  <c:v>1590</c:v>
                </c:pt>
                <c:pt idx="3">
                  <c:v>1330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431408"/>
        <c:axId val="245431968"/>
      </c:barChart>
      <c:catAx>
        <c:axId val="245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31968"/>
        <c:crosses val="autoZero"/>
        <c:auto val="1"/>
        <c:lblAlgn val="ctr"/>
        <c:lblOffset val="100"/>
        <c:noMultiLvlLbl val="0"/>
      </c:catAx>
      <c:valAx>
        <c:axId val="245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跑动距离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201073</xdr:colOff>
      <xdr:row>7</xdr:row>
      <xdr:rowOff>45479</xdr:rowOff>
    </xdr:from>
    <xdr:to>
      <xdr:col>12</xdr:col>
      <xdr:colOff>354271</xdr:colOff>
      <xdr:row>24</xdr:row>
      <xdr:rowOff>105323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636729</xdr:colOff>
      <xdr:row>1</xdr:row>
      <xdr:rowOff>2393</xdr:rowOff>
    </xdr:from>
    <xdr:to>
      <xdr:col>12</xdr:col>
      <xdr:colOff>0</xdr:colOff>
      <xdr:row>16</xdr:row>
      <xdr:rowOff>160379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466774</xdr:colOff>
      <xdr:row>4</xdr:row>
      <xdr:rowOff>107716</xdr:rowOff>
    </xdr:from>
    <xdr:to>
      <xdr:col>10</xdr:col>
      <xdr:colOff>481136</xdr:colOff>
      <xdr:row>20</xdr:row>
      <xdr:rowOff>93354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493106</xdr:colOff>
      <xdr:row>4</xdr:row>
      <xdr:rowOff>102929</xdr:rowOff>
    </xdr:from>
    <xdr:to>
      <xdr:col>12</xdr:col>
      <xdr:colOff>507468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topLeftCell="E1" workbookViewId="0">
      <selection activeCell="B2" sqref="B2:Q7"/>
    </sheetView>
  </sheetViews>
  <sheetFormatPr defaultRowHeight="13.6" x14ac:dyDescent="0.3"/>
  <sheetData>
    <row r="2" spans="2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17" x14ac:dyDescent="0.3">
      <c r="B3" t="s">
        <v>0</v>
      </c>
      <c r="C3">
        <v>4.5</v>
      </c>
      <c r="D3">
        <v>3.4</v>
      </c>
      <c r="E3">
        <v>5.2</v>
      </c>
      <c r="F3">
        <v>5.3</v>
      </c>
      <c r="G3">
        <v>7.5</v>
      </c>
      <c r="H3">
        <v>7.7</v>
      </c>
      <c r="I3">
        <v>7.8</v>
      </c>
      <c r="J3">
        <v>7.6</v>
      </c>
      <c r="K3">
        <v>7.2</v>
      </c>
      <c r="L3">
        <v>5.4</v>
      </c>
      <c r="M3">
        <v>4.4000000000000004</v>
      </c>
      <c r="N3">
        <v>5.5</v>
      </c>
      <c r="O3">
        <v>4.5</v>
      </c>
      <c r="P3">
        <v>3.8</v>
      </c>
      <c r="Q3">
        <v>3.7</v>
      </c>
    </row>
    <row r="4" spans="2:17" x14ac:dyDescent="0.3">
      <c r="B4" t="s">
        <v>1</v>
      </c>
      <c r="C4">
        <v>3.3</v>
      </c>
      <c r="D4">
        <v>3.4</v>
      </c>
      <c r="E4">
        <v>4.3</v>
      </c>
      <c r="F4">
        <v>4.4000000000000004</v>
      </c>
      <c r="G4">
        <v>4.5999999999999996</v>
      </c>
      <c r="H4">
        <v>4.7</v>
      </c>
      <c r="I4">
        <v>4.5999999999999996</v>
      </c>
      <c r="J4">
        <v>4.4000000000000004</v>
      </c>
      <c r="K4">
        <v>4.9000000000000004</v>
      </c>
      <c r="L4">
        <v>3.7</v>
      </c>
      <c r="M4">
        <v>3.8</v>
      </c>
      <c r="N4">
        <v>3.2</v>
      </c>
      <c r="O4">
        <v>2.9</v>
      </c>
      <c r="P4">
        <v>2.7</v>
      </c>
      <c r="Q4">
        <v>2.2000000000000002</v>
      </c>
    </row>
    <row r="5" spans="2:17" x14ac:dyDescent="0.3">
      <c r="B5" t="s">
        <v>2</v>
      </c>
      <c r="C5">
        <v>4.3</v>
      </c>
      <c r="D5">
        <v>5.5</v>
      </c>
      <c r="E5">
        <v>5.8</v>
      </c>
      <c r="F5">
        <v>6.5</v>
      </c>
      <c r="G5">
        <v>7.4</v>
      </c>
      <c r="H5">
        <v>7.3</v>
      </c>
      <c r="I5">
        <v>6.5</v>
      </c>
      <c r="J5">
        <v>6.8</v>
      </c>
      <c r="K5">
        <v>5.4</v>
      </c>
      <c r="L5">
        <v>6</v>
      </c>
      <c r="M5">
        <v>5.3</v>
      </c>
      <c r="N5">
        <v>4.7</v>
      </c>
      <c r="O5">
        <v>4.5999999999999996</v>
      </c>
      <c r="P5">
        <v>4.2</v>
      </c>
      <c r="Q5">
        <v>3.9</v>
      </c>
    </row>
    <row r="6" spans="2:17" x14ac:dyDescent="0.3">
      <c r="B6" t="s">
        <v>3</v>
      </c>
      <c r="C6">
        <v>7.5</v>
      </c>
      <c r="D6">
        <v>7.4</v>
      </c>
      <c r="E6">
        <v>7.8</v>
      </c>
      <c r="F6">
        <v>7</v>
      </c>
      <c r="G6">
        <v>6.5</v>
      </c>
      <c r="H6">
        <v>6.8</v>
      </c>
      <c r="I6">
        <v>5.6</v>
      </c>
      <c r="J6">
        <v>5.4</v>
      </c>
      <c r="K6">
        <v>5.5</v>
      </c>
      <c r="L6">
        <v>4.9000000000000004</v>
      </c>
      <c r="M6">
        <v>4.7</v>
      </c>
      <c r="N6">
        <v>3.4</v>
      </c>
      <c r="O6">
        <v>3.2</v>
      </c>
      <c r="P6">
        <v>5.5</v>
      </c>
      <c r="Q6">
        <v>4.3</v>
      </c>
    </row>
    <row r="7" spans="2:17" x14ac:dyDescent="0.3">
      <c r="B7" t="s">
        <v>4</v>
      </c>
      <c r="C7">
        <v>1.2</v>
      </c>
      <c r="D7">
        <v>1.4</v>
      </c>
      <c r="E7">
        <v>1.3</v>
      </c>
      <c r="F7">
        <v>1.5</v>
      </c>
      <c r="G7">
        <v>1.3</v>
      </c>
      <c r="H7">
        <v>1.7</v>
      </c>
      <c r="I7">
        <v>1.5</v>
      </c>
      <c r="J7">
        <v>1.1000000000000001</v>
      </c>
      <c r="K7">
        <v>0.8</v>
      </c>
      <c r="L7">
        <v>1.2</v>
      </c>
      <c r="M7">
        <v>1.1000000000000001</v>
      </c>
      <c r="N7">
        <v>1.1000000000000001</v>
      </c>
      <c r="O7">
        <v>1.3</v>
      </c>
      <c r="P7">
        <v>1</v>
      </c>
      <c r="Q7"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3" sqref="B3:B7"/>
    </sheetView>
  </sheetViews>
  <sheetFormatPr defaultRowHeight="13.6" x14ac:dyDescent="0.3"/>
  <sheetData>
    <row r="3" spans="2:3" x14ac:dyDescent="0.3">
      <c r="B3" t="s">
        <v>0</v>
      </c>
      <c r="C3">
        <v>7580</v>
      </c>
    </row>
    <row r="4" spans="2:3" x14ac:dyDescent="0.3">
      <c r="B4" t="s">
        <v>1</v>
      </c>
      <c r="C4">
        <v>5790</v>
      </c>
    </row>
    <row r="5" spans="2:3" x14ac:dyDescent="0.3">
      <c r="B5" t="s">
        <v>2</v>
      </c>
      <c r="C5">
        <v>6970</v>
      </c>
    </row>
    <row r="6" spans="2:3" x14ac:dyDescent="0.3">
      <c r="B6" t="s">
        <v>3</v>
      </c>
      <c r="C6">
        <v>7630</v>
      </c>
    </row>
    <row r="7" spans="2:3" x14ac:dyDescent="0.3">
      <c r="B7" t="s">
        <v>4</v>
      </c>
      <c r="C7">
        <v>900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B2" sqref="B2:G6"/>
    </sheetView>
  </sheetViews>
  <sheetFormatPr defaultRowHeight="13.6" x14ac:dyDescent="0.3"/>
  <sheetData>
    <row r="2" spans="2:7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3">
      <c r="B3" t="s">
        <v>13</v>
      </c>
      <c r="C3">
        <v>3420</v>
      </c>
      <c r="D3">
        <v>2320</v>
      </c>
      <c r="E3">
        <v>2900</v>
      </c>
      <c r="F3">
        <v>3500</v>
      </c>
      <c r="G3">
        <v>900</v>
      </c>
    </row>
    <row r="4" spans="2:7" x14ac:dyDescent="0.3">
      <c r="B4" t="s">
        <v>12</v>
      </c>
      <c r="C4">
        <v>2430</v>
      </c>
      <c r="D4">
        <v>1530</v>
      </c>
      <c r="E4">
        <v>2480</v>
      </c>
      <c r="F4">
        <v>2800</v>
      </c>
      <c r="G4">
        <v>0</v>
      </c>
    </row>
    <row r="5" spans="2:7" x14ac:dyDescent="0.3">
      <c r="B5" t="s">
        <v>11</v>
      </c>
      <c r="C5">
        <f>C6-C4-C3</f>
        <v>1730</v>
      </c>
      <c r="D5">
        <f t="shared" ref="D5:G5" si="0">D6-D4-D3</f>
        <v>1940</v>
      </c>
      <c r="E5">
        <f t="shared" si="0"/>
        <v>1590</v>
      </c>
      <c r="F5">
        <f t="shared" si="0"/>
        <v>1330</v>
      </c>
      <c r="G5">
        <f t="shared" si="0"/>
        <v>0</v>
      </c>
    </row>
    <row r="6" spans="2:7" x14ac:dyDescent="0.3">
      <c r="B6" t="s">
        <v>10</v>
      </c>
      <c r="C6">
        <v>7580</v>
      </c>
      <c r="D6">
        <v>5790</v>
      </c>
      <c r="E6">
        <v>6970</v>
      </c>
      <c r="F6">
        <v>7630</v>
      </c>
      <c r="G6">
        <v>900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M13" sqref="M13"/>
    </sheetView>
  </sheetViews>
  <sheetFormatPr defaultRowHeight="13.6" x14ac:dyDescent="0.3"/>
  <sheetData>
    <row r="2" spans="2:6" x14ac:dyDescent="0.3">
      <c r="C2" t="s">
        <v>14</v>
      </c>
      <c r="F2" t="s">
        <v>15</v>
      </c>
    </row>
    <row r="3" spans="2:6" x14ac:dyDescent="0.3">
      <c r="B3" t="s">
        <v>0</v>
      </c>
      <c r="C3">
        <v>14</v>
      </c>
      <c r="D3">
        <v>0</v>
      </c>
      <c r="E3">
        <v>0</v>
      </c>
      <c r="F3">
        <v>3</v>
      </c>
    </row>
    <row r="4" spans="2:6" x14ac:dyDescent="0.3">
      <c r="B4" t="s">
        <v>1</v>
      </c>
      <c r="C4">
        <v>9</v>
      </c>
      <c r="D4">
        <v>0</v>
      </c>
      <c r="E4">
        <v>0</v>
      </c>
      <c r="F4">
        <v>4.5</v>
      </c>
    </row>
    <row r="5" spans="2:6" x14ac:dyDescent="0.3">
      <c r="B5" t="s">
        <v>2</v>
      </c>
      <c r="C5">
        <v>16</v>
      </c>
      <c r="D5">
        <v>0</v>
      </c>
      <c r="E5">
        <v>0</v>
      </c>
      <c r="F5">
        <v>2.9</v>
      </c>
    </row>
    <row r="6" spans="2:6" x14ac:dyDescent="0.3">
      <c r="B6" t="s">
        <v>3</v>
      </c>
      <c r="C6">
        <v>12</v>
      </c>
      <c r="D6">
        <v>0</v>
      </c>
      <c r="E6">
        <v>0</v>
      </c>
      <c r="F6">
        <v>3.8</v>
      </c>
    </row>
    <row r="7" spans="2:6" x14ac:dyDescent="0.3">
      <c r="B7" t="s">
        <v>4</v>
      </c>
      <c r="C7">
        <v>2</v>
      </c>
      <c r="D7">
        <v>0</v>
      </c>
      <c r="E7">
        <v>0</v>
      </c>
      <c r="F7">
        <v>20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tabSelected="1" workbookViewId="0">
      <selection activeCell="B2" sqref="B2:Q7"/>
    </sheetView>
  </sheetViews>
  <sheetFormatPr defaultRowHeight="13.6" x14ac:dyDescent="0.3"/>
  <sheetData>
    <row r="2" spans="2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17" x14ac:dyDescent="0.3">
      <c r="B3" t="s">
        <v>0</v>
      </c>
      <c r="C3">
        <v>80</v>
      </c>
      <c r="D3">
        <v>87</v>
      </c>
      <c r="E3">
        <v>90</v>
      </c>
      <c r="F3">
        <v>96</v>
      </c>
      <c r="G3">
        <v>110</v>
      </c>
      <c r="H3">
        <v>120</v>
      </c>
      <c r="I3">
        <v>130</v>
      </c>
      <c r="J3">
        <v>140</v>
      </c>
      <c r="K3">
        <v>140</v>
      </c>
      <c r="L3">
        <v>138</v>
      </c>
      <c r="M3">
        <v>141</v>
      </c>
      <c r="N3">
        <v>135</v>
      </c>
      <c r="O3">
        <v>130</v>
      </c>
      <c r="P3">
        <v>120</v>
      </c>
      <c r="Q3">
        <v>122</v>
      </c>
    </row>
    <row r="4" spans="2:17" x14ac:dyDescent="0.3">
      <c r="B4" t="s">
        <v>1</v>
      </c>
      <c r="C4">
        <v>85</v>
      </c>
      <c r="D4">
        <v>88</v>
      </c>
      <c r="E4">
        <v>94</v>
      </c>
      <c r="F4">
        <v>99</v>
      </c>
      <c r="G4">
        <v>106</v>
      </c>
      <c r="H4">
        <v>114</v>
      </c>
      <c r="I4">
        <v>117</v>
      </c>
      <c r="J4">
        <v>123</v>
      </c>
      <c r="K4">
        <v>118</v>
      </c>
      <c r="L4">
        <v>120</v>
      </c>
      <c r="M4">
        <v>125</v>
      </c>
      <c r="N4">
        <v>130</v>
      </c>
      <c r="O4">
        <v>120</v>
      </c>
      <c r="P4">
        <v>118</v>
      </c>
      <c r="Q4">
        <v>115</v>
      </c>
    </row>
    <row r="5" spans="2:17" x14ac:dyDescent="0.3">
      <c r="B5" t="s">
        <v>2</v>
      </c>
      <c r="C5">
        <v>78</v>
      </c>
      <c r="D5">
        <v>85</v>
      </c>
      <c r="E5">
        <v>97</v>
      </c>
      <c r="F5">
        <v>103</v>
      </c>
      <c r="G5">
        <v>110</v>
      </c>
      <c r="H5">
        <v>118</v>
      </c>
      <c r="I5">
        <v>126</v>
      </c>
      <c r="J5">
        <v>132</v>
      </c>
      <c r="K5">
        <v>138</v>
      </c>
      <c r="L5">
        <v>142</v>
      </c>
      <c r="M5">
        <v>138</v>
      </c>
      <c r="N5">
        <v>136</v>
      </c>
      <c r="O5">
        <v>132</v>
      </c>
      <c r="P5">
        <v>128</v>
      </c>
      <c r="Q5">
        <v>132</v>
      </c>
    </row>
    <row r="6" spans="2:17" x14ac:dyDescent="0.3">
      <c r="B6" t="s">
        <v>3</v>
      </c>
      <c r="C6">
        <v>77</v>
      </c>
      <c r="D6">
        <v>88</v>
      </c>
      <c r="E6">
        <v>98</v>
      </c>
      <c r="F6">
        <v>110</v>
      </c>
      <c r="G6">
        <v>128</v>
      </c>
      <c r="H6">
        <v>132</v>
      </c>
      <c r="I6">
        <v>128</v>
      </c>
      <c r="J6">
        <v>130</v>
      </c>
      <c r="K6">
        <v>126</v>
      </c>
      <c r="L6">
        <v>122</v>
      </c>
      <c r="M6">
        <v>121</v>
      </c>
      <c r="N6">
        <v>117</v>
      </c>
      <c r="O6">
        <v>120</v>
      </c>
      <c r="P6">
        <v>125</v>
      </c>
      <c r="Q6">
        <v>118</v>
      </c>
    </row>
    <row r="7" spans="2:17" x14ac:dyDescent="0.3">
      <c r="B7" t="s">
        <v>4</v>
      </c>
      <c r="C7">
        <v>80</v>
      </c>
      <c r="D7">
        <v>85</v>
      </c>
      <c r="E7">
        <v>88</v>
      </c>
      <c r="F7">
        <v>90</v>
      </c>
      <c r="G7">
        <v>85</v>
      </c>
      <c r="H7">
        <v>83</v>
      </c>
      <c r="I7">
        <v>87</v>
      </c>
      <c r="J7">
        <v>82</v>
      </c>
      <c r="K7">
        <v>79</v>
      </c>
      <c r="L7">
        <v>78</v>
      </c>
      <c r="M7">
        <v>82</v>
      </c>
      <c r="N7">
        <v>81</v>
      </c>
      <c r="O7">
        <v>84</v>
      </c>
      <c r="P7">
        <v>85</v>
      </c>
      <c r="Q7">
        <v>88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B11" sqref="B11"/>
    </sheetView>
  </sheetViews>
  <sheetFormatPr defaultRowHeight="13.6" x14ac:dyDescent="0.3"/>
  <sheetData>
    <row r="2" spans="2:7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3">
      <c r="B3" t="s">
        <v>13</v>
      </c>
      <c r="C3">
        <v>120</v>
      </c>
      <c r="D3">
        <v>110</v>
      </c>
      <c r="E3">
        <v>115</v>
      </c>
      <c r="F3">
        <v>122</v>
      </c>
      <c r="G3">
        <v>110</v>
      </c>
    </row>
    <row r="4" spans="2:7" x14ac:dyDescent="0.3">
      <c r="B4" t="s">
        <v>12</v>
      </c>
      <c r="C4">
        <v>180</v>
      </c>
      <c r="D4">
        <v>175</v>
      </c>
      <c r="E4">
        <v>178</v>
      </c>
      <c r="F4">
        <v>181</v>
      </c>
      <c r="G4">
        <v>177</v>
      </c>
    </row>
    <row r="5" spans="2:7" x14ac:dyDescent="0.3">
      <c r="B5" t="s">
        <v>11</v>
      </c>
      <c r="C5">
        <v>190</v>
      </c>
      <c r="D5">
        <v>190</v>
      </c>
      <c r="E5">
        <v>188</v>
      </c>
      <c r="F5">
        <v>192</v>
      </c>
      <c r="G5">
        <v>186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B3" sqref="B3:G6"/>
    </sheetView>
  </sheetViews>
  <sheetFormatPr defaultRowHeight="13.6" x14ac:dyDescent="0.3"/>
  <sheetData>
    <row r="3" spans="2:7" x14ac:dyDescent="0.3"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 t="s">
        <v>16</v>
      </c>
      <c r="C4">
        <v>3420</v>
      </c>
      <c r="D4">
        <v>2320</v>
      </c>
      <c r="E4">
        <v>2900</v>
      </c>
      <c r="F4">
        <v>3500</v>
      </c>
      <c r="G4">
        <v>900</v>
      </c>
    </row>
    <row r="5" spans="2:7" x14ac:dyDescent="0.3">
      <c r="B5" t="s">
        <v>17</v>
      </c>
      <c r="C5">
        <v>2430</v>
      </c>
      <c r="D5">
        <v>1530</v>
      </c>
      <c r="E5">
        <v>2480</v>
      </c>
      <c r="F5">
        <v>2800</v>
      </c>
      <c r="G5">
        <v>0</v>
      </c>
    </row>
    <row r="6" spans="2:7" x14ac:dyDescent="0.3">
      <c r="B6" t="s">
        <v>18</v>
      </c>
      <c r="C6">
        <f>C7-C5-C4</f>
        <v>1730</v>
      </c>
      <c r="D6">
        <f t="shared" ref="D6:G6" si="0">D7-D5-D4</f>
        <v>1940</v>
      </c>
      <c r="E6">
        <f t="shared" si="0"/>
        <v>1590</v>
      </c>
      <c r="F6">
        <f t="shared" si="0"/>
        <v>1330</v>
      </c>
      <c r="G6">
        <f t="shared" si="0"/>
        <v>0</v>
      </c>
    </row>
    <row r="7" spans="2:7" x14ac:dyDescent="0.3">
      <c r="B7" t="s">
        <v>10</v>
      </c>
      <c r="C7">
        <v>7580</v>
      </c>
      <c r="D7">
        <v>5790</v>
      </c>
      <c r="E7">
        <v>6970</v>
      </c>
      <c r="F7">
        <v>7630</v>
      </c>
      <c r="G7"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实时速度</vt:lpstr>
      <vt:lpstr>跑动总距离</vt:lpstr>
      <vt:lpstr>不同速度跑动距离</vt:lpstr>
      <vt:lpstr>高强度跑次数、间隔时间</vt:lpstr>
      <vt:lpstr>心率</vt:lpstr>
      <vt:lpstr>速度-心率</vt:lpstr>
      <vt:lpstr>不同心率下跑动距离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2015-03-06T13:10:39Z</dcterms:modified>
</cp:coreProperties>
</file>