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ołaj\Desktop\"/>
    </mc:Choice>
  </mc:AlternateContent>
  <xr:revisionPtr revIDLastSave="0" documentId="8_{FE113090-30F3-4AAC-95AC-7F16716F24F2}" xr6:coauthVersionLast="47" xr6:coauthVersionMax="47" xr10:uidLastSave="{00000000-0000-0000-0000-000000000000}"/>
  <bookViews>
    <workbookView xWindow="12888" yWindow="0" windowWidth="10248" windowHeight="12336" xr2:uid="{A770E80E-01B8-40CB-8C85-B2F13E46AB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2" i="1" a="1"/>
  <c r="F12" i="1" s="1"/>
  <c r="D9" i="1"/>
  <c r="D10" i="1"/>
  <c r="D11" i="1"/>
  <c r="D12" i="1"/>
  <c r="D13" i="1"/>
  <c r="D14" i="1"/>
  <c r="D8" i="1"/>
  <c r="C10" i="1"/>
  <c r="C11" i="1"/>
  <c r="C12" i="1"/>
  <c r="C13" i="1"/>
  <c r="C14" i="1"/>
  <c r="C9" i="1"/>
  <c r="C8" i="1"/>
  <c r="F5" i="1"/>
  <c r="D2" i="1"/>
  <c r="D3" i="1"/>
  <c r="D4" i="1"/>
  <c r="D5" i="1"/>
  <c r="D1" i="1"/>
  <c r="C2" i="1"/>
  <c r="C3" i="1"/>
  <c r="C4" i="1"/>
  <c r="C5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E9B1-D627-4435-814A-54B6846F6EA0}">
  <dimension ref="A1:F14"/>
  <sheetViews>
    <sheetView tabSelected="1" workbookViewId="0">
      <selection activeCell="I5" sqref="I5"/>
    </sheetView>
  </sheetViews>
  <sheetFormatPr defaultRowHeight="14.4" x14ac:dyDescent="0.3"/>
  <cols>
    <col min="2" max="2" width="6.77734375" customWidth="1"/>
    <col min="3" max="3" width="5.88671875" customWidth="1"/>
  </cols>
  <sheetData>
    <row r="1" spans="1:6" x14ac:dyDescent="0.3">
      <c r="A1">
        <v>5</v>
      </c>
      <c r="B1">
        <v>8.1945100000000007E-2</v>
      </c>
      <c r="C1">
        <f>(B1 * (1000000 + 1000000 + 16500))/(2*16500)</f>
        <v>5.0073422469696967</v>
      </c>
      <c r="D1">
        <f>A1-C1</f>
        <v>-7.342246969696653E-3</v>
      </c>
    </row>
    <row r="2" spans="1:6" x14ac:dyDescent="0.3">
      <c r="A2">
        <v>10</v>
      </c>
      <c r="B2">
        <v>0.163686</v>
      </c>
      <c r="C2">
        <f t="shared" ref="C2:C5" si="0">(B2 * (1000000 + 1000000 + 16500))/(2*16500)</f>
        <v>10.002206636363637</v>
      </c>
      <c r="D2">
        <f t="shared" ref="D2:D5" si="1">A2-C2</f>
        <v>-2.2066363636366049E-3</v>
      </c>
    </row>
    <row r="3" spans="1:6" x14ac:dyDescent="0.3">
      <c r="A3">
        <v>12</v>
      </c>
      <c r="B3">
        <v>0.196382</v>
      </c>
      <c r="C3">
        <f t="shared" si="0"/>
        <v>12.000130393939394</v>
      </c>
      <c r="D3">
        <f t="shared" si="1"/>
        <v>-1.3039393939351385E-4</v>
      </c>
    </row>
    <row r="4" spans="1:6" x14ac:dyDescent="0.3">
      <c r="A4">
        <v>15</v>
      </c>
      <c r="B4">
        <v>0.245425</v>
      </c>
      <c r="C4">
        <f t="shared" si="0"/>
        <v>14.996954924242425</v>
      </c>
      <c r="D4">
        <f t="shared" si="1"/>
        <v>3.0450757575746223E-3</v>
      </c>
    </row>
    <row r="5" spans="1:6" x14ac:dyDescent="0.3">
      <c r="A5">
        <v>20</v>
      </c>
      <c r="B5">
        <v>0.32716400000000001</v>
      </c>
      <c r="C5">
        <f t="shared" si="0"/>
        <v>19.991703212121212</v>
      </c>
      <c r="D5">
        <f t="shared" si="1"/>
        <v>8.2967878787876259E-3</v>
      </c>
      <c r="F5">
        <f>D5/A5 * 100</f>
        <v>4.148393939393813E-2</v>
      </c>
    </row>
    <row r="8" spans="1:6" x14ac:dyDescent="0.3">
      <c r="A8">
        <v>0.1</v>
      </c>
      <c r="B8">
        <v>6.3155199999999998E-3</v>
      </c>
      <c r="C8">
        <f>B8/(8.2*0.008)</f>
        <v>9.6273170731707325E-2</v>
      </c>
      <c r="D8">
        <f>C8-A8</f>
        <v>-3.7268292682926807E-3</v>
      </c>
    </row>
    <row r="9" spans="1:6" x14ac:dyDescent="0.3">
      <c r="A9">
        <v>0.2</v>
      </c>
      <c r="B9">
        <v>1.2862800000000001E-2</v>
      </c>
      <c r="C9">
        <f>B9/(8.2*0.008)</f>
        <v>0.19607926829268296</v>
      </c>
      <c r="D9">
        <f t="shared" ref="D9:D14" si="2">C9-A9</f>
        <v>-3.9207317073170489E-3</v>
      </c>
    </row>
    <row r="10" spans="1:6" x14ac:dyDescent="0.3">
      <c r="A10">
        <v>0.5</v>
      </c>
      <c r="B10">
        <v>3.2504900000000003E-2</v>
      </c>
      <c r="C10">
        <f t="shared" ref="C10:C14" si="3">B10/(8.2*0.008)</f>
        <v>0.49550152439024403</v>
      </c>
      <c r="D10">
        <f t="shared" si="2"/>
        <v>-4.4984756097559697E-3</v>
      </c>
    </row>
    <row r="11" spans="1:6" x14ac:dyDescent="0.3">
      <c r="A11">
        <v>0.75</v>
      </c>
      <c r="B11">
        <v>4.8873300000000001E-2</v>
      </c>
      <c r="C11">
        <f t="shared" si="3"/>
        <v>0.74501981707317089</v>
      </c>
      <c r="D11">
        <f t="shared" si="2"/>
        <v>-4.9801829268291131E-3</v>
      </c>
    </row>
    <row r="12" spans="1:6" x14ac:dyDescent="0.3">
      <c r="A12">
        <v>1</v>
      </c>
      <c r="B12">
        <v>6.52417E-2</v>
      </c>
      <c r="C12">
        <f t="shared" si="3"/>
        <v>0.99453810975609769</v>
      </c>
      <c r="D12">
        <f t="shared" si="2"/>
        <v>-5.461890243902312E-3</v>
      </c>
      <c r="F12" cm="1">
        <f t="array" ref="F12">MAX(ABS(D8:D14))</f>
        <v>1.72027439024387E-2</v>
      </c>
    </row>
    <row r="13" spans="1:6" x14ac:dyDescent="0.3">
      <c r="A13">
        <v>2</v>
      </c>
      <c r="B13">
        <v>0.13007150000000001</v>
      </c>
      <c r="C13">
        <f t="shared" si="3"/>
        <v>1.9827972560975613</v>
      </c>
      <c r="D13">
        <f t="shared" si="2"/>
        <v>-1.72027439024387E-2</v>
      </c>
      <c r="E13">
        <f>D13/A13</f>
        <v>-8.6013719512193498E-3</v>
      </c>
    </row>
    <row r="14" spans="1:6" x14ac:dyDescent="0.3">
      <c r="A14">
        <v>5</v>
      </c>
      <c r="B14">
        <v>0.32713599999999998</v>
      </c>
      <c r="C14">
        <f t="shared" si="3"/>
        <v>4.9868292682926834</v>
      </c>
      <c r="D14">
        <f t="shared" si="2"/>
        <v>-1.3170731707316641E-2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Pichita</dc:creator>
  <cp:lastModifiedBy>Mikołaj Pichita</cp:lastModifiedBy>
  <dcterms:created xsi:type="dcterms:W3CDTF">2023-12-19T15:32:04Z</dcterms:created>
  <dcterms:modified xsi:type="dcterms:W3CDTF">2023-12-20T11:31:03Z</dcterms:modified>
</cp:coreProperties>
</file>