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C45D9A07-E305-4726-9FF2-BCE5711E0F90}" xr6:coauthVersionLast="43" xr6:coauthVersionMax="43" xr10:uidLastSave="{00000000-0000-0000-0000-000000000000}"/>
  <bookViews>
    <workbookView xWindow="-120" yWindow="-120" windowWidth="24240" windowHeight="1374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8" i="1" l="1"/>
  <c r="B9" i="1" l="1"/>
  <c r="B7" i="1"/>
</calcChain>
</file>

<file path=xl/sharedStrings.xml><?xml version="1.0" encoding="utf-8"?>
<sst xmlns="http://schemas.openxmlformats.org/spreadsheetml/2006/main" count="114" uniqueCount="51">
  <si>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</si>
  <si>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</si>
  <si>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</si>
  <si>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</si>
  <si>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</si>
  <si>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</si>
  <si>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</si>
  <si>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</si>
  <si>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</si>
  <si>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</si>
  <si>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</si>
  <si>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</si>
  <si>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</si>
  <si>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</si>
  <si>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</si>
  <si>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</si>
  <si>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</si>
  <si>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</si>
  <si>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</si>
  <si>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</si>
  <si>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</si>
  <si>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</si>
  <si>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</si>
  <si>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</si>
  <si>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</si>
  <si>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</si>
  <si>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</si>
  <si>
    <t>Erweiterung des testui packages</t>
  </si>
  <si>
    <t>Implementation der ttorrent Bibiliothek</t>
  </si>
  <si>
    <t>Schwierigkeiten bei der Implementierung der Bt Bibliothek</t>
  </si>
  <si>
    <t>Hauptsächlich Dokumentation der vorhergegangenen Programmiertätigkeit</t>
  </si>
  <si>
    <t>Erweiterung der StreamClient Klasse</t>
  </si>
  <si>
    <t>Erstellen eines PS Scripts, siehe vorheriger Eintrag</t>
  </si>
  <si>
    <t>Auf unerwartete dependency Errors gestoßen</t>
  </si>
  <si>
    <t>Test-Client fertiggestellt</t>
  </si>
  <si>
    <t>Programmieren + Dokumentation</t>
  </si>
  <si>
    <t>Erweiterung der Metadoku</t>
  </si>
  <si>
    <t>Minuten</t>
  </si>
  <si>
    <t>Tagebuch</t>
  </si>
  <si>
    <t>Dokumentation + Programmieren + Statusbericht</t>
  </si>
  <si>
    <t>StreamClient implementiert, "Theoretische Grundlagen" in Doku, Statusbericht</t>
  </si>
  <si>
    <t>Erweiterung StreamClient</t>
  </si>
  <si>
    <t>Ausarbeitung der Client-Klassen</t>
  </si>
  <si>
    <t>Lösen von Dependency Fehlern</t>
  </si>
  <si>
    <t>Logging, Bugfixing</t>
  </si>
  <si>
    <t>Eruieren der Möglichkeiten der Hash-Umwandlung von Torrent-Dateien</t>
  </si>
  <si>
    <t>Design neuer Einstellungen Klasse</t>
  </si>
  <si>
    <t>Testinterface in zwei Teile geteilt</t>
  </si>
  <si>
    <t>Theorie</t>
  </si>
  <si>
    <t>Logging optimiert, Teil 1</t>
  </si>
  <si>
    <t>Nichts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</si>
</sst>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I44"/>
  <sheetViews>
    <sheetView tabSelected="1" topLeftCell="B22" workbookViewId="0">
      <selection activeCell="H44" sqref="H44"/>
    </sheetView>
  </sheetViews>
  <sheetFormatPr defaultColWidth="11.42578125" defaultRowHeight="15" x14ac:dyDescent="0.25"/>
  <cols>
    <col min="1" max="1" width="22" customWidth="1"/>
    <col min="2" max="2" width="55.5703125" customWidth="1"/>
    <col min="7" max="7" width="21.85546875" customWidth="1"/>
    <col min="8" max="8" width="42" customWidth="1"/>
    <col min="10" max="10" width="15.5703125" customWidth="1"/>
  </cols>
  <sheetData>
    <row r="1" spans="1:9" x14ac:dyDescent="0.25">
      <c r="B1" t="s">
        <v>0</v>
      </c>
    </row>
    <row r="5" spans="1:9" x14ac:dyDescent="0.25">
      <c r="E5" t="s">
        <v>1</v>
      </c>
      <c r="F5" t="s">
        <v>2</v>
      </c>
      <c r="G5" t="s">
        <v>10</v>
      </c>
      <c r="H5" t="s">
        <v>3</v>
      </c>
      <c r="I5" t="s">
        <v>38</v>
      </c>
    </row>
    <row r="6" spans="1:9" x14ac:dyDescent="0.25">
      <c r="A6" t="s">
        <v>12</v>
      </c>
      <c r="B6">
        <f>SUM(F:F)</f>
        <v>81</v>
      </c>
      <c r="C6" t="s">
        <v>11</v>
      </c>
      <c r="E6" s="1">
        <v>43477</v>
      </c>
      <c r="F6">
        <v>1</v>
      </c>
      <c r="G6" t="s">
        <v>11</v>
      </c>
      <c r="H6" t="s">
        <v>4</v>
      </c>
    </row>
    <row r="7" spans="1:9" x14ac:dyDescent="0.25">
      <c r="A7" t="s">
        <v>13</v>
      </c>
      <c r="B7">
        <f ca="1">((180 -B6)/(_xlfn.DAYS(DATE(2020,4,3), TODAY())))*60</f>
        <v>26.756756756756758</v>
      </c>
      <c r="C7" t="s">
        <v>37</v>
      </c>
      <c r="E7" s="1">
        <v>43484</v>
      </c>
      <c r="F7">
        <v>2</v>
      </c>
      <c r="G7" t="s">
        <v>11</v>
      </c>
      <c r="H7" t="s">
        <v>5</v>
      </c>
    </row>
    <row r="8" spans="1:9" x14ac:dyDescent="0.25">
      <c r="B8">
        <f ca="1">(((180 -B6)/(_xlfn.DAYS(DATE(2019,9,9), TODAY())))*60)/60</f>
        <v>6.6</v>
      </c>
      <c r="C8" t="s">
        <v>11</v>
      </c>
      <c r="E8" s="1">
        <v>43497</v>
      </c>
      <c r="F8">
        <v>1</v>
      </c>
      <c r="G8" t="s">
        <v>11</v>
      </c>
      <c r="H8" t="s">
        <v>6</v>
      </c>
    </row>
    <row r="9" spans="1:9" x14ac:dyDescent="0.25">
      <c r="B9">
        <f ca="1">(((160 -B6)/(_xlfn.DAYS(DATE(2019,9,9), TODAY())))*60)/60</f>
        <v>5.2666666666666666</v>
      </c>
      <c r="C9" t="s">
        <v>11</v>
      </c>
      <c r="E9" s="1">
        <v>43500</v>
      </c>
      <c r="F9">
        <v>1</v>
      </c>
      <c r="G9" t="s">
        <v>11</v>
      </c>
      <c r="H9" t="s">
        <v>7</v>
      </c>
    </row>
    <row r="10" spans="1:9" x14ac:dyDescent="0.25">
      <c r="E10" s="1">
        <v>43509</v>
      </c>
      <c r="F10">
        <v>2</v>
      </c>
      <c r="G10" t="s">
        <v>11</v>
      </c>
      <c r="H10" t="s">
        <v>8</v>
      </c>
    </row>
    <row r="11" spans="1:9" x14ac:dyDescent="0.25">
      <c r="E11" s="1">
        <v>43634</v>
      </c>
      <c r="F11">
        <v>4</v>
      </c>
      <c r="G11" t="s">
        <v>11</v>
      </c>
      <c r="H11" t="s">
        <v>9</v>
      </c>
    </row>
    <row r="12" spans="1:9" x14ac:dyDescent="0.25">
      <c r="E12" s="1">
        <v>43641</v>
      </c>
      <c r="F12">
        <v>2</v>
      </c>
      <c r="G12" t="s">
        <v>11</v>
      </c>
      <c r="H12" t="s">
        <v>14</v>
      </c>
    </row>
    <row r="13" spans="1:9" x14ac:dyDescent="0.25">
      <c r="E13" s="1">
        <v>43642</v>
      </c>
      <c r="F13">
        <v>1</v>
      </c>
      <c r="G13" t="s">
        <v>11</v>
      </c>
      <c r="H13" t="s">
        <v>15</v>
      </c>
    </row>
    <row r="14" spans="1:9" x14ac:dyDescent="0.25">
      <c r="E14" s="1">
        <v>43647</v>
      </c>
      <c r="F14">
        <v>1</v>
      </c>
      <c r="G14" t="s">
        <v>11</v>
      </c>
      <c r="H14" t="s">
        <v>16</v>
      </c>
      <c r="I14" t="s">
        <v>21</v>
      </c>
    </row>
    <row r="15" spans="1:9" x14ac:dyDescent="0.25">
      <c r="E15" s="1">
        <v>43654</v>
      </c>
      <c r="F15">
        <v>1</v>
      </c>
      <c r="G15" t="s">
        <v>11</v>
      </c>
      <c r="H15" t="s">
        <v>17</v>
      </c>
    </row>
    <row r="16" spans="1:9" x14ac:dyDescent="0.25">
      <c r="E16" s="1">
        <v>43660</v>
      </c>
      <c r="F16">
        <v>2</v>
      </c>
      <c r="G16" t="s">
        <v>11</v>
      </c>
      <c r="H16" t="s">
        <v>18</v>
      </c>
      <c r="I16" t="s">
        <v>20</v>
      </c>
    </row>
    <row r="17" spans="5:9" x14ac:dyDescent="0.25">
      <c r="E17" s="1">
        <v>43661</v>
      </c>
      <c r="F17">
        <v>0.5</v>
      </c>
      <c r="G17" t="s">
        <v>11</v>
      </c>
      <c r="H17" t="s">
        <v>17</v>
      </c>
      <c r="I17" t="s">
        <v>19</v>
      </c>
    </row>
    <row r="18" spans="5:9" x14ac:dyDescent="0.25">
      <c r="E18" s="1">
        <v>43662</v>
      </c>
      <c r="F18">
        <v>0.75</v>
      </c>
      <c r="G18" t="s">
        <v>11</v>
      </c>
      <c r="H18" t="s">
        <v>22</v>
      </c>
    </row>
    <row r="19" spans="5:9" x14ac:dyDescent="0.25">
      <c r="E19" s="1">
        <v>43664</v>
      </c>
      <c r="F19">
        <v>1</v>
      </c>
      <c r="G19" t="s">
        <v>11</v>
      </c>
      <c r="H19" t="s">
        <v>23</v>
      </c>
      <c r="I19" t="s">
        <v>24</v>
      </c>
    </row>
    <row r="20" spans="5:9" x14ac:dyDescent="0.25">
      <c r="E20" s="1">
        <v>43666</v>
      </c>
      <c r="F20">
        <v>0.75</v>
      </c>
      <c r="G20" t="s">
        <v>11</v>
      </c>
      <c r="H20" t="s">
        <v>25</v>
      </c>
    </row>
    <row r="21" spans="5:9" x14ac:dyDescent="0.25">
      <c r="E21" s="1">
        <v>43667</v>
      </c>
      <c r="F21">
        <v>2</v>
      </c>
      <c r="G21" t="s">
        <v>11</v>
      </c>
      <c r="H21" t="s">
        <v>18</v>
      </c>
      <c r="I21" t="s">
        <v>26</v>
      </c>
    </row>
    <row r="22" spans="5:9" x14ac:dyDescent="0.25">
      <c r="E22" s="1">
        <v>43675</v>
      </c>
      <c r="F22">
        <v>3</v>
      </c>
      <c r="G22" t="s">
        <v>11</v>
      </c>
      <c r="H22" t="s">
        <v>35</v>
      </c>
      <c r="I22" t="s">
        <v>27</v>
      </c>
    </row>
    <row r="23" spans="5:9" x14ac:dyDescent="0.25">
      <c r="E23" s="1">
        <v>43676</v>
      </c>
      <c r="F23">
        <v>1</v>
      </c>
      <c r="G23" t="s">
        <v>11</v>
      </c>
      <c r="H23" t="s">
        <v>18</v>
      </c>
      <c r="I23" t="s">
        <v>28</v>
      </c>
    </row>
    <row r="24" spans="5:9" x14ac:dyDescent="0.25">
      <c r="E24" s="1">
        <v>43679</v>
      </c>
      <c r="F24">
        <v>2</v>
      </c>
      <c r="G24" t="s">
        <v>11</v>
      </c>
      <c r="H24" t="s">
        <v>18</v>
      </c>
      <c r="I24" t="s">
        <v>29</v>
      </c>
    </row>
    <row r="25" spans="5:9" x14ac:dyDescent="0.25">
      <c r="E25" s="1">
        <v>43680</v>
      </c>
      <c r="F25">
        <v>1</v>
      </c>
      <c r="G25" t="s">
        <v>11</v>
      </c>
      <c r="H25" t="s">
        <v>18</v>
      </c>
    </row>
    <row r="26" spans="5:9" x14ac:dyDescent="0.25">
      <c r="E26" s="1">
        <v>43681</v>
      </c>
      <c r="F26">
        <v>2</v>
      </c>
      <c r="G26" t="s">
        <v>11</v>
      </c>
      <c r="H26" t="s">
        <v>17</v>
      </c>
      <c r="I26" t="s">
        <v>30</v>
      </c>
    </row>
    <row r="27" spans="5:9" x14ac:dyDescent="0.25">
      <c r="E27" s="1">
        <v>43682</v>
      </c>
      <c r="F27">
        <v>1</v>
      </c>
      <c r="G27" t="s">
        <v>11</v>
      </c>
      <c r="H27" t="s">
        <v>18</v>
      </c>
      <c r="I27" t="s">
        <v>31</v>
      </c>
    </row>
    <row r="28" spans="5:9" x14ac:dyDescent="0.25">
      <c r="E28" s="1">
        <v>43683</v>
      </c>
      <c r="F28">
        <v>1</v>
      </c>
      <c r="G28" t="s">
        <v>11</v>
      </c>
      <c r="H28" t="s">
        <v>18</v>
      </c>
      <c r="I28" t="s">
        <v>32</v>
      </c>
    </row>
    <row r="29" spans="5:9" x14ac:dyDescent="0.25">
      <c r="E29" s="1">
        <v>43684</v>
      </c>
      <c r="F29">
        <v>3</v>
      </c>
      <c r="G29" t="s">
        <v>11</v>
      </c>
      <c r="H29" t="s">
        <v>18</v>
      </c>
      <c r="I29" t="s">
        <v>33</v>
      </c>
    </row>
    <row r="30" spans="5:9" x14ac:dyDescent="0.25">
      <c r="E30" s="1">
        <v>43686</v>
      </c>
      <c r="F30">
        <v>2</v>
      </c>
      <c r="G30" t="s">
        <v>11</v>
      </c>
      <c r="H30" t="s">
        <v>18</v>
      </c>
      <c r="I30" t="s">
        <v>34</v>
      </c>
    </row>
    <row r="31" spans="5:9" x14ac:dyDescent="0.25">
      <c r="E31" s="1">
        <v>43687</v>
      </c>
      <c r="F31">
        <v>3</v>
      </c>
      <c r="G31" t="s">
        <v>11</v>
      </c>
      <c r="H31" t="s">
        <v>17</v>
      </c>
      <c r="I31" t="s">
        <v>36</v>
      </c>
    </row>
    <row r="32" spans="5:9" x14ac:dyDescent="0.25">
      <c r="E32" s="1">
        <v>43688</v>
      </c>
      <c r="F32">
        <v>4</v>
      </c>
      <c r="G32" t="s">
        <v>11</v>
      </c>
      <c r="H32" t="s">
        <v>39</v>
      </c>
      <c r="I32" t="s">
        <v>40</v>
      </c>
    </row>
    <row r="33" spans="5:9" x14ac:dyDescent="0.25">
      <c r="E33" s="1">
        <v>43689</v>
      </c>
      <c r="F33">
        <v>2</v>
      </c>
      <c r="G33" t="s">
        <v>11</v>
      </c>
      <c r="H33" t="s">
        <v>18</v>
      </c>
      <c r="I33" t="s">
        <v>41</v>
      </c>
    </row>
    <row r="34" spans="5:9" x14ac:dyDescent="0.25">
      <c r="E34" s="1">
        <v>43690</v>
      </c>
      <c r="F34">
        <v>4</v>
      </c>
      <c r="G34" t="s">
        <v>11</v>
      </c>
      <c r="H34" t="s">
        <v>18</v>
      </c>
      <c r="I34" t="s">
        <v>42</v>
      </c>
    </row>
    <row r="35" spans="5:9" x14ac:dyDescent="0.25">
      <c r="E35" s="1">
        <v>43691</v>
      </c>
      <c r="F35">
        <v>2</v>
      </c>
      <c r="G35" t="s">
        <v>11</v>
      </c>
      <c r="H35" t="s">
        <v>18</v>
      </c>
      <c r="I35" t="s">
        <v>43</v>
      </c>
    </row>
    <row r="36" spans="5:9" x14ac:dyDescent="0.25">
      <c r="E36" s="1">
        <v>43692</v>
      </c>
      <c r="F36">
        <v>4</v>
      </c>
      <c r="G36" t="s">
        <v>11</v>
      </c>
      <c r="H36" t="s">
        <v>18</v>
      </c>
      <c r="I36" t="s">
        <v>44</v>
      </c>
    </row>
    <row r="37" spans="5:9" x14ac:dyDescent="0.25">
      <c r="E37" s="1">
        <v>43693</v>
      </c>
      <c r="F37">
        <v>4</v>
      </c>
      <c r="G37" t="s">
        <v>11</v>
      </c>
      <c r="H37" t="s">
        <v>18</v>
      </c>
      <c r="I37" t="s">
        <v>45</v>
      </c>
    </row>
    <row r="38" spans="5:9" x14ac:dyDescent="0.25">
      <c r="E38" s="1">
        <v>43694</v>
      </c>
      <c r="F38">
        <v>1</v>
      </c>
      <c r="G38" t="s">
        <v>11</v>
      </c>
      <c r="H38" t="s">
        <v>18</v>
      </c>
    </row>
    <row r="39" spans="5:9" x14ac:dyDescent="0.25">
      <c r="E39" s="1">
        <v>43695</v>
      </c>
      <c r="F39">
        <v>5</v>
      </c>
      <c r="G39" t="s">
        <v>11</v>
      </c>
      <c r="H39" t="s">
        <v>18</v>
      </c>
      <c r="I39" t="s">
        <v>46</v>
      </c>
    </row>
    <row r="40" spans="5:9" x14ac:dyDescent="0.25">
      <c r="E40" s="1">
        <v>43696</v>
      </c>
      <c r="F40">
        <v>2</v>
      </c>
      <c r="G40" t="s">
        <v>11</v>
      </c>
      <c r="H40" t="s">
        <v>18</v>
      </c>
      <c r="I40" t="s">
        <v>47</v>
      </c>
    </row>
    <row r="41" spans="5:9" x14ac:dyDescent="0.25">
      <c r="E41" s="1">
        <v>43697</v>
      </c>
      <c r="F41">
        <v>4</v>
      </c>
      <c r="G41" t="s">
        <v>11</v>
      </c>
      <c r="H41" t="s">
        <v>18</v>
      </c>
      <c r="I41" t="s">
        <v>48</v>
      </c>
    </row>
    <row r="42" spans="5:9" x14ac:dyDescent="0.25">
      <c r="E42" s="1">
        <v>43698</v>
      </c>
      <c r="F42">
        <v>3</v>
      </c>
      <c r="G42" t="s">
        <v>11</v>
      </c>
      <c r="H42" t="s">
        <v>18</v>
      </c>
      <c r="I42" t="s">
        <v>49</v>
      </c>
    </row>
    <row r="43" spans="5:9" x14ac:dyDescent="0.25">
      <c r="E43" s="1">
        <v>43700</v>
      </c>
      <c r="F43">
        <v>4</v>
      </c>
      <c r="G43" t="s">
        <v>11</v>
      </c>
      <c r="H43" t="s">
        <v>18</v>
      </c>
    </row>
    <row r="44" spans="5:9" x14ac:dyDescent="0.25">
      <c r="E44" s="1">
        <v>43701</v>
      </c>
      <c r="F44">
        <v>0</v>
      </c>
      <c r="G44" t="s">
        <v>11</v>
      </c>
      <c r="H44" t="s">
        <v>50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2019-08-24T22:15:33Z</dcterms:modified>
</cp:coreProperties>
</file>