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2140" yWindow="30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E42" i="1"/>
  <c r="D43" i="1"/>
  <c r="E43" i="1"/>
  <c r="C43" i="1"/>
  <c r="C42" i="1"/>
  <c r="D41" i="1"/>
  <c r="E41" i="1"/>
  <c r="C41" i="1"/>
</calcChain>
</file>

<file path=xl/sharedStrings.xml><?xml version="1.0" encoding="utf-8"?>
<sst xmlns="http://schemas.openxmlformats.org/spreadsheetml/2006/main" count="37" uniqueCount="37">
  <si>
    <t>KING_GWW1_180203</t>
  </si>
  <si>
    <t>KING_GWW1D_180203</t>
  </si>
  <si>
    <t>KING_GWW2_180203</t>
  </si>
  <si>
    <t>KING_GWW3_180203</t>
  </si>
  <si>
    <t>KING_GWW4_180203</t>
  </si>
  <si>
    <t>KING_GWW5_180203</t>
  </si>
  <si>
    <t>KING_GWW6_180203</t>
  </si>
  <si>
    <t>KING_GWW7_180203</t>
  </si>
  <si>
    <t>KING_GWW8_180203</t>
  </si>
  <si>
    <t>KING_GWW1_180303</t>
  </si>
  <si>
    <t>KING_GWW2_180303</t>
  </si>
  <si>
    <t>KING_GWW3_180303</t>
  </si>
  <si>
    <t>KING_GWW4_180303</t>
  </si>
  <si>
    <t>KING_GWW4D_180303</t>
  </si>
  <si>
    <t>KING_GWW5_180303</t>
  </si>
  <si>
    <t>KING_GWW6_180303</t>
  </si>
  <si>
    <t>KING_GWW7_180303</t>
  </si>
  <si>
    <t>KING_GWW8_180303</t>
  </si>
  <si>
    <t>King GWW 1   01/08/18</t>
  </si>
  <si>
    <t>King GWW 2   01/08/18</t>
  </si>
  <si>
    <t>King GWW 3   01/08/18</t>
  </si>
  <si>
    <t>King GWW 3 dup 01/08/18</t>
  </si>
  <si>
    <t>King GWW 4   01/08/18</t>
  </si>
  <si>
    <t>King GWW 5   01/08/18</t>
  </si>
  <si>
    <t>King GWW 6   01/08/18</t>
  </si>
  <si>
    <t>King GWW 7   01/08/18</t>
  </si>
  <si>
    <t>King GWW 8   01/08/18</t>
  </si>
  <si>
    <t>King GWW1 171202</t>
  </si>
  <si>
    <t>King GWW2 171202</t>
  </si>
  <si>
    <t>King GWW2dup 171202</t>
  </si>
  <si>
    <t>King GWW3 171202</t>
  </si>
  <si>
    <t>King GWW4 171202</t>
  </si>
  <si>
    <t>King GWW5 171202</t>
  </si>
  <si>
    <t>King GWW6 171202</t>
  </si>
  <si>
    <t>King GWW7 171202</t>
  </si>
  <si>
    <t>King GWW8 171202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</si>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</sst>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&quot;  &quot;"/>
  </numFmts>
  <fonts count="4" x14ac:knownFonts="1">
    <font>
      <sz val="12"/>
      <color theme="1"/>
      <name val="Calibri"/>
      <family val="2"/>
      <scheme val="minor"/>
    </font>
    <font>
      <sz val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1" fillId="0" borderId="1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164" fontId="1" fillId="0" borderId="0" xfId="0" applyNumberFormat="1" applyFont="1" applyFill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Sheet1!$C$5:$C$40</c:f>
              <c:numCache>
                <c:formatCode>0.0000"  "</c:formatCode>
                <c:ptCount val="36"/>
                <c:pt idx="0">
                  <c:v>2.368933084466129</c:v>
                </c:pt>
                <c:pt idx="1">
                  <c:v>2.0843053512573</c:v>
                </c:pt>
                <c:pt idx="2">
                  <c:v>2.118935594540107</c:v>
                </c:pt>
                <c:pt idx="3">
                  <c:v>2.080235993044808</c:v>
                </c:pt>
                <c:pt idx="4">
                  <c:v>2.154302659497014</c:v>
                </c:pt>
                <c:pt idx="5">
                  <c:v>2.082165348094393</c:v>
                </c:pt>
                <c:pt idx="6">
                  <c:v>2.272251806008078</c:v>
                </c:pt>
                <c:pt idx="7">
                  <c:v>2.099052175869065</c:v>
                </c:pt>
                <c:pt idx="8">
                  <c:v>2.191004275037504</c:v>
                </c:pt>
                <c:pt idx="9">
                  <c:v>2.09997990950021</c:v>
                </c:pt>
                <c:pt idx="10">
                  <c:v>2.274342419739572</c:v>
                </c:pt>
                <c:pt idx="11">
                  <c:v>2.192280955621171</c:v>
                </c:pt>
                <c:pt idx="12">
                  <c:v>2.193251478306196</c:v>
                </c:pt>
                <c:pt idx="13">
                  <c:v>2.176106425974482</c:v>
                </c:pt>
                <c:pt idx="14">
                  <c:v>2.147571151308291</c:v>
                </c:pt>
                <c:pt idx="15">
                  <c:v>2.272778068463156</c:v>
                </c:pt>
                <c:pt idx="16">
                  <c:v>2.431035005604535</c:v>
                </c:pt>
                <c:pt idx="17">
                  <c:v>2.26046785447735</c:v>
                </c:pt>
                <c:pt idx="18">
                  <c:v>1.9473950804446</c:v>
                </c:pt>
                <c:pt idx="19">
                  <c:v>1.927894631251672</c:v>
                </c:pt>
                <c:pt idx="20">
                  <c:v>1.949417856290747</c:v>
                </c:pt>
                <c:pt idx="21">
                  <c:v>1.917080020109214</c:v>
                </c:pt>
                <c:pt idx="22">
                  <c:v>2.056801958381865</c:v>
                </c:pt>
                <c:pt idx="23">
                  <c:v>1.923140486800833</c:v>
                </c:pt>
                <c:pt idx="24">
                  <c:v>2.15087817195073</c:v>
                </c:pt>
                <c:pt idx="25">
                  <c:v>2.253672123025527</c:v>
                </c:pt>
                <c:pt idx="26">
                  <c:v>2.083031147533034</c:v>
                </c:pt>
                <c:pt idx="27">
                  <c:v>1.979023406057113</c:v>
                </c:pt>
                <c:pt idx="28">
                  <c:v>1.943556599765688</c:v>
                </c:pt>
                <c:pt idx="29">
                  <c:v>1.900606224002155</c:v>
                </c:pt>
                <c:pt idx="30">
                  <c:v>1.887478082658195</c:v>
                </c:pt>
                <c:pt idx="31">
                  <c:v>2.016223250961143</c:v>
                </c:pt>
                <c:pt idx="32">
                  <c:v>1.948231713881323</c:v>
                </c:pt>
                <c:pt idx="33">
                  <c:v>2.152787888553226</c:v>
                </c:pt>
                <c:pt idx="34">
                  <c:v>2.079530197035034</c:v>
                </c:pt>
                <c:pt idx="35">
                  <c:v>2.140242059475447</c:v>
                </c:pt>
              </c:numCache>
            </c:numRef>
          </c:xVal>
          <c:yVal>
            <c:numRef>
              <c:f>Sheet1!$E$5:$E$40</c:f>
              <c:numCache>
                <c:formatCode>0.0000"  "</c:formatCode>
                <c:ptCount val="36"/>
                <c:pt idx="0">
                  <c:v>35.71201328648518</c:v>
                </c:pt>
                <c:pt idx="1">
                  <c:v>35.61973450958088</c:v>
                </c:pt>
                <c:pt idx="2">
                  <c:v>36.75028421524538</c:v>
                </c:pt>
                <c:pt idx="3">
                  <c:v>35.85320601577416</c:v>
                </c:pt>
                <c:pt idx="4">
                  <c:v>35.82973603004351</c:v>
                </c:pt>
                <c:pt idx="5">
                  <c:v>35.61588256038567</c:v>
                </c:pt>
                <c:pt idx="6">
                  <c:v>36.98970442983792</c:v>
                </c:pt>
                <c:pt idx="7">
                  <c:v>36.1825757190203</c:v>
                </c:pt>
                <c:pt idx="8">
                  <c:v>36.81217969710521</c:v>
                </c:pt>
                <c:pt idx="9">
                  <c:v>36.8045860871075</c:v>
                </c:pt>
                <c:pt idx="10">
                  <c:v>38.06150891732611</c:v>
                </c:pt>
                <c:pt idx="11">
                  <c:v>36.98363890545364</c:v>
                </c:pt>
                <c:pt idx="12">
                  <c:v>36.54244376381554</c:v>
                </c:pt>
                <c:pt idx="13">
                  <c:v>36.50797310448622</c:v>
                </c:pt>
                <c:pt idx="14">
                  <c:v>36.28634732770469</c:v>
                </c:pt>
                <c:pt idx="15">
                  <c:v>36.92556030494212</c:v>
                </c:pt>
                <c:pt idx="16">
                  <c:v>36.6288965039974</c:v>
                </c:pt>
                <c:pt idx="17">
                  <c:v>37.7990202320097</c:v>
                </c:pt>
                <c:pt idx="18">
                  <c:v>34.51144992972561</c:v>
                </c:pt>
                <c:pt idx="19">
                  <c:v>35.25185096422556</c:v>
                </c:pt>
                <c:pt idx="20">
                  <c:v>34.2383530109845</c:v>
                </c:pt>
                <c:pt idx="21">
                  <c:v>34.12691656138468</c:v>
                </c:pt>
                <c:pt idx="22">
                  <c:v>34.44517722991237</c:v>
                </c:pt>
                <c:pt idx="23">
                  <c:v>33.93055306523995</c:v>
                </c:pt>
                <c:pt idx="24">
                  <c:v>36.6297040863293</c:v>
                </c:pt>
                <c:pt idx="25">
                  <c:v>34.52626630607267</c:v>
                </c:pt>
                <c:pt idx="26">
                  <c:v>34.9460032178736</c:v>
                </c:pt>
                <c:pt idx="27">
                  <c:v>34.61930276311189</c:v>
                </c:pt>
                <c:pt idx="28">
                  <c:v>35.38096876425141</c:v>
                </c:pt>
                <c:pt idx="29">
                  <c:v>35.36316009705189</c:v>
                </c:pt>
                <c:pt idx="30">
                  <c:v>34.63582825632758</c:v>
                </c:pt>
                <c:pt idx="31">
                  <c:v>34.7341662321358</c:v>
                </c:pt>
                <c:pt idx="32">
                  <c:v>34.45804112271541</c:v>
                </c:pt>
                <c:pt idx="33">
                  <c:v>38.01818076524009</c:v>
                </c:pt>
                <c:pt idx="34">
                  <c:v>35.02076918674371</c:v>
                </c:pt>
                <c:pt idx="35">
                  <c:v>35.20909137748078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20232"/>
        <c:axId val="2128917064"/>
      </c:scatterChart>
      <c:valAx>
        <c:axId val="2128920232"/>
        <c:scaling>
          <c:orientation val="minMax"/>
        </c:scaling>
        <c:delete val="0"/>
        <c:axPos val="b"/>
        <c:numFmt formatCode="0.0000&quot;  &quot;" sourceLinked="1"/>
        <c:majorTickMark val="out"/>
        <c:minorTickMark val="none"/>
        <c:tickLblPos val="nextTo"/>
        <c:crossAx val="2128917064"/>
        <c:crosses val="autoZero"/>
        <c:crossBetween val="midCat"/>
      </c:valAx>
      <c:valAx>
        <c:axId val="2128917064"/>
        <c:scaling>
          <c:orientation val="minMax"/>
        </c:scaling>
        <c:delete val="0"/>
        <c:axPos val="l"/>
        <c:majorGridlines/>
        <c:numFmt formatCode="0.0000&quot;  &quot;" sourceLinked="1"/>
        <c:majorTickMark val="out"/>
        <c:minorTickMark val="none"/>
        <c:tickLblPos val="nextTo"/>
        <c:crossAx val="212892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9</xdr:row>
      <xdr:rowOff>25400</xdr:rowOff>
    </xdr:from>
    <xdr:to>
      <xdr:col>13</xdr:col>
      <xdr:colOff>736600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3"/>
  <sheetViews>
    <sheetView tabSelected="1" workbookViewId="0">
      <selection activeCell="G11" sqref="G11"/>
    </sheetView>
  </sheetViews>
  <sheetFormatPr baseColWidth="10" defaultRowHeight="15" x14ac:dyDescent="0"/>
  <cols>
    <col min="2" max="2" width="23.6640625" customWidth="1"/>
  </cols>
  <sheetData>
    <row r="4" spans="2:5">
      <c r="B4" t="s">
        <v>36</v>
      </c>
    </row>
    <row r="5" spans="2:5">
      <c r="B5" s="3" t="s">
        <v>0</v>
      </c>
      <c r="C5" s="1">
        <v>2.3689330844661289</v>
      </c>
      <c r="D5" s="1">
        <v>0.94905487786045184</v>
      </c>
      <c r="E5" s="2">
        <v>35.712013286485188</v>
      </c>
    </row>
    <row r="6" spans="2:5">
      <c r="B6" s="3" t="s">
        <v>1</v>
      </c>
      <c r="C6" s="1">
        <v>2.0843053512573002</v>
      </c>
      <c r="D6" s="1">
        <v>0.88277889426506106</v>
      </c>
      <c r="E6" s="2">
        <v>35.61973450958088</v>
      </c>
    </row>
    <row r="7" spans="2:5">
      <c r="B7" s="3" t="s">
        <v>2</v>
      </c>
      <c r="C7" s="1">
        <v>2.1189355945401074</v>
      </c>
      <c r="D7" s="1">
        <v>0.74829146142840908</v>
      </c>
      <c r="E7" s="2">
        <v>36.750284215245379</v>
      </c>
    </row>
    <row r="8" spans="2:5">
      <c r="B8" s="3" t="s">
        <v>3</v>
      </c>
      <c r="C8" s="1">
        <v>2.0802359930448082</v>
      </c>
      <c r="D8" s="1">
        <v>0.75106243331417399</v>
      </c>
      <c r="E8" s="2">
        <v>35.853206015774163</v>
      </c>
    </row>
    <row r="9" spans="2:5">
      <c r="B9" s="3" t="s">
        <v>4</v>
      </c>
      <c r="C9" s="1">
        <v>2.1543026594970138</v>
      </c>
      <c r="D9" s="1">
        <v>0.98168328053692533</v>
      </c>
      <c r="E9" s="2">
        <v>35.829736030043506</v>
      </c>
    </row>
    <row r="10" spans="2:5">
      <c r="B10" s="3" t="s">
        <v>5</v>
      </c>
      <c r="C10" s="1">
        <v>2.0821653480943936</v>
      </c>
      <c r="D10" s="1">
        <v>0.70630441471249605</v>
      </c>
      <c r="E10" s="2">
        <v>35.615882560385671</v>
      </c>
    </row>
    <row r="11" spans="2:5">
      <c r="B11" s="3" t="s">
        <v>6</v>
      </c>
      <c r="C11" s="1">
        <v>2.2722518060080783</v>
      </c>
      <c r="D11" s="1">
        <v>1.0569137138581455</v>
      </c>
      <c r="E11" s="2">
        <v>36.989704429837921</v>
      </c>
    </row>
    <row r="12" spans="2:5">
      <c r="B12" s="3" t="s">
        <v>7</v>
      </c>
      <c r="C12" s="1">
        <v>2.099052175869065</v>
      </c>
      <c r="D12" s="1">
        <v>0.99301251361415921</v>
      </c>
      <c r="E12" s="2">
        <v>36.182575719020299</v>
      </c>
    </row>
    <row r="13" spans="2:5">
      <c r="B13" s="3" t="s">
        <v>8</v>
      </c>
      <c r="C13" s="1">
        <v>2.1910042750375043</v>
      </c>
      <c r="D13" s="1">
        <v>0.48076537936359753</v>
      </c>
      <c r="E13" s="2">
        <v>36.812179697105208</v>
      </c>
    </row>
    <row r="14" spans="2:5">
      <c r="B14" s="3" t="s">
        <v>9</v>
      </c>
      <c r="C14" s="1">
        <v>2.0999799095002101</v>
      </c>
      <c r="D14" s="1">
        <v>0.93788418302743981</v>
      </c>
      <c r="E14" s="2">
        <v>36.804586087107502</v>
      </c>
    </row>
    <row r="15" spans="2:5">
      <c r="B15" s="3" t="s">
        <v>10</v>
      </c>
      <c r="C15" s="1">
        <v>2.2743424197395719</v>
      </c>
      <c r="D15" s="1">
        <v>0.82528600125898355</v>
      </c>
      <c r="E15" s="2">
        <v>38.061508917326108</v>
      </c>
    </row>
    <row r="16" spans="2:5">
      <c r="B16" s="3" t="s">
        <v>11</v>
      </c>
      <c r="C16" s="1">
        <v>2.1922809556211709</v>
      </c>
      <c r="D16" s="1">
        <v>0.78508751894953399</v>
      </c>
      <c r="E16" s="2">
        <v>36.983638905453638</v>
      </c>
    </row>
    <row r="17" spans="2:6">
      <c r="B17" s="3" t="s">
        <v>12</v>
      </c>
      <c r="C17" s="1">
        <v>2.193251478306196</v>
      </c>
      <c r="D17" s="1">
        <v>1.0391523503452491</v>
      </c>
      <c r="E17" s="2">
        <v>36.542443763815541</v>
      </c>
    </row>
    <row r="18" spans="2:6">
      <c r="B18" s="3" t="s">
        <v>13</v>
      </c>
      <c r="C18" s="4">
        <v>2.1761064259744818</v>
      </c>
      <c r="D18" s="4">
        <v>0.99017123198888524</v>
      </c>
      <c r="E18" s="5">
        <v>36.507973104486219</v>
      </c>
    </row>
    <row r="19" spans="2:6">
      <c r="B19" s="3" t="s">
        <v>14</v>
      </c>
      <c r="C19" s="4">
        <v>2.1475711513082909</v>
      </c>
      <c r="D19" s="4">
        <v>0.80493640488299967</v>
      </c>
      <c r="E19" s="5">
        <v>36.286347327704689</v>
      </c>
    </row>
    <row r="20" spans="2:6">
      <c r="B20" s="3" t="s">
        <v>15</v>
      </c>
      <c r="C20" s="4">
        <v>2.2727780684631562</v>
      </c>
      <c r="D20" s="4">
        <v>1.1274287407665946</v>
      </c>
      <c r="E20" s="5">
        <v>36.925560304942117</v>
      </c>
    </row>
    <row r="21" spans="2:6">
      <c r="B21" s="3" t="s">
        <v>16</v>
      </c>
      <c r="C21" s="4">
        <v>2.4310350056045351</v>
      </c>
      <c r="D21" s="4">
        <v>0.96875365682919889</v>
      </c>
      <c r="E21" s="5">
        <v>36.628896503997403</v>
      </c>
    </row>
    <row r="22" spans="2:6">
      <c r="B22" s="3" t="s">
        <v>17</v>
      </c>
      <c r="C22" s="4">
        <v>2.26046785447735</v>
      </c>
      <c r="D22" s="4">
        <v>0.63824756647855996</v>
      </c>
      <c r="E22" s="5">
        <v>37.799020232009696</v>
      </c>
    </row>
    <row r="23" spans="2:6">
      <c r="B23" s="3" t="s">
        <v>18</v>
      </c>
      <c r="C23" s="4">
        <v>1.9473950804446005</v>
      </c>
      <c r="D23" s="4">
        <v>0.57929764919823512</v>
      </c>
      <c r="E23" s="5">
        <v>34.511449929725615</v>
      </c>
      <c r="F23" s="4"/>
    </row>
    <row r="24" spans="2:6">
      <c r="B24" s="3" t="s">
        <v>19</v>
      </c>
      <c r="C24" s="4">
        <v>1.9278946312516716</v>
      </c>
      <c r="D24" s="4">
        <v>0.48926592091356369</v>
      </c>
      <c r="E24" s="5">
        <v>35.251850964225561</v>
      </c>
      <c r="F24" s="4"/>
    </row>
    <row r="25" spans="2:6">
      <c r="B25" s="3" t="s">
        <v>20</v>
      </c>
      <c r="C25" s="4">
        <v>1.9494178562907472</v>
      </c>
      <c r="D25" s="4">
        <v>0.48987609683063127</v>
      </c>
      <c r="E25" s="5">
        <v>34.238353010984497</v>
      </c>
      <c r="F25" s="4"/>
    </row>
    <row r="26" spans="2:6">
      <c r="B26" s="3" t="s">
        <v>21</v>
      </c>
      <c r="C26" s="4">
        <v>1.9170800201092142</v>
      </c>
      <c r="D26" s="4">
        <v>0.43738757283813712</v>
      </c>
      <c r="E26" s="5">
        <v>34.126916561384675</v>
      </c>
      <c r="F26" s="4"/>
    </row>
    <row r="27" spans="2:6">
      <c r="B27" s="3" t="s">
        <v>22</v>
      </c>
      <c r="C27" s="4">
        <v>2.0568019583818646</v>
      </c>
      <c r="D27" s="4">
        <v>0.71354549983886884</v>
      </c>
      <c r="E27" s="5">
        <v>34.445177229912375</v>
      </c>
      <c r="F27" s="4"/>
    </row>
    <row r="28" spans="2:6">
      <c r="B28" s="3" t="s">
        <v>23</v>
      </c>
      <c r="C28" s="4">
        <v>1.9231404868008326</v>
      </c>
      <c r="D28" s="4">
        <v>0.45766081818510429</v>
      </c>
      <c r="E28" s="5">
        <v>33.930553065239948</v>
      </c>
      <c r="F28" s="4"/>
    </row>
    <row r="29" spans="2:6">
      <c r="B29" s="3" t="s">
        <v>24</v>
      </c>
      <c r="C29" s="4">
        <v>2.1508781719507297</v>
      </c>
      <c r="D29" s="4">
        <v>0.81283638210781106</v>
      </c>
      <c r="E29" s="5">
        <v>36.629704086329291</v>
      </c>
      <c r="F29" s="4"/>
    </row>
    <row r="30" spans="2:6">
      <c r="B30" s="3" t="s">
        <v>25</v>
      </c>
      <c r="C30" s="4">
        <v>2.2536721230255274</v>
      </c>
      <c r="D30" s="4">
        <v>0.73186791093385395</v>
      </c>
      <c r="E30" s="5">
        <v>34.526266306072671</v>
      </c>
      <c r="F30" s="4"/>
    </row>
    <row r="31" spans="2:6">
      <c r="B31" s="3" t="s">
        <v>26</v>
      </c>
      <c r="C31" s="4">
        <v>2.0830311475330348</v>
      </c>
      <c r="D31" s="4">
        <v>0.28854929513618921</v>
      </c>
      <c r="E31" s="5">
        <v>34.946003217873596</v>
      </c>
      <c r="F31" s="4"/>
    </row>
    <row r="32" spans="2:6">
      <c r="B32" s="3" t="s">
        <v>27</v>
      </c>
      <c r="C32" s="4">
        <v>1.9790234060571126</v>
      </c>
      <c r="D32" s="4">
        <v>0.85074837131765391</v>
      </c>
      <c r="E32" s="5">
        <v>34.619302763111889</v>
      </c>
      <c r="F32" s="4"/>
    </row>
    <row r="33" spans="2:6">
      <c r="B33" s="3" t="s">
        <v>28</v>
      </c>
      <c r="C33" s="4">
        <v>1.9435565997656883</v>
      </c>
      <c r="D33" s="4">
        <v>0.69051288749365669</v>
      </c>
      <c r="E33" s="5">
        <v>35.380968764251406</v>
      </c>
      <c r="F33" s="4"/>
    </row>
    <row r="34" spans="2:6">
      <c r="B34" s="3" t="s">
        <v>29</v>
      </c>
      <c r="C34" s="4">
        <v>1.9006062240021546</v>
      </c>
      <c r="D34" s="4">
        <v>0.64677135697154542</v>
      </c>
      <c r="E34" s="5">
        <v>35.363160097051889</v>
      </c>
      <c r="F34" s="4"/>
    </row>
    <row r="35" spans="2:6">
      <c r="B35" s="3" t="s">
        <v>30</v>
      </c>
      <c r="C35" s="4">
        <v>1.8874780826581952</v>
      </c>
      <c r="D35" s="4">
        <v>0.61215805961248071</v>
      </c>
      <c r="E35" s="5">
        <v>34.635828256327585</v>
      </c>
      <c r="F35" s="4"/>
    </row>
    <row r="36" spans="2:6">
      <c r="B36" s="3" t="s">
        <v>31</v>
      </c>
      <c r="C36" s="4">
        <v>2.0162232509611426</v>
      </c>
      <c r="D36" s="4">
        <v>0.87841503016413536</v>
      </c>
      <c r="E36" s="5">
        <v>34.734166232135792</v>
      </c>
      <c r="F36" s="4"/>
    </row>
    <row r="37" spans="2:6">
      <c r="B37" s="3" t="s">
        <v>32</v>
      </c>
      <c r="C37" s="4">
        <v>1.9482317138813225</v>
      </c>
      <c r="D37" s="4">
        <v>0.62831953428740994</v>
      </c>
      <c r="E37" s="5">
        <v>34.458041122715414</v>
      </c>
      <c r="F37" s="4"/>
    </row>
    <row r="38" spans="2:6">
      <c r="B38" s="3" t="s">
        <v>33</v>
      </c>
      <c r="C38" s="4">
        <v>2.1527878885532261</v>
      </c>
      <c r="D38" s="4">
        <v>1.0805197835795828</v>
      </c>
      <c r="E38" s="5">
        <v>38.018180765240089</v>
      </c>
      <c r="F38" s="4"/>
    </row>
    <row r="39" spans="2:6">
      <c r="B39" s="3" t="s">
        <v>34</v>
      </c>
      <c r="C39" s="4">
        <v>2.0795301970350337</v>
      </c>
      <c r="D39" s="4">
        <v>0.81672181767180896</v>
      </c>
      <c r="E39" s="5">
        <v>35.020769186743713</v>
      </c>
      <c r="F39" s="4"/>
    </row>
    <row r="40" spans="2:6">
      <c r="B40" s="3" t="s">
        <v>35</v>
      </c>
      <c r="C40" s="4">
        <v>2.1402420594754474</v>
      </c>
      <c r="D40" s="4">
        <v>0.45389248237792129</v>
      </c>
      <c r="E40" s="5">
        <v>35.209091377480782</v>
      </c>
      <c r="F40" s="4"/>
    </row>
    <row r="41" spans="2:6">
      <c r="C41" s="6">
        <f>AVERAGE(C5:C40)</f>
        <v>2.1043330681940802</v>
      </c>
      <c r="D41" s="6">
        <f t="shared" ref="D41:E41" si="0">AVERAGE(D5:D40)</f>
        <v>0.75903225258165141</v>
      </c>
      <c r="E41" s="6">
        <f t="shared" si="0"/>
        <v>35.776418737420215</v>
      </c>
    </row>
    <row r="42" spans="2:6">
      <c r="C42" s="6">
        <f>MAX(C5:C40)</f>
        <v>2.4310350056045351</v>
      </c>
      <c r="D42" s="6">
        <f t="shared" ref="D42:E42" si="1">MAX(D5:D40)</f>
        <v>1.1274287407665946</v>
      </c>
      <c r="E42" s="6">
        <f t="shared" si="1"/>
        <v>38.061508917326108</v>
      </c>
    </row>
    <row r="43" spans="2:6">
      <c r="C43" s="6">
        <f>MIN(C5:C40)</f>
        <v>1.8874780826581952</v>
      </c>
      <c r="D43" s="6">
        <f t="shared" ref="D43:E43" si="2">MIN(D5:D40)</f>
        <v>0.28854929513618921</v>
      </c>
      <c r="E43" s="6">
        <f t="shared" si="2"/>
        <v>33.930553065239948</v>
      </c>
    </row>
  </sheetData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Sullivan</dc:creator>
  <cp:lastModifiedBy>Pamela Sullivan</cp:lastModifiedBy>
  <dcterms:created xsi:type="dcterms:W3CDTF">2018-03-14T21:27:17Z</dcterms:created>
  <dcterms:modified xsi:type="dcterms:W3CDTF">2018-03-14T21:34:18Z</dcterms:modified>
</cp:coreProperties>
</file>