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4526"/>
  <workbookPr autoCompressPictures="0"/>
  <bookViews>
    <workbookView xWindow="1020" yWindow="0" windowWidth="21960" windowHeight="12220" activeTab="6"/>
  </bookViews>
  <sheets>
    <sheet name="3-21-19" sheetId="1" r:id="rId1"/>
    <sheet name="3-22-19" sheetId="3" r:id="rId2"/>
    <sheet name="3-30-19" sheetId="2" r:id="rId3"/>
    <sheet name="4-1-19" sheetId="4" r:id="rId4"/>
    <sheet name="4-3-19" sheetId="6" r:id="rId5"/>
    <sheet name="4-8-19" sheetId="7" r:id="rId6"/>
    <sheet name="summary" sheetId="5" r:id="rId7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4" i="7" l="1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23" i="7"/>
  <c r="L26" i="6"/>
  <c r="L28" i="6"/>
  <c r="L30" i="6"/>
  <c r="L32" i="6"/>
  <c r="L34" i="6"/>
  <c r="L36" i="6"/>
  <c r="L38" i="6"/>
  <c r="L40" i="6"/>
  <c r="L42" i="6"/>
  <c r="L44" i="6"/>
  <c r="L46" i="6"/>
  <c r="L24" i="6"/>
  <c r="L27" i="4"/>
  <c r="L29" i="4"/>
  <c r="L31" i="4"/>
  <c r="L33" i="4"/>
  <c r="L35" i="4"/>
  <c r="L37" i="4"/>
  <c r="L39" i="4"/>
  <c r="L41" i="4"/>
  <c r="L43" i="4"/>
  <c r="L45" i="4"/>
  <c r="L47" i="4"/>
  <c r="L49" i="4"/>
  <c r="L51" i="4"/>
  <c r="L25" i="4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17" i="2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18" i="3"/>
</calcChain>
</file>

<file path=xl/sharedStrings.xml><?xml version="1.0" encoding="utf-8"?>
<sst xmlns="http://schemas.openxmlformats.org/spreadsheetml/2006/main" count="1098" uniqueCount="215">
  <si>
    <t>blank</t>
  </si>
  <si>
    <t>1R cation std set 3</t>
  </si>
  <si>
    <t>2R cation std set 3</t>
  </si>
  <si>
    <t>3R cation std set 3</t>
  </si>
  <si>
    <t>4R cation std set 3</t>
  </si>
  <si>
    <t>CV 1:10 4R</t>
  </si>
  <si>
    <t>king-gww6-2-3-15</t>
  </si>
  <si>
    <t>king-gww7-2-3-17</t>
  </si>
  <si>
    <t>king-gww1-12-2-17</t>
  </si>
  <si>
    <t>king-gww6-1-8-18</t>
  </si>
  <si>
    <t>king-gww4-2-3-18</t>
  </si>
  <si>
    <t>king-gww3-2-7-18</t>
  </si>
  <si>
    <t>king-gww1-11-1-17</t>
  </si>
  <si>
    <t>king-gww8-3-2-18</t>
  </si>
  <si>
    <t>king-gww7-11-1-17</t>
  </si>
  <si>
    <t>king-gww7-12-2-17</t>
  </si>
  <si>
    <t>king-gww3-1-6-19</t>
  </si>
  <si>
    <t>king-gww2-12-2-17</t>
  </si>
  <si>
    <t>king-gww2-1-6-19</t>
  </si>
  <si>
    <t>king-gww3-1-8-18</t>
  </si>
  <si>
    <t>king-gww6-3-2-18</t>
  </si>
  <si>
    <t>king-gww4-3-3-18</t>
  </si>
  <si>
    <t>king-gww7-1-8-18</t>
  </si>
  <si>
    <t>king-gww8-11-1-17</t>
  </si>
  <si>
    <t>king-gww8-1-8-18</t>
  </si>
  <si>
    <t>king-gww4-1-8-18</t>
  </si>
  <si>
    <t>king-gww1-2-3-18</t>
  </si>
  <si>
    <t>king-gww6-12-2-17</t>
  </si>
  <si>
    <t>king-gww7-3-2-18?</t>
  </si>
  <si>
    <t>king-gww8-2-3-18</t>
  </si>
  <si>
    <t>king-gww4-11-1-17</t>
  </si>
  <si>
    <t>king-gww5-12-2-17</t>
  </si>
  <si>
    <t>king-gww6-1-6-19</t>
  </si>
  <si>
    <t>king-gww2-11-1-17</t>
  </si>
  <si>
    <t>king-gww8-12-2-17</t>
  </si>
  <si>
    <t>king-gww1-1-8-18</t>
  </si>
  <si>
    <t>king-gww1-1-6-19</t>
  </si>
  <si>
    <t>king-gww2-1-8-17</t>
  </si>
  <si>
    <t>king-gww10-2-3-18</t>
  </si>
  <si>
    <t>king-gww2-2-3-18</t>
  </si>
  <si>
    <t>king-gww3dup-1-8-18</t>
  </si>
  <si>
    <t>king-gww2dup-11-1-17</t>
  </si>
  <si>
    <t>king-gww2dup-12-2-17</t>
  </si>
  <si>
    <t>Suspend</t>
  </si>
  <si>
    <t>Amount</t>
  </si>
  <si>
    <t>mg/L</t>
  </si>
  <si>
    <t>ECD_1_C</t>
  </si>
  <si>
    <t>Sodium</t>
  </si>
  <si>
    <t>n.a.</t>
  </si>
  <si>
    <t>Ammonium</t>
  </si>
  <si>
    <t>Potassium</t>
  </si>
  <si>
    <t>Magnesium</t>
  </si>
  <si>
    <t>Calcium</t>
  </si>
  <si>
    <t>Strontium</t>
  </si>
  <si>
    <t>king-gww6-2-3-15 1:10</t>
  </si>
  <si>
    <t>king-gww7-2-3-17 1:10</t>
  </si>
  <si>
    <t>king-gww1-12-2-17 1:10</t>
  </si>
  <si>
    <t>king-gww6-1-8-18 1:10</t>
  </si>
  <si>
    <t>king-gww4-2-3-18 1:10</t>
  </si>
  <si>
    <t>king-gww3-2-7-18 1:10</t>
  </si>
  <si>
    <t>king-gww1-11-1-17 1:10</t>
  </si>
  <si>
    <t>king-gww8-3-2-18 1:10</t>
  </si>
  <si>
    <t>king-gww7-11-1-17 1:10</t>
  </si>
  <si>
    <t>king-gww7-12-2-17 1:10</t>
  </si>
  <si>
    <t>king-gww3-1-6-19 1:10</t>
  </si>
  <si>
    <t>king-gww2-12-2-17 1:10</t>
  </si>
  <si>
    <t>king-gww2-1-6-19 1:10</t>
  </si>
  <si>
    <t>king-gww3-1-8-18 1:10</t>
  </si>
  <si>
    <t>king-gww6-3-2-18 1:10</t>
  </si>
  <si>
    <t>king-gww4-3-3-18 1:10</t>
  </si>
  <si>
    <t>king-gww7-1-8-18 1:5</t>
  </si>
  <si>
    <t>king-gww8-11-1-17 1:10</t>
  </si>
  <si>
    <t>king-gww8-1-8-18 1:10</t>
  </si>
  <si>
    <t>king-gww4-1-8-18 1:10</t>
  </si>
  <si>
    <t>king-gww1-2-3-18 1:10</t>
  </si>
  <si>
    <t>king-gww6-12-2-17 1:10</t>
  </si>
  <si>
    <t>king-gww7-3-2-18? 1:10</t>
  </si>
  <si>
    <t>king-gww8-2-3-18 1:10</t>
  </si>
  <si>
    <t>king-gww4-11-1-17 1:10</t>
  </si>
  <si>
    <t>king-gww5-12-2-17 1:10</t>
  </si>
  <si>
    <t>king-gww6-1-6-19 1:10</t>
  </si>
  <si>
    <t>king-gww2-11-1-17 1:10</t>
  </si>
  <si>
    <t>king-gww8-12-2-17 1:10</t>
  </si>
  <si>
    <t>king-gww1-1-8-18 1:10</t>
  </si>
  <si>
    <t>king-gww1-1-6-19 1:10</t>
  </si>
  <si>
    <t>king-gww2-1-8-17 1:10</t>
  </si>
  <si>
    <t>king-gww10-2-3-18 1:10</t>
  </si>
  <si>
    <t>king-gww2-2-3-18 1:10</t>
  </si>
  <si>
    <t>king-gww3dup-1-8-18 1:10</t>
  </si>
  <si>
    <t>king-gww2dup-11-1-17 1:10</t>
  </si>
  <si>
    <t>king-gww2dup-12-2-17 1:10</t>
  </si>
  <si>
    <t>king-gww7-1-7-19</t>
  </si>
  <si>
    <t>king-gww7-1-7-19 1:10</t>
  </si>
  <si>
    <t>king-gww2-3-2-18</t>
  </si>
  <si>
    <t>king-gww2-3-2-18 1:10</t>
  </si>
  <si>
    <t>king-gww8-8-25-19</t>
  </si>
  <si>
    <t>king-gww8-8-25-19 1:10</t>
  </si>
  <si>
    <t>king-gww5-1-6-19</t>
  </si>
  <si>
    <t>king-gww5-1-6-19 1:10</t>
  </si>
  <si>
    <t>king-gww4-1-6-19</t>
  </si>
  <si>
    <t>king-gww4-1-6-19 1:10</t>
  </si>
  <si>
    <t>king-gww5-3-2-18.</t>
  </si>
  <si>
    <t>king-gww5-3-2-18 1:10</t>
  </si>
  <si>
    <t>king-gww8-1-6-19</t>
  </si>
  <si>
    <t>king-gww8-1-6-19 1:10</t>
  </si>
  <si>
    <t>konza-well2-8-25-18</t>
  </si>
  <si>
    <t>konza-well2-8-25-18 1:10</t>
  </si>
  <si>
    <t>king-gww6-9-15-14</t>
  </si>
  <si>
    <t>king-gww6-9-15-14 1:10</t>
  </si>
  <si>
    <t>king-gww5-11-1-17</t>
  </si>
  <si>
    <t>king-gww5-11-1-17 1:10</t>
  </si>
  <si>
    <t>king-gww5-2-3-15</t>
  </si>
  <si>
    <t>king-gww5-2-3-15 1:10</t>
  </si>
  <si>
    <t>king-gww3-12-2-17</t>
  </si>
  <si>
    <t>king-gww3-12-2-17 1:10</t>
  </si>
  <si>
    <t>king-gww6Dup-9-15-18</t>
  </si>
  <si>
    <t>king-gww6Dup-9-15-18 1:10</t>
  </si>
  <si>
    <t>king-gww5-1-8-18</t>
  </si>
  <si>
    <t>king-gww5-1-8-18 1:10</t>
  </si>
  <si>
    <t>king-gww3-11-1-17</t>
  </si>
  <si>
    <t>king-gww3-11-1-17 1:10</t>
  </si>
  <si>
    <t>king-gww4-12-2-17</t>
  </si>
  <si>
    <t>king-gww4-12-2-17 1:10</t>
  </si>
  <si>
    <t>king-gww6-11-1-17</t>
  </si>
  <si>
    <t>king-gww6-11-1-17 1:10</t>
  </si>
  <si>
    <t xml:space="preserve"> blank</t>
  </si>
  <si>
    <t>calcium corrected</t>
  </si>
  <si>
    <t>dilution factor</t>
  </si>
  <si>
    <t>king-gww2-5-9-18</t>
  </si>
  <si>
    <t>king-gww2-5-9-18 1:10</t>
  </si>
  <si>
    <t>king-gww4-4-14-18</t>
  </si>
  <si>
    <t>king-gww4-4-14-18 1:10</t>
  </si>
  <si>
    <t>king-gww5-4-14-18</t>
  </si>
  <si>
    <t>king-gww5-4-14-18 1:10</t>
  </si>
  <si>
    <t>konza-well4-6-15-18</t>
  </si>
  <si>
    <t>konza-well4-6-15-18 1:10</t>
  </si>
  <si>
    <t>konza-well1-6-15-18</t>
  </si>
  <si>
    <t>konza-well1-6-15-18 1:10</t>
  </si>
  <si>
    <t>king-gww7-4-14-18</t>
  </si>
  <si>
    <t>king-gww7-4-14-18 1:10</t>
  </si>
  <si>
    <t>king-gww1-8-25-18</t>
  </si>
  <si>
    <t>king-gww1-8-25-18 1:10</t>
  </si>
  <si>
    <t>king-gww8-4-14-18</t>
  </si>
  <si>
    <t>king-gww8-4-14-18 1:10</t>
  </si>
  <si>
    <t>king-gww7-9-15-18</t>
  </si>
  <si>
    <t>king-gww7-9-15-18 1:10</t>
  </si>
  <si>
    <t>king-gww6-8-25-18</t>
  </si>
  <si>
    <t>king-gww6-8-25-18 1:10</t>
  </si>
  <si>
    <t>konza-well6-6-15-18</t>
  </si>
  <si>
    <t>konza-well6-6-15-18 1:10</t>
  </si>
  <si>
    <t>king-gww7-8-25-18</t>
  </si>
  <si>
    <t>king-gww7-8-25-18 1:10</t>
  </si>
  <si>
    <t>king-gww1-3-2-18</t>
  </si>
  <si>
    <t>king-gww1-3-2-18 1:10</t>
  </si>
  <si>
    <t>king-gww8Dup-4-14-18</t>
  </si>
  <si>
    <t>king-gww8Dup-4-14-18 1:10</t>
  </si>
  <si>
    <t>king-gww4-9-15-18</t>
  </si>
  <si>
    <t>king-gww4-9-15-18 1:10</t>
  </si>
  <si>
    <t>king-gww8-5-9-18</t>
  </si>
  <si>
    <t>king-gww8-5-9-18 1:10</t>
  </si>
  <si>
    <t>king-gww7-5-9-18</t>
  </si>
  <si>
    <t>king-gww7-5-9-18 1:10</t>
  </si>
  <si>
    <t>king-gww2-9-15-18</t>
  </si>
  <si>
    <t>king-gww2-9-15-18 1:10</t>
  </si>
  <si>
    <t>king-gww5-5-9-18</t>
  </si>
  <si>
    <t>king-gww5-5-9-18 1:10</t>
  </si>
  <si>
    <t>king-gww6-9-15-18</t>
  </si>
  <si>
    <t>king-gww6-9-15-18 1:10</t>
  </si>
  <si>
    <t>king-gww5-9-15-18</t>
  </si>
  <si>
    <t>king-gww5-9-15-18 1:10</t>
  </si>
  <si>
    <t>king-gww4-8-25-18</t>
  </si>
  <si>
    <t>king-gww4-8-25-18 1:10</t>
  </si>
  <si>
    <t>king-gww1-5-9-18</t>
  </si>
  <si>
    <t>king-gww1-5-9-18 1:10</t>
  </si>
  <si>
    <t>konza-well2-6-15-18</t>
  </si>
  <si>
    <t>konza-well2-6-15-18 1:10</t>
  </si>
  <si>
    <t>konza-well8-6-15-18</t>
  </si>
  <si>
    <t>konza-well8-6-15-18 1:10</t>
  </si>
  <si>
    <t>king-gww4Dup-3-3-18</t>
  </si>
  <si>
    <t>king-gww4Dup-3-3-18 1:10</t>
  </si>
  <si>
    <t>king-gww6-4-14-18</t>
  </si>
  <si>
    <t>king-gww6-4-14-18 1:10</t>
  </si>
  <si>
    <t>king-gww6-5-9-18</t>
  </si>
  <si>
    <t>king-gww6-5-9-18 1:10</t>
  </si>
  <si>
    <t>king-gww4-5-9-18</t>
  </si>
  <si>
    <t>king-gww4-5-9-18 1:10</t>
  </si>
  <si>
    <t>king-gww5-8-25-18</t>
  </si>
  <si>
    <t>king-gww5-8-25-18 1:10</t>
  </si>
  <si>
    <t>king-gww3-3-2-18</t>
  </si>
  <si>
    <t>king-gww3-3-2-18 1:10</t>
  </si>
  <si>
    <t>king-gww1-9-14-18</t>
  </si>
  <si>
    <t>king-gww1-9-14-18 1:10</t>
  </si>
  <si>
    <t>king-gww1-9-15-18</t>
  </si>
  <si>
    <t>king-gww1-9-15-18 1:10</t>
  </si>
  <si>
    <t>king-gww2-4-14-18</t>
  </si>
  <si>
    <t>king-gww2-4-14-18 1:10</t>
  </si>
  <si>
    <t>king-gww8D-8-26-18</t>
  </si>
  <si>
    <t>king-gww8D-8-26-18 1:10</t>
  </si>
  <si>
    <t>konza-well5-6-15-18</t>
  </si>
  <si>
    <t>konza-well5-6-15-18 1:10</t>
  </si>
  <si>
    <t>konza-well7-6-15-18</t>
  </si>
  <si>
    <t>konza-well7-6-15-18 1:10</t>
  </si>
  <si>
    <t>king-gww6Dup-5-9-17</t>
  </si>
  <si>
    <t>king-gww6Dup-5-9-17 1:10</t>
  </si>
  <si>
    <t>Na+</t>
  </si>
  <si>
    <t>NH4+</t>
  </si>
  <si>
    <t>K+</t>
  </si>
  <si>
    <t>Mg++</t>
  </si>
  <si>
    <t>Ca++</t>
  </si>
  <si>
    <t>Sr++</t>
  </si>
  <si>
    <t>MDL</t>
  </si>
  <si>
    <t>Precision</t>
  </si>
  <si>
    <t>n.a. listed where concentration was below the MDL (method detection limit)</t>
  </si>
  <si>
    <t>strange result for NH4+; only used undiluted samples for NH4+</t>
  </si>
  <si>
    <t>Final dataset. See footnotes at bottom. Other sheets contain data from each IC run. Samples for Ca++ measurements diluted 1:10. All other ions measured on undiluted samples.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</si>
</sst>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8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10" fontId="0" fillId="0" borderId="0" xfId="0" applyNumberFormat="1"/>
    <xf numFmtId="0" fontId="0" fillId="2" borderId="0" xfId="0" applyFill="1"/>
    <xf numFmtId="2" fontId="0" fillId="0" borderId="0" xfId="0" applyNumberFormat="1"/>
    <xf numFmtId="164" fontId="0" fillId="0" borderId="0" xfId="0" applyNumberFormat="1"/>
    <xf numFmtId="0" fontId="0" fillId="3" borderId="0" xfId="0" applyFill="1"/>
  </cellXfs>
  <cellStyles count="8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H65"/>
  <sheetViews>
    <sheetView topLeftCell="A28" workbookViewId="0">
      <selection activeCell="D35" sqref="D35"/>
    </sheetView>
  </sheetViews>
  <sheetFormatPr baseColWidth="10" defaultColWidth="8.83203125" defaultRowHeight="14" x14ac:dyDescent="0"/>
  <cols>
    <col min="2" max="2" width="21.5" bestFit="1" customWidth="1"/>
    <col min="3" max="3" width="8.5" bestFit="1" customWidth="1"/>
    <col min="4" max="4" width="11.5" bestFit="1" customWidth="1"/>
    <col min="5" max="5" width="10.1640625" bestFit="1" customWidth="1"/>
    <col min="6" max="6" width="11.33203125" bestFit="1" customWidth="1"/>
    <col min="8" max="8" width="9.83203125" bestFit="1" customWidth="1"/>
  </cols>
  <sheetData>
    <row r="7" spans="2:8">
      <c r="C7" t="s">
        <v>44</v>
      </c>
      <c r="D7" t="s">
        <v>44</v>
      </c>
      <c r="E7" t="s">
        <v>44</v>
      </c>
      <c r="F7" t="s">
        <v>44</v>
      </c>
      <c r="G7" t="s">
        <v>44</v>
      </c>
      <c r="H7" t="s">
        <v>44</v>
      </c>
    </row>
    <row r="8" spans="2:8">
      <c r="C8" t="s">
        <v>45</v>
      </c>
      <c r="D8" t="s">
        <v>45</v>
      </c>
      <c r="E8" t="s">
        <v>45</v>
      </c>
      <c r="F8" t="s">
        <v>45</v>
      </c>
      <c r="G8" t="s">
        <v>45</v>
      </c>
      <c r="H8" t="s">
        <v>45</v>
      </c>
    </row>
    <row r="9" spans="2:8">
      <c r="C9" t="s">
        <v>46</v>
      </c>
      <c r="D9" t="s">
        <v>46</v>
      </c>
      <c r="E9" t="s">
        <v>46</v>
      </c>
      <c r="F9" t="s">
        <v>46</v>
      </c>
      <c r="G9" t="s">
        <v>46</v>
      </c>
      <c r="H9" t="s">
        <v>46</v>
      </c>
    </row>
    <row r="10" spans="2:8">
      <c r="C10" t="s">
        <v>47</v>
      </c>
      <c r="D10" t="s">
        <v>49</v>
      </c>
      <c r="E10" t="s">
        <v>50</v>
      </c>
      <c r="F10" t="s">
        <v>51</v>
      </c>
      <c r="G10" t="s">
        <v>52</v>
      </c>
      <c r="H10" t="s">
        <v>53</v>
      </c>
    </row>
    <row r="11" spans="2:8">
      <c r="B11" t="s">
        <v>0</v>
      </c>
      <c r="C11">
        <v>0.18310000000000001</v>
      </c>
      <c r="D11" t="s">
        <v>48</v>
      </c>
      <c r="E11">
        <v>9.1499999999999998E-2</v>
      </c>
      <c r="F11">
        <v>9.7299999999999998E-2</v>
      </c>
      <c r="G11">
        <v>0.14849999999999999</v>
      </c>
      <c r="H11" t="s">
        <v>48</v>
      </c>
    </row>
    <row r="12" spans="2:8">
      <c r="B12" t="s">
        <v>0</v>
      </c>
      <c r="C12">
        <v>0.20430000000000001</v>
      </c>
      <c r="D12" t="s">
        <v>48</v>
      </c>
      <c r="E12">
        <v>0.1148</v>
      </c>
      <c r="F12">
        <v>0.1014</v>
      </c>
      <c r="G12">
        <v>0.1087</v>
      </c>
      <c r="H12">
        <v>0.1003</v>
      </c>
    </row>
    <row r="13" spans="2:8">
      <c r="B13" t="s">
        <v>1</v>
      </c>
      <c r="C13">
        <v>6.2629000000000001</v>
      </c>
      <c r="D13">
        <v>0.96260000000000001</v>
      </c>
      <c r="E13">
        <v>2.5405000000000002</v>
      </c>
      <c r="F13">
        <v>2.5703999999999998</v>
      </c>
      <c r="G13">
        <v>2.5562999999999998</v>
      </c>
      <c r="H13">
        <v>2.5488</v>
      </c>
    </row>
    <row r="14" spans="2:8">
      <c r="B14" t="s">
        <v>2</v>
      </c>
      <c r="C14">
        <v>12.286899999999999</v>
      </c>
      <c r="D14">
        <v>2.6322000000000001</v>
      </c>
      <c r="E14">
        <v>4.9584999999999999</v>
      </c>
      <c r="F14">
        <v>5.0019</v>
      </c>
      <c r="G14">
        <v>5.0061</v>
      </c>
      <c r="H14">
        <v>5.0251000000000001</v>
      </c>
    </row>
    <row r="15" spans="2:8">
      <c r="B15" t="s">
        <v>3</v>
      </c>
      <c r="C15">
        <v>25.2971</v>
      </c>
      <c r="D15">
        <v>5.3045999999999998</v>
      </c>
      <c r="E15">
        <v>9.9914000000000005</v>
      </c>
      <c r="F15">
        <v>9.8739000000000008</v>
      </c>
      <c r="G15">
        <v>9.8924000000000003</v>
      </c>
      <c r="H15">
        <v>9.8770000000000007</v>
      </c>
    </row>
    <row r="16" spans="2:8">
      <c r="B16" t="s">
        <v>4</v>
      </c>
      <c r="C16">
        <v>49.903100000000002</v>
      </c>
      <c r="D16">
        <v>9.8506</v>
      </c>
      <c r="E16">
        <v>20.009599999999999</v>
      </c>
      <c r="F16">
        <v>20.053799999999999</v>
      </c>
      <c r="G16">
        <v>20.045300000000001</v>
      </c>
      <c r="H16">
        <v>20.049099999999999</v>
      </c>
    </row>
    <row r="17" spans="2:8">
      <c r="B17" t="s">
        <v>0</v>
      </c>
      <c r="C17">
        <v>0.28699999999999998</v>
      </c>
      <c r="D17" t="s">
        <v>48</v>
      </c>
      <c r="E17">
        <v>0.1363</v>
      </c>
      <c r="F17">
        <v>0.16350000000000001</v>
      </c>
      <c r="G17">
        <v>0.1482</v>
      </c>
      <c r="H17">
        <v>0.1164</v>
      </c>
    </row>
    <row r="18" spans="2:8">
      <c r="B18" s="2" t="s">
        <v>5</v>
      </c>
      <c r="C18" s="2">
        <v>4.8071999999999999</v>
      </c>
      <c r="D18" s="2">
        <v>0.93030000000000002</v>
      </c>
      <c r="E18" s="2">
        <v>1.9836</v>
      </c>
      <c r="F18" s="2">
        <v>1.9974000000000001</v>
      </c>
      <c r="G18" s="2">
        <v>2.0213999999999999</v>
      </c>
      <c r="H18" s="2">
        <v>1.9927999999999999</v>
      </c>
    </row>
    <row r="19" spans="2:8">
      <c r="B19" t="s">
        <v>0</v>
      </c>
      <c r="C19">
        <v>0.14549999999999999</v>
      </c>
      <c r="D19" t="s">
        <v>48</v>
      </c>
      <c r="E19">
        <v>9.0999999999999998E-2</v>
      </c>
      <c r="F19">
        <v>0.10390000000000001</v>
      </c>
      <c r="G19">
        <v>8.9200000000000002E-2</v>
      </c>
      <c r="H19">
        <v>6.0400000000000002E-2</v>
      </c>
    </row>
    <row r="20" spans="2:8">
      <c r="B20" t="s">
        <v>6</v>
      </c>
      <c r="C20">
        <v>6.0846999999999998</v>
      </c>
      <c r="D20" t="s">
        <v>48</v>
      </c>
      <c r="E20">
        <v>1.1166</v>
      </c>
      <c r="F20">
        <v>20.706800000000001</v>
      </c>
      <c r="G20">
        <v>104.24720000000001</v>
      </c>
      <c r="H20">
        <v>4.7352999999999996</v>
      </c>
    </row>
    <row r="21" spans="2:8">
      <c r="B21" t="s">
        <v>7</v>
      </c>
      <c r="C21">
        <v>6.0003000000000002</v>
      </c>
      <c r="D21" t="s">
        <v>48</v>
      </c>
      <c r="E21">
        <v>1.2663</v>
      </c>
      <c r="F21">
        <v>20.4665</v>
      </c>
      <c r="G21">
        <v>103.2217</v>
      </c>
      <c r="H21">
        <v>4.3766999999999996</v>
      </c>
    </row>
    <row r="22" spans="2:8">
      <c r="B22" t="s">
        <v>8</v>
      </c>
      <c r="C22">
        <v>6.2778</v>
      </c>
      <c r="D22" t="s">
        <v>48</v>
      </c>
      <c r="E22">
        <v>1.7073</v>
      </c>
      <c r="F22">
        <v>21.306799999999999</v>
      </c>
      <c r="G22">
        <v>108.3236</v>
      </c>
      <c r="H22">
        <v>4.4074</v>
      </c>
    </row>
    <row r="23" spans="2:8">
      <c r="B23" t="s">
        <v>9</v>
      </c>
      <c r="C23">
        <v>6.4687000000000001</v>
      </c>
      <c r="D23" t="s">
        <v>48</v>
      </c>
      <c r="E23">
        <v>1.2061999999999999</v>
      </c>
      <c r="F23">
        <v>21.0503</v>
      </c>
      <c r="G23">
        <v>105.563</v>
      </c>
      <c r="H23">
        <v>4.7327000000000004</v>
      </c>
    </row>
    <row r="24" spans="2:8">
      <c r="B24" t="s">
        <v>10</v>
      </c>
      <c r="C24">
        <v>6.9112</v>
      </c>
      <c r="D24">
        <v>1.0377000000000001</v>
      </c>
      <c r="E24">
        <v>1.4984999999999999</v>
      </c>
      <c r="F24">
        <v>20.9617</v>
      </c>
      <c r="G24">
        <v>106.05200000000001</v>
      </c>
      <c r="H24">
        <v>4.4183000000000003</v>
      </c>
    </row>
    <row r="25" spans="2:8">
      <c r="B25" t="s">
        <v>11</v>
      </c>
      <c r="C25">
        <v>5.4188999999999998</v>
      </c>
      <c r="D25" t="s">
        <v>48</v>
      </c>
      <c r="E25">
        <v>1.1229</v>
      </c>
      <c r="F25">
        <v>21.686399999999999</v>
      </c>
      <c r="G25">
        <v>107.57729999999999</v>
      </c>
      <c r="H25">
        <v>4.3398000000000003</v>
      </c>
    </row>
    <row r="26" spans="2:8">
      <c r="B26" t="s">
        <v>12</v>
      </c>
      <c r="C26">
        <v>5.5334000000000003</v>
      </c>
      <c r="D26" t="s">
        <v>48</v>
      </c>
      <c r="E26">
        <v>1.4938</v>
      </c>
      <c r="F26">
        <v>21.260300000000001</v>
      </c>
      <c r="G26">
        <v>108.5069</v>
      </c>
      <c r="H26">
        <v>4.367</v>
      </c>
    </row>
    <row r="27" spans="2:8">
      <c r="B27" t="s">
        <v>13</v>
      </c>
      <c r="C27">
        <v>5.5042</v>
      </c>
      <c r="D27" t="s">
        <v>48</v>
      </c>
      <c r="E27">
        <v>1.0055000000000001</v>
      </c>
      <c r="F27">
        <v>21.2286</v>
      </c>
      <c r="G27">
        <v>100.95610000000001</v>
      </c>
      <c r="H27">
        <v>5.0799000000000003</v>
      </c>
    </row>
    <row r="28" spans="2:8">
      <c r="B28" t="s">
        <v>14</v>
      </c>
      <c r="C28">
        <v>5.8030999999999997</v>
      </c>
      <c r="D28" t="s">
        <v>48</v>
      </c>
      <c r="E28">
        <v>1.3132999999999999</v>
      </c>
      <c r="F28">
        <v>20.820900000000002</v>
      </c>
      <c r="G28">
        <v>105.514</v>
      </c>
      <c r="H28">
        <v>4.4562999999999997</v>
      </c>
    </row>
    <row r="29" spans="2:8">
      <c r="B29" t="s">
        <v>15</v>
      </c>
      <c r="C29">
        <v>5.8525999999999998</v>
      </c>
      <c r="D29" t="s">
        <v>48</v>
      </c>
      <c r="E29">
        <v>1.3104</v>
      </c>
      <c r="F29">
        <v>20.741900000000001</v>
      </c>
      <c r="G29">
        <v>105.0703</v>
      </c>
      <c r="H29">
        <v>4.4311999999999996</v>
      </c>
    </row>
    <row r="30" spans="2:8">
      <c r="B30" t="s">
        <v>16</v>
      </c>
      <c r="C30">
        <v>5.8106</v>
      </c>
      <c r="D30" t="s">
        <v>48</v>
      </c>
      <c r="E30">
        <v>1.2834000000000001</v>
      </c>
      <c r="F30">
        <v>23.516100000000002</v>
      </c>
      <c r="G30">
        <v>121.37649999999999</v>
      </c>
      <c r="H30">
        <v>4.6719999999999997</v>
      </c>
    </row>
    <row r="31" spans="2:8">
      <c r="B31" t="s">
        <v>17</v>
      </c>
      <c r="C31">
        <v>5.2759999999999998</v>
      </c>
      <c r="D31" t="s">
        <v>48</v>
      </c>
      <c r="E31">
        <v>1.2054</v>
      </c>
      <c r="F31">
        <v>20.903500000000001</v>
      </c>
      <c r="G31">
        <v>105.60769999999999</v>
      </c>
      <c r="H31">
        <v>4.1797000000000004</v>
      </c>
    </row>
    <row r="32" spans="2:8">
      <c r="B32" t="s">
        <v>18</v>
      </c>
      <c r="C32">
        <v>5.5214999999999996</v>
      </c>
      <c r="D32" t="s">
        <v>48</v>
      </c>
      <c r="E32">
        <v>1.2786999999999999</v>
      </c>
      <c r="F32">
        <v>22.021899999999999</v>
      </c>
      <c r="G32">
        <v>112.6309</v>
      </c>
      <c r="H32">
        <v>4.4180999999999999</v>
      </c>
    </row>
    <row r="33" spans="2:8">
      <c r="B33" t="s">
        <v>19</v>
      </c>
      <c r="C33">
        <v>5.5679999999999996</v>
      </c>
      <c r="D33" t="s">
        <v>48</v>
      </c>
      <c r="E33">
        <v>1.2214</v>
      </c>
      <c r="F33">
        <v>22.1905</v>
      </c>
      <c r="G33">
        <v>111.6388</v>
      </c>
      <c r="H33">
        <v>4.4493</v>
      </c>
    </row>
    <row r="34" spans="2:8">
      <c r="B34" t="s">
        <v>20</v>
      </c>
      <c r="C34">
        <v>6.1843000000000004</v>
      </c>
      <c r="D34" t="s">
        <v>48</v>
      </c>
      <c r="E34">
        <v>1.228</v>
      </c>
      <c r="F34">
        <v>20.766300000000001</v>
      </c>
      <c r="G34">
        <v>110.2199</v>
      </c>
      <c r="H34">
        <v>4.7622999999999998</v>
      </c>
    </row>
    <row r="35" spans="2:8">
      <c r="B35" t="s">
        <v>21</v>
      </c>
      <c r="C35">
        <v>5.9353999999999996</v>
      </c>
      <c r="D35" t="s">
        <v>48</v>
      </c>
      <c r="E35">
        <v>1.4092</v>
      </c>
      <c r="F35">
        <v>21.2181</v>
      </c>
      <c r="G35">
        <v>108.50920000000001</v>
      </c>
      <c r="H35">
        <v>4.4295</v>
      </c>
    </row>
    <row r="36" spans="2:8">
      <c r="B36" t="s">
        <v>22</v>
      </c>
      <c r="C36">
        <v>5.7138</v>
      </c>
      <c r="D36" t="s">
        <v>48</v>
      </c>
      <c r="E36">
        <v>1.2672000000000001</v>
      </c>
      <c r="F36">
        <v>20.343299999999999</v>
      </c>
      <c r="G36">
        <v>50.496299999999998</v>
      </c>
      <c r="H36">
        <v>4.3121999999999998</v>
      </c>
    </row>
    <row r="37" spans="2:8">
      <c r="B37" t="s">
        <v>23</v>
      </c>
      <c r="C37">
        <v>5.4602000000000004</v>
      </c>
      <c r="D37" t="s">
        <v>48</v>
      </c>
      <c r="E37">
        <v>1.0549999999999999</v>
      </c>
      <c r="F37">
        <v>22.1935</v>
      </c>
      <c r="G37">
        <v>104.89019999999999</v>
      </c>
      <c r="H37">
        <v>4.7343999999999999</v>
      </c>
    </row>
    <row r="38" spans="2:8">
      <c r="B38" t="s">
        <v>24</v>
      </c>
      <c r="C38">
        <v>5.5807000000000002</v>
      </c>
      <c r="D38" t="s">
        <v>48</v>
      </c>
      <c r="E38">
        <v>1.0686</v>
      </c>
      <c r="F38">
        <v>21.330300000000001</v>
      </c>
      <c r="G38">
        <v>101.3364</v>
      </c>
      <c r="H38">
        <v>4.7950999999999997</v>
      </c>
    </row>
    <row r="39" spans="2:8">
      <c r="B39" t="s">
        <v>25</v>
      </c>
      <c r="C39">
        <v>5.8174000000000001</v>
      </c>
      <c r="D39" t="s">
        <v>48</v>
      </c>
      <c r="E39">
        <v>1.4151</v>
      </c>
      <c r="F39">
        <v>21.304200000000002</v>
      </c>
      <c r="G39">
        <v>108.72199999999999</v>
      </c>
      <c r="H39">
        <v>4.4669999999999996</v>
      </c>
    </row>
    <row r="40" spans="2:8">
      <c r="B40" t="s">
        <v>26</v>
      </c>
      <c r="C40">
        <v>5.2262000000000004</v>
      </c>
      <c r="D40" t="s">
        <v>48</v>
      </c>
      <c r="E40">
        <v>1.2793000000000001</v>
      </c>
      <c r="F40">
        <v>20.879300000000001</v>
      </c>
      <c r="G40">
        <v>106.6472</v>
      </c>
      <c r="H40">
        <v>4.2436999999999996</v>
      </c>
    </row>
    <row r="41" spans="2:8">
      <c r="B41" t="s">
        <v>27</v>
      </c>
      <c r="C41">
        <v>6.4991000000000003</v>
      </c>
      <c r="D41" t="s">
        <v>48</v>
      </c>
      <c r="E41">
        <v>1.1606000000000001</v>
      </c>
      <c r="F41">
        <v>21.356200000000001</v>
      </c>
      <c r="G41">
        <v>106.0817</v>
      </c>
      <c r="H41">
        <v>4.9139999999999997</v>
      </c>
    </row>
    <row r="42" spans="2:8">
      <c r="B42" t="s">
        <v>28</v>
      </c>
      <c r="C42">
        <v>5.9943</v>
      </c>
      <c r="D42" t="s">
        <v>48</v>
      </c>
      <c r="E42">
        <v>1.3180000000000001</v>
      </c>
      <c r="F42">
        <v>21.396599999999999</v>
      </c>
      <c r="G42">
        <v>107.7169</v>
      </c>
      <c r="H42">
        <v>4.5236999999999998</v>
      </c>
    </row>
    <row r="43" spans="2:8">
      <c r="B43" t="s">
        <v>29</v>
      </c>
      <c r="C43">
        <v>5.6623000000000001</v>
      </c>
      <c r="D43" t="s">
        <v>48</v>
      </c>
      <c r="E43">
        <v>1.0226999999999999</v>
      </c>
      <c r="F43">
        <v>21.6953</v>
      </c>
      <c r="G43">
        <v>102.89700000000001</v>
      </c>
      <c r="H43">
        <v>4.9588999999999999</v>
      </c>
    </row>
    <row r="44" spans="2:8">
      <c r="B44" t="s">
        <v>30</v>
      </c>
      <c r="C44">
        <v>5.8407999999999998</v>
      </c>
      <c r="D44" t="s">
        <v>48</v>
      </c>
      <c r="E44">
        <v>1.4133</v>
      </c>
      <c r="F44">
        <v>21.180199999999999</v>
      </c>
      <c r="G44">
        <v>107.5523</v>
      </c>
      <c r="H44">
        <v>4.4027000000000003</v>
      </c>
    </row>
    <row r="45" spans="2:8">
      <c r="B45" t="s">
        <v>31</v>
      </c>
      <c r="C45">
        <v>5.6196999999999999</v>
      </c>
      <c r="D45" t="s">
        <v>48</v>
      </c>
      <c r="E45">
        <v>1.1845000000000001</v>
      </c>
      <c r="F45">
        <v>22.2394</v>
      </c>
      <c r="G45">
        <v>108.2518</v>
      </c>
      <c r="H45">
        <v>4.4523000000000001</v>
      </c>
    </row>
    <row r="46" spans="2:8">
      <c r="B46" t="s">
        <v>32</v>
      </c>
      <c r="C46">
        <v>6.9672999999999998</v>
      </c>
      <c r="D46" t="s">
        <v>48</v>
      </c>
      <c r="E46">
        <v>1.1589</v>
      </c>
      <c r="F46">
        <v>22.107700000000001</v>
      </c>
      <c r="G46">
        <v>113.94410000000001</v>
      </c>
      <c r="H46">
        <v>7.4348000000000001</v>
      </c>
    </row>
    <row r="47" spans="2:8">
      <c r="B47" t="s">
        <v>33</v>
      </c>
      <c r="C47">
        <v>5.3906000000000001</v>
      </c>
      <c r="D47" t="s">
        <v>48</v>
      </c>
      <c r="E47">
        <v>1.3325</v>
      </c>
      <c r="F47">
        <v>20.985499999999998</v>
      </c>
      <c r="G47">
        <v>106.6849</v>
      </c>
      <c r="H47">
        <v>4.1898</v>
      </c>
    </row>
    <row r="48" spans="2:8">
      <c r="B48" t="s">
        <v>34</v>
      </c>
      <c r="C48">
        <v>5.7286000000000001</v>
      </c>
      <c r="D48" t="s">
        <v>48</v>
      </c>
      <c r="E48">
        <v>1.0569999999999999</v>
      </c>
      <c r="F48">
        <v>22.616299999999999</v>
      </c>
      <c r="G48">
        <v>107.22199999999999</v>
      </c>
      <c r="H48">
        <v>4.9654999999999996</v>
      </c>
    </row>
    <row r="49" spans="2:8">
      <c r="B49" t="s">
        <v>35</v>
      </c>
      <c r="C49">
        <v>5.5218999999999996</v>
      </c>
      <c r="D49" t="s">
        <v>48</v>
      </c>
      <c r="E49">
        <v>1.391</v>
      </c>
      <c r="F49">
        <v>21.552199999999999</v>
      </c>
      <c r="G49">
        <v>110.8719</v>
      </c>
      <c r="H49">
        <v>4.3992000000000004</v>
      </c>
    </row>
    <row r="50" spans="2:8">
      <c r="B50" t="s">
        <v>36</v>
      </c>
      <c r="C50">
        <v>4.6883999999999997</v>
      </c>
      <c r="D50" t="s">
        <v>48</v>
      </c>
      <c r="E50">
        <v>1.0931999999999999</v>
      </c>
      <c r="F50">
        <v>19.1068</v>
      </c>
      <c r="G50">
        <v>100.3099</v>
      </c>
      <c r="H50">
        <v>3.9255</v>
      </c>
    </row>
    <row r="51" spans="2:8">
      <c r="B51" t="s">
        <v>37</v>
      </c>
      <c r="C51">
        <v>5.4311999999999996</v>
      </c>
      <c r="D51" t="s">
        <v>48</v>
      </c>
      <c r="E51">
        <v>1.2885</v>
      </c>
      <c r="F51">
        <v>21.4282</v>
      </c>
      <c r="G51">
        <v>109.96259999999999</v>
      </c>
      <c r="H51">
        <v>4.3564999999999996</v>
      </c>
    </row>
    <row r="52" spans="2:8">
      <c r="B52" t="s">
        <v>38</v>
      </c>
      <c r="C52">
        <v>5.3851000000000004</v>
      </c>
      <c r="D52" t="s">
        <v>48</v>
      </c>
      <c r="E52">
        <v>1.3945000000000001</v>
      </c>
      <c r="F52">
        <v>21.1418</v>
      </c>
      <c r="G52">
        <v>107.9692</v>
      </c>
      <c r="H52">
        <v>4.3567999999999998</v>
      </c>
    </row>
    <row r="53" spans="2:8">
      <c r="B53" t="s">
        <v>39</v>
      </c>
      <c r="C53">
        <v>5.7843999999999998</v>
      </c>
      <c r="D53" t="s">
        <v>48</v>
      </c>
      <c r="E53">
        <v>1.5025999999999999</v>
      </c>
      <c r="F53">
        <v>21.090900000000001</v>
      </c>
      <c r="G53">
        <v>106.14360000000001</v>
      </c>
      <c r="H53">
        <v>4.2831000000000001</v>
      </c>
    </row>
    <row r="54" spans="2:8">
      <c r="B54" t="s">
        <v>40</v>
      </c>
      <c r="C54">
        <v>5.6101999999999999</v>
      </c>
      <c r="D54" t="s">
        <v>48</v>
      </c>
      <c r="E54">
        <v>1.2678</v>
      </c>
      <c r="F54">
        <v>21.807400000000001</v>
      </c>
      <c r="G54">
        <v>109.2765</v>
      </c>
      <c r="H54">
        <v>4.3525</v>
      </c>
    </row>
    <row r="55" spans="2:8">
      <c r="B55" t="s">
        <v>41</v>
      </c>
      <c r="C55">
        <v>5.4374000000000002</v>
      </c>
      <c r="D55" t="s">
        <v>48</v>
      </c>
      <c r="E55">
        <v>1.3724000000000001</v>
      </c>
      <c r="F55">
        <v>21.249500000000001</v>
      </c>
      <c r="G55">
        <v>107.6758</v>
      </c>
      <c r="H55">
        <v>4.2115</v>
      </c>
    </row>
    <row r="56" spans="2:8">
      <c r="B56" t="s">
        <v>42</v>
      </c>
      <c r="C56">
        <v>5.4298000000000002</v>
      </c>
      <c r="D56" t="s">
        <v>48</v>
      </c>
      <c r="E56">
        <v>1.2450000000000001</v>
      </c>
      <c r="F56">
        <v>21.192900000000002</v>
      </c>
      <c r="G56">
        <v>106.92140000000001</v>
      </c>
      <c r="H56">
        <v>4.2088000000000001</v>
      </c>
    </row>
    <row r="57" spans="2:8">
      <c r="B57" t="s">
        <v>0</v>
      </c>
      <c r="C57">
        <v>0.2036</v>
      </c>
      <c r="D57" t="s">
        <v>48</v>
      </c>
      <c r="E57">
        <v>0.1062</v>
      </c>
      <c r="F57">
        <v>0.12540000000000001</v>
      </c>
      <c r="G57">
        <v>0.26129999999999998</v>
      </c>
      <c r="H57" t="s">
        <v>48</v>
      </c>
    </row>
    <row r="58" spans="2:8">
      <c r="B58" s="2" t="s">
        <v>5</v>
      </c>
      <c r="C58" s="2">
        <v>5.0128000000000004</v>
      </c>
      <c r="D58" s="2">
        <v>0.77370000000000005</v>
      </c>
      <c r="E58" s="2">
        <v>2.0901000000000001</v>
      </c>
      <c r="F58" s="2">
        <v>2.0283000000000002</v>
      </c>
      <c r="G58" s="2">
        <v>2.0205000000000002</v>
      </c>
      <c r="H58" s="2">
        <v>1.9832000000000001</v>
      </c>
    </row>
    <row r="59" spans="2:8">
      <c r="B59" t="s">
        <v>0</v>
      </c>
      <c r="C59">
        <v>0.38969999999999999</v>
      </c>
      <c r="D59" t="s">
        <v>48</v>
      </c>
      <c r="E59">
        <v>0.1318</v>
      </c>
      <c r="F59">
        <v>0.1084</v>
      </c>
      <c r="G59">
        <v>0.1143</v>
      </c>
      <c r="H59" t="s">
        <v>48</v>
      </c>
    </row>
    <row r="60" spans="2:8">
      <c r="B60" t="s">
        <v>43</v>
      </c>
      <c r="C60" t="s">
        <v>48</v>
      </c>
      <c r="D60" t="s">
        <v>48</v>
      </c>
      <c r="E60" t="s">
        <v>48</v>
      </c>
      <c r="F60" t="s">
        <v>48</v>
      </c>
      <c r="G60" t="s">
        <v>48</v>
      </c>
      <c r="H60" t="s">
        <v>48</v>
      </c>
    </row>
    <row r="65" spans="3:8">
      <c r="C65" s="1"/>
      <c r="D65" s="1"/>
      <c r="E65" s="1"/>
      <c r="F65" s="1"/>
      <c r="G65" s="1"/>
      <c r="H65" s="1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L63"/>
  <sheetViews>
    <sheetView topLeftCell="A22" workbookViewId="0">
      <selection activeCell="E28" sqref="E28"/>
    </sheetView>
  </sheetViews>
  <sheetFormatPr baseColWidth="10" defaultColWidth="8.83203125" defaultRowHeight="14" x14ac:dyDescent="0"/>
  <cols>
    <col min="3" max="3" width="25.6640625" bestFit="1" customWidth="1"/>
    <col min="4" max="4" width="8.5" bestFit="1" customWidth="1"/>
    <col min="5" max="5" width="11.5" bestFit="1" customWidth="1"/>
    <col min="6" max="6" width="10.1640625" bestFit="1" customWidth="1"/>
    <col min="7" max="7" width="11.33203125" bestFit="1" customWidth="1"/>
    <col min="11" max="11" width="16.6640625" bestFit="1" customWidth="1"/>
  </cols>
  <sheetData>
    <row r="5" spans="3:12">
      <c r="D5" t="s">
        <v>44</v>
      </c>
      <c r="E5" t="s">
        <v>44</v>
      </c>
      <c r="F5" t="s">
        <v>44</v>
      </c>
      <c r="G5" t="s">
        <v>44</v>
      </c>
      <c r="H5" t="s">
        <v>44</v>
      </c>
      <c r="I5" t="s">
        <v>44</v>
      </c>
    </row>
    <row r="6" spans="3:12">
      <c r="D6" t="s">
        <v>45</v>
      </c>
      <c r="E6" t="s">
        <v>45</v>
      </c>
      <c r="F6" t="s">
        <v>45</v>
      </c>
      <c r="G6" t="s">
        <v>45</v>
      </c>
      <c r="H6" t="s">
        <v>45</v>
      </c>
      <c r="I6" t="s">
        <v>45</v>
      </c>
    </row>
    <row r="7" spans="3:12">
      <c r="D7" t="s">
        <v>46</v>
      </c>
      <c r="E7" t="s">
        <v>46</v>
      </c>
      <c r="F7" t="s">
        <v>46</v>
      </c>
      <c r="G7" t="s">
        <v>46</v>
      </c>
      <c r="H7" t="s">
        <v>46</v>
      </c>
      <c r="I7" t="s">
        <v>46</v>
      </c>
    </row>
    <row r="8" spans="3:12">
      <c r="D8" t="s">
        <v>47</v>
      </c>
      <c r="E8" t="s">
        <v>49</v>
      </c>
      <c r="F8" t="s">
        <v>50</v>
      </c>
      <c r="G8" t="s">
        <v>51</v>
      </c>
      <c r="H8" t="s">
        <v>52</v>
      </c>
      <c r="I8" t="s">
        <v>53</v>
      </c>
      <c r="K8" t="s">
        <v>126</v>
      </c>
      <c r="L8" t="s">
        <v>127</v>
      </c>
    </row>
    <row r="9" spans="3:12">
      <c r="C9" t="s">
        <v>0</v>
      </c>
      <c r="D9" t="s">
        <v>48</v>
      </c>
      <c r="E9" t="s">
        <v>48</v>
      </c>
      <c r="F9" t="s">
        <v>48</v>
      </c>
      <c r="G9">
        <v>0.1135</v>
      </c>
      <c r="H9">
        <v>7.6200000000000004E-2</v>
      </c>
      <c r="I9" t="s">
        <v>48</v>
      </c>
    </row>
    <row r="10" spans="3:12">
      <c r="C10" t="s">
        <v>0</v>
      </c>
      <c r="D10" t="s">
        <v>48</v>
      </c>
      <c r="E10" t="s">
        <v>48</v>
      </c>
      <c r="F10" t="s">
        <v>48</v>
      </c>
      <c r="G10">
        <v>0.1182</v>
      </c>
      <c r="H10">
        <v>0.1009</v>
      </c>
      <c r="I10">
        <v>4.5999999999999999E-2</v>
      </c>
    </row>
    <row r="11" spans="3:12">
      <c r="C11" t="s">
        <v>1</v>
      </c>
      <c r="D11">
        <v>6.8273999999999999</v>
      </c>
      <c r="E11">
        <v>1.446</v>
      </c>
      <c r="F11">
        <v>2.7241</v>
      </c>
      <c r="G11">
        <v>2.6406999999999998</v>
      </c>
      <c r="H11">
        <v>2.6394000000000002</v>
      </c>
      <c r="I11">
        <v>2.6217000000000001</v>
      </c>
    </row>
    <row r="12" spans="3:12">
      <c r="C12" t="s">
        <v>2</v>
      </c>
      <c r="D12">
        <v>12.4072</v>
      </c>
      <c r="E12">
        <v>2.9481000000000002</v>
      </c>
      <c r="F12">
        <v>4.9580000000000002</v>
      </c>
      <c r="G12">
        <v>4.9324000000000003</v>
      </c>
      <c r="H12">
        <v>4.9775999999999998</v>
      </c>
      <c r="I12">
        <v>4.9419000000000004</v>
      </c>
    </row>
    <row r="13" spans="3:12">
      <c r="C13" t="s">
        <v>3</v>
      </c>
      <c r="D13">
        <v>24.128900000000002</v>
      </c>
      <c r="E13">
        <v>5.3254999999999999</v>
      </c>
      <c r="F13">
        <v>9.6707999999999998</v>
      </c>
      <c r="G13">
        <v>9.8552</v>
      </c>
      <c r="H13">
        <v>9.7895000000000003</v>
      </c>
      <c r="I13">
        <v>9.8741000000000003</v>
      </c>
    </row>
    <row r="14" spans="3:12">
      <c r="C14" t="s">
        <v>4</v>
      </c>
      <c r="D14">
        <v>50.386600000000001</v>
      </c>
      <c r="E14">
        <v>9.7006999999999994</v>
      </c>
      <c r="F14">
        <v>20.147099999999998</v>
      </c>
      <c r="G14">
        <v>20.0717</v>
      </c>
      <c r="H14">
        <v>20.093399999999999</v>
      </c>
      <c r="I14">
        <v>20.0623</v>
      </c>
    </row>
    <row r="15" spans="3:12">
      <c r="C15" t="s">
        <v>0</v>
      </c>
      <c r="D15" t="s">
        <v>48</v>
      </c>
      <c r="E15" t="s">
        <v>48</v>
      </c>
      <c r="F15" t="s">
        <v>48</v>
      </c>
      <c r="G15">
        <v>0.20549999999999999</v>
      </c>
      <c r="H15">
        <v>0.109</v>
      </c>
      <c r="I15">
        <v>0.1361</v>
      </c>
    </row>
    <row r="16" spans="3:12">
      <c r="C16" s="2" t="s">
        <v>5</v>
      </c>
      <c r="D16" s="2">
        <v>4.8474000000000004</v>
      </c>
      <c r="E16" s="2">
        <v>1.1117999999999999</v>
      </c>
      <c r="F16" s="2">
        <v>2.0270000000000001</v>
      </c>
      <c r="G16" s="2">
        <v>2.1476999999999999</v>
      </c>
      <c r="H16" s="2">
        <v>2.1162999999999998</v>
      </c>
      <c r="I16" s="2">
        <v>2.1286999999999998</v>
      </c>
    </row>
    <row r="17" spans="3:12">
      <c r="C17" t="s">
        <v>0</v>
      </c>
      <c r="D17" t="s">
        <v>48</v>
      </c>
      <c r="E17" t="s">
        <v>48</v>
      </c>
      <c r="F17" t="s">
        <v>48</v>
      </c>
      <c r="G17">
        <v>0.11559999999999999</v>
      </c>
      <c r="H17">
        <v>4.7800000000000002E-2</v>
      </c>
      <c r="I17">
        <v>5.2999999999999999E-2</v>
      </c>
    </row>
    <row r="18" spans="3:12">
      <c r="C18" t="s">
        <v>54</v>
      </c>
      <c r="D18" t="s">
        <v>48</v>
      </c>
      <c r="E18" t="s">
        <v>48</v>
      </c>
      <c r="F18" t="s">
        <v>48</v>
      </c>
      <c r="G18">
        <v>2.2122999999999999</v>
      </c>
      <c r="H18">
        <v>10.639699999999999</v>
      </c>
      <c r="I18">
        <v>0.61270000000000002</v>
      </c>
      <c r="K18">
        <f>H18*L18</f>
        <v>106.39699999999999</v>
      </c>
      <c r="L18">
        <v>10</v>
      </c>
    </row>
    <row r="19" spans="3:12">
      <c r="C19" t="s">
        <v>55</v>
      </c>
      <c r="D19" t="s">
        <v>48</v>
      </c>
      <c r="E19" t="s">
        <v>48</v>
      </c>
      <c r="F19" t="s">
        <v>48</v>
      </c>
      <c r="G19">
        <v>2.2991000000000001</v>
      </c>
      <c r="H19">
        <v>11.1297</v>
      </c>
      <c r="I19">
        <v>0.59530000000000005</v>
      </c>
      <c r="K19">
        <f t="shared" ref="K19:K54" si="0">H19*L19</f>
        <v>111.297</v>
      </c>
      <c r="L19">
        <v>10</v>
      </c>
    </row>
    <row r="20" spans="3:12">
      <c r="C20" t="s">
        <v>56</v>
      </c>
      <c r="D20">
        <v>0.43209999999999998</v>
      </c>
      <c r="E20" t="s">
        <v>48</v>
      </c>
      <c r="F20" t="s">
        <v>48</v>
      </c>
      <c r="G20">
        <v>2.3488000000000002</v>
      </c>
      <c r="H20">
        <v>11.5707</v>
      </c>
      <c r="I20">
        <v>0.59609999999999996</v>
      </c>
      <c r="K20">
        <f t="shared" si="0"/>
        <v>115.70700000000001</v>
      </c>
      <c r="L20">
        <v>10</v>
      </c>
    </row>
    <row r="21" spans="3:12">
      <c r="C21" t="s">
        <v>57</v>
      </c>
      <c r="D21" t="s">
        <v>48</v>
      </c>
      <c r="E21" t="s">
        <v>48</v>
      </c>
      <c r="F21" t="s">
        <v>48</v>
      </c>
      <c r="G21">
        <v>2.2812000000000001</v>
      </c>
      <c r="H21">
        <v>10.9521</v>
      </c>
      <c r="I21">
        <v>0.621</v>
      </c>
      <c r="K21">
        <f t="shared" si="0"/>
        <v>109.521</v>
      </c>
      <c r="L21">
        <v>10</v>
      </c>
    </row>
    <row r="22" spans="3:12">
      <c r="C22" t="s">
        <v>58</v>
      </c>
      <c r="D22" t="s">
        <v>48</v>
      </c>
      <c r="E22" t="s">
        <v>48</v>
      </c>
      <c r="F22" t="s">
        <v>48</v>
      </c>
      <c r="G22">
        <v>2.2143000000000002</v>
      </c>
      <c r="H22">
        <v>10.7957</v>
      </c>
      <c r="I22">
        <v>0.57050000000000001</v>
      </c>
      <c r="K22">
        <f t="shared" si="0"/>
        <v>107.95699999999999</v>
      </c>
      <c r="L22">
        <v>10</v>
      </c>
    </row>
    <row r="23" spans="3:12">
      <c r="C23" t="s">
        <v>59</v>
      </c>
      <c r="D23" t="s">
        <v>48</v>
      </c>
      <c r="E23" t="s">
        <v>48</v>
      </c>
      <c r="F23" t="s">
        <v>48</v>
      </c>
      <c r="G23">
        <v>2.2593000000000001</v>
      </c>
      <c r="H23">
        <v>10.7333</v>
      </c>
      <c r="I23">
        <v>0.55049999999999999</v>
      </c>
      <c r="K23">
        <f t="shared" si="0"/>
        <v>107.333</v>
      </c>
      <c r="L23">
        <v>10</v>
      </c>
    </row>
    <row r="24" spans="3:12">
      <c r="C24" t="s">
        <v>60</v>
      </c>
      <c r="D24" t="s">
        <v>48</v>
      </c>
      <c r="E24" t="s">
        <v>48</v>
      </c>
      <c r="F24" t="s">
        <v>48</v>
      </c>
      <c r="G24">
        <v>2.2208999999999999</v>
      </c>
      <c r="H24">
        <v>10.905799999999999</v>
      </c>
      <c r="I24">
        <v>0.56969999999999998</v>
      </c>
      <c r="K24">
        <f t="shared" si="0"/>
        <v>109.05799999999999</v>
      </c>
      <c r="L24">
        <v>10</v>
      </c>
    </row>
    <row r="25" spans="3:12">
      <c r="C25" t="s">
        <v>61</v>
      </c>
      <c r="D25">
        <v>0.71209999999999996</v>
      </c>
      <c r="E25" t="s">
        <v>48</v>
      </c>
      <c r="F25">
        <v>0.42609999999999998</v>
      </c>
      <c r="G25">
        <v>1.9182999999999999</v>
      </c>
      <c r="H25">
        <v>8.6450999999999993</v>
      </c>
      <c r="I25">
        <v>0.54420000000000002</v>
      </c>
      <c r="K25">
        <f t="shared" si="0"/>
        <v>86.450999999999993</v>
      </c>
      <c r="L25">
        <v>10</v>
      </c>
    </row>
    <row r="26" spans="3:12">
      <c r="C26" t="s">
        <v>62</v>
      </c>
      <c r="D26" t="s">
        <v>48</v>
      </c>
      <c r="E26" t="s">
        <v>48</v>
      </c>
      <c r="F26" t="s">
        <v>48</v>
      </c>
      <c r="G26">
        <v>2.2751999999999999</v>
      </c>
      <c r="H26">
        <v>11.053699999999999</v>
      </c>
      <c r="I26">
        <v>0.59450000000000003</v>
      </c>
      <c r="K26">
        <f t="shared" si="0"/>
        <v>110.53699999999999</v>
      </c>
      <c r="L26">
        <v>10</v>
      </c>
    </row>
    <row r="27" spans="3:12">
      <c r="C27" t="s">
        <v>63</v>
      </c>
      <c r="D27">
        <v>0.35759999999999997</v>
      </c>
      <c r="E27" t="s">
        <v>48</v>
      </c>
      <c r="F27">
        <v>7.4700000000000003E-2</v>
      </c>
      <c r="G27">
        <v>2.2877000000000001</v>
      </c>
      <c r="H27">
        <v>11.1503</v>
      </c>
      <c r="I27">
        <v>0.6079</v>
      </c>
      <c r="K27">
        <f t="shared" si="0"/>
        <v>111.503</v>
      </c>
      <c r="L27">
        <v>10</v>
      </c>
    </row>
    <row r="28" spans="3:12">
      <c r="C28" t="s">
        <v>64</v>
      </c>
      <c r="D28" t="s">
        <v>48</v>
      </c>
      <c r="E28" t="s">
        <v>48</v>
      </c>
      <c r="F28" t="s">
        <v>48</v>
      </c>
      <c r="G28">
        <v>2.5874000000000001</v>
      </c>
      <c r="H28">
        <v>12.734299999999999</v>
      </c>
      <c r="I28">
        <v>0.61980000000000002</v>
      </c>
      <c r="K28">
        <f t="shared" si="0"/>
        <v>127.34299999999999</v>
      </c>
      <c r="L28">
        <v>10</v>
      </c>
    </row>
    <row r="29" spans="3:12">
      <c r="C29" t="s">
        <v>65</v>
      </c>
      <c r="D29" t="s">
        <v>48</v>
      </c>
      <c r="E29" t="s">
        <v>48</v>
      </c>
      <c r="F29" t="s">
        <v>48</v>
      </c>
      <c r="G29">
        <v>2.1798000000000002</v>
      </c>
      <c r="H29">
        <v>10.512</v>
      </c>
      <c r="I29">
        <v>0.5323</v>
      </c>
      <c r="K29">
        <f t="shared" si="0"/>
        <v>105.12</v>
      </c>
      <c r="L29">
        <v>10</v>
      </c>
    </row>
    <row r="30" spans="3:12">
      <c r="C30" t="s">
        <v>66</v>
      </c>
      <c r="D30" t="s">
        <v>48</v>
      </c>
      <c r="E30" t="s">
        <v>48</v>
      </c>
      <c r="F30" t="s">
        <v>48</v>
      </c>
      <c r="G30">
        <v>2.3119000000000001</v>
      </c>
      <c r="H30">
        <v>11.2974</v>
      </c>
      <c r="I30">
        <v>0.56610000000000005</v>
      </c>
      <c r="K30">
        <f t="shared" si="0"/>
        <v>112.97399999999999</v>
      </c>
      <c r="L30">
        <v>10</v>
      </c>
    </row>
    <row r="31" spans="3:12">
      <c r="C31" t="s">
        <v>67</v>
      </c>
      <c r="D31" t="s">
        <v>48</v>
      </c>
      <c r="E31" t="s">
        <v>48</v>
      </c>
      <c r="F31" t="s">
        <v>48</v>
      </c>
      <c r="G31">
        <v>2.4032</v>
      </c>
      <c r="H31">
        <v>11.6037</v>
      </c>
      <c r="I31">
        <v>0.57130000000000003</v>
      </c>
      <c r="K31">
        <f t="shared" si="0"/>
        <v>116.03700000000001</v>
      </c>
      <c r="L31">
        <v>10</v>
      </c>
    </row>
    <row r="32" spans="3:12">
      <c r="C32" t="s">
        <v>68</v>
      </c>
      <c r="D32" t="s">
        <v>48</v>
      </c>
      <c r="E32" t="s">
        <v>48</v>
      </c>
      <c r="F32" t="s">
        <v>48</v>
      </c>
      <c r="G32">
        <v>2.2919</v>
      </c>
      <c r="H32">
        <v>11.6587</v>
      </c>
      <c r="I32">
        <v>0.61339999999999995</v>
      </c>
      <c r="K32">
        <f t="shared" si="0"/>
        <v>116.58699999999999</v>
      </c>
      <c r="L32">
        <v>10</v>
      </c>
    </row>
    <row r="33" spans="3:12">
      <c r="C33" t="s">
        <v>69</v>
      </c>
      <c r="D33" t="s">
        <v>48</v>
      </c>
      <c r="E33" t="s">
        <v>48</v>
      </c>
      <c r="F33" t="s">
        <v>48</v>
      </c>
      <c r="G33">
        <v>2.2172000000000001</v>
      </c>
      <c r="H33">
        <v>10.8308</v>
      </c>
      <c r="I33">
        <v>0.56000000000000005</v>
      </c>
      <c r="K33">
        <f t="shared" si="0"/>
        <v>108.30799999999999</v>
      </c>
      <c r="L33">
        <v>10</v>
      </c>
    </row>
    <row r="34" spans="3:12">
      <c r="C34" t="s">
        <v>70</v>
      </c>
      <c r="D34">
        <v>0.26140000000000002</v>
      </c>
      <c r="E34" t="s">
        <v>48</v>
      </c>
      <c r="F34">
        <v>3.5499999999999997E-2</v>
      </c>
      <c r="G34">
        <v>4.2385999999999999</v>
      </c>
      <c r="H34">
        <v>21.085599999999999</v>
      </c>
      <c r="I34">
        <v>1.0248999999999999</v>
      </c>
      <c r="K34">
        <f t="shared" si="0"/>
        <v>105.428</v>
      </c>
      <c r="L34">
        <v>5</v>
      </c>
    </row>
    <row r="35" spans="3:12">
      <c r="C35" t="s">
        <v>71</v>
      </c>
      <c r="D35" t="s">
        <v>48</v>
      </c>
      <c r="E35" t="s">
        <v>48</v>
      </c>
      <c r="F35" t="s">
        <v>48</v>
      </c>
      <c r="G35">
        <v>2.5224000000000002</v>
      </c>
      <c r="H35">
        <v>11.308400000000001</v>
      </c>
      <c r="I35">
        <v>0.62119999999999997</v>
      </c>
      <c r="K35">
        <f t="shared" si="0"/>
        <v>113.084</v>
      </c>
      <c r="L35">
        <v>10</v>
      </c>
    </row>
    <row r="36" spans="3:12">
      <c r="C36" t="s">
        <v>72</v>
      </c>
      <c r="D36" t="s">
        <v>48</v>
      </c>
      <c r="E36" t="s">
        <v>48</v>
      </c>
      <c r="F36">
        <v>6.4999999999999997E-3</v>
      </c>
      <c r="G36">
        <v>2.4260999999999999</v>
      </c>
      <c r="H36">
        <v>11.116099999999999</v>
      </c>
      <c r="I36">
        <v>0.63690000000000002</v>
      </c>
      <c r="K36">
        <f t="shared" si="0"/>
        <v>111.161</v>
      </c>
      <c r="L36">
        <v>10</v>
      </c>
    </row>
    <row r="37" spans="3:12">
      <c r="C37" t="s">
        <v>73</v>
      </c>
      <c r="D37" t="s">
        <v>48</v>
      </c>
      <c r="E37" t="s">
        <v>48</v>
      </c>
      <c r="F37" t="s">
        <v>48</v>
      </c>
      <c r="G37">
        <v>2.2563</v>
      </c>
      <c r="H37">
        <v>11.0311</v>
      </c>
      <c r="I37">
        <v>0.56389999999999996</v>
      </c>
      <c r="K37">
        <f t="shared" si="0"/>
        <v>110.31100000000001</v>
      </c>
      <c r="L37">
        <v>10</v>
      </c>
    </row>
    <row r="38" spans="3:12">
      <c r="C38" t="s">
        <v>74</v>
      </c>
      <c r="D38" t="s">
        <v>48</v>
      </c>
      <c r="E38" t="s">
        <v>48</v>
      </c>
      <c r="F38">
        <v>1.6199999999999999E-2</v>
      </c>
      <c r="G38">
        <v>2.3121999999999998</v>
      </c>
      <c r="H38">
        <v>11.283899999999999</v>
      </c>
      <c r="I38">
        <v>0.56289999999999996</v>
      </c>
      <c r="K38">
        <f t="shared" si="0"/>
        <v>112.839</v>
      </c>
      <c r="L38">
        <v>10</v>
      </c>
    </row>
    <row r="39" spans="3:12">
      <c r="C39" t="s">
        <v>75</v>
      </c>
      <c r="D39" t="s">
        <v>48</v>
      </c>
      <c r="E39" t="s">
        <v>48</v>
      </c>
      <c r="F39" t="s">
        <v>48</v>
      </c>
      <c r="G39">
        <v>2.3307000000000002</v>
      </c>
      <c r="H39">
        <v>11.175000000000001</v>
      </c>
      <c r="I39">
        <v>0.63260000000000005</v>
      </c>
      <c r="K39">
        <f t="shared" si="0"/>
        <v>111.75</v>
      </c>
      <c r="L39">
        <v>10</v>
      </c>
    </row>
    <row r="40" spans="3:12">
      <c r="C40" t="s">
        <v>76</v>
      </c>
      <c r="D40" t="s">
        <v>48</v>
      </c>
      <c r="E40" t="s">
        <v>48</v>
      </c>
      <c r="F40" t="s">
        <v>48</v>
      </c>
      <c r="G40">
        <v>2.3041999999999998</v>
      </c>
      <c r="H40">
        <v>11.1061</v>
      </c>
      <c r="I40">
        <v>0.57889999999999997</v>
      </c>
      <c r="K40">
        <f t="shared" si="0"/>
        <v>111.06099999999999</v>
      </c>
      <c r="L40">
        <v>10</v>
      </c>
    </row>
    <row r="41" spans="3:12">
      <c r="C41" t="s">
        <v>77</v>
      </c>
      <c r="D41" t="s">
        <v>48</v>
      </c>
      <c r="E41" t="s">
        <v>48</v>
      </c>
      <c r="F41" t="s">
        <v>48</v>
      </c>
      <c r="G41">
        <v>2.3748999999999998</v>
      </c>
      <c r="H41">
        <v>10.801500000000001</v>
      </c>
      <c r="I41">
        <v>0.63229999999999997</v>
      </c>
      <c r="K41">
        <f t="shared" si="0"/>
        <v>108.01500000000001</v>
      </c>
      <c r="L41">
        <v>10</v>
      </c>
    </row>
    <row r="42" spans="3:12">
      <c r="C42" t="s">
        <v>78</v>
      </c>
      <c r="D42" t="s">
        <v>48</v>
      </c>
      <c r="E42" t="s">
        <v>48</v>
      </c>
      <c r="F42" t="s">
        <v>48</v>
      </c>
      <c r="G42">
        <v>2.1551999999999998</v>
      </c>
      <c r="H42">
        <v>10.434200000000001</v>
      </c>
      <c r="I42">
        <v>0.53680000000000005</v>
      </c>
      <c r="K42">
        <f t="shared" si="0"/>
        <v>104.34200000000001</v>
      </c>
      <c r="L42">
        <v>10</v>
      </c>
    </row>
    <row r="43" spans="3:12">
      <c r="C43" t="s">
        <v>79</v>
      </c>
      <c r="D43" t="s">
        <v>48</v>
      </c>
      <c r="E43" t="s">
        <v>48</v>
      </c>
      <c r="F43" t="s">
        <v>48</v>
      </c>
      <c r="G43">
        <v>2.2850000000000001</v>
      </c>
      <c r="H43">
        <v>10.64</v>
      </c>
      <c r="I43">
        <v>0.54549999999999998</v>
      </c>
      <c r="K43">
        <f t="shared" si="0"/>
        <v>106.4</v>
      </c>
      <c r="L43">
        <v>10</v>
      </c>
    </row>
    <row r="44" spans="3:12">
      <c r="C44" t="s">
        <v>80</v>
      </c>
      <c r="D44" t="s">
        <v>48</v>
      </c>
      <c r="E44" t="s">
        <v>48</v>
      </c>
      <c r="F44" t="s">
        <v>48</v>
      </c>
      <c r="G44">
        <v>2.3933</v>
      </c>
      <c r="H44">
        <v>11.8042</v>
      </c>
      <c r="I44">
        <v>0.89670000000000005</v>
      </c>
      <c r="K44">
        <f t="shared" si="0"/>
        <v>118.042</v>
      </c>
      <c r="L44">
        <v>10</v>
      </c>
    </row>
    <row r="45" spans="3:12">
      <c r="C45" t="s">
        <v>81</v>
      </c>
      <c r="D45" t="s">
        <v>48</v>
      </c>
      <c r="E45" t="s">
        <v>48</v>
      </c>
      <c r="F45" t="s">
        <v>48</v>
      </c>
      <c r="G45">
        <v>2.3632</v>
      </c>
      <c r="H45">
        <v>11.4765</v>
      </c>
      <c r="I45">
        <v>0.56030000000000002</v>
      </c>
      <c r="K45">
        <f t="shared" si="0"/>
        <v>114.765</v>
      </c>
      <c r="L45">
        <v>10</v>
      </c>
    </row>
    <row r="46" spans="3:12">
      <c r="C46" t="s">
        <v>82</v>
      </c>
      <c r="D46" t="s">
        <v>48</v>
      </c>
      <c r="E46" t="s">
        <v>48</v>
      </c>
      <c r="F46" t="s">
        <v>48</v>
      </c>
      <c r="G46">
        <v>2.3892000000000002</v>
      </c>
      <c r="H46">
        <v>10.870799999999999</v>
      </c>
      <c r="I46">
        <v>0.61460000000000004</v>
      </c>
      <c r="K46">
        <f t="shared" si="0"/>
        <v>108.708</v>
      </c>
      <c r="L46">
        <v>10</v>
      </c>
    </row>
    <row r="47" spans="3:12">
      <c r="C47" t="s">
        <v>83</v>
      </c>
      <c r="D47" t="s">
        <v>48</v>
      </c>
      <c r="E47" t="s">
        <v>48</v>
      </c>
      <c r="F47" t="s">
        <v>48</v>
      </c>
      <c r="G47">
        <v>2.2879999999999998</v>
      </c>
      <c r="H47">
        <v>11.299099999999999</v>
      </c>
      <c r="I47">
        <v>0.55659999999999998</v>
      </c>
      <c r="K47">
        <f t="shared" si="0"/>
        <v>112.99099999999999</v>
      </c>
      <c r="L47">
        <v>10</v>
      </c>
    </row>
    <row r="48" spans="3:12">
      <c r="C48" t="s">
        <v>84</v>
      </c>
      <c r="D48" t="s">
        <v>48</v>
      </c>
      <c r="E48" t="s">
        <v>48</v>
      </c>
      <c r="F48" t="s">
        <v>48</v>
      </c>
      <c r="G48">
        <v>2.1086999999999998</v>
      </c>
      <c r="H48">
        <v>10.5876</v>
      </c>
      <c r="I48">
        <v>0.52329999999999999</v>
      </c>
      <c r="K48">
        <f t="shared" si="0"/>
        <v>105.876</v>
      </c>
      <c r="L48">
        <v>10</v>
      </c>
    </row>
    <row r="49" spans="3:12">
      <c r="C49" t="s">
        <v>85</v>
      </c>
      <c r="D49" t="s">
        <v>48</v>
      </c>
      <c r="E49" t="s">
        <v>48</v>
      </c>
      <c r="F49" t="s">
        <v>48</v>
      </c>
      <c r="G49">
        <v>2.3172000000000001</v>
      </c>
      <c r="H49">
        <v>11.4864</v>
      </c>
      <c r="I49">
        <v>0.55810000000000004</v>
      </c>
      <c r="K49">
        <f t="shared" si="0"/>
        <v>114.864</v>
      </c>
      <c r="L49">
        <v>10</v>
      </c>
    </row>
    <row r="50" spans="3:12">
      <c r="C50" t="s">
        <v>86</v>
      </c>
      <c r="D50" t="s">
        <v>48</v>
      </c>
      <c r="E50" t="s">
        <v>48</v>
      </c>
      <c r="F50" t="s">
        <v>48</v>
      </c>
      <c r="G50">
        <v>2.2938999999999998</v>
      </c>
      <c r="H50">
        <v>11.243499999999999</v>
      </c>
      <c r="I50">
        <v>0.56630000000000003</v>
      </c>
      <c r="K50">
        <f t="shared" si="0"/>
        <v>112.43499999999999</v>
      </c>
      <c r="L50">
        <v>10</v>
      </c>
    </row>
    <row r="51" spans="3:12">
      <c r="C51" t="s">
        <v>87</v>
      </c>
      <c r="D51" t="s">
        <v>48</v>
      </c>
      <c r="E51" t="s">
        <v>48</v>
      </c>
      <c r="F51" t="s">
        <v>48</v>
      </c>
      <c r="G51">
        <v>2.2542</v>
      </c>
      <c r="H51">
        <v>10.818099999999999</v>
      </c>
      <c r="I51">
        <v>0.52759999999999996</v>
      </c>
      <c r="K51">
        <f t="shared" si="0"/>
        <v>108.181</v>
      </c>
      <c r="L51">
        <v>10</v>
      </c>
    </row>
    <row r="52" spans="3:12">
      <c r="C52" t="s">
        <v>88</v>
      </c>
      <c r="D52" t="s">
        <v>48</v>
      </c>
      <c r="E52" t="s">
        <v>48</v>
      </c>
      <c r="F52" t="s">
        <v>48</v>
      </c>
      <c r="G52">
        <v>2.4085999999999999</v>
      </c>
      <c r="H52">
        <v>11.584099999999999</v>
      </c>
      <c r="I52">
        <v>0.57299999999999995</v>
      </c>
      <c r="K52">
        <f t="shared" si="0"/>
        <v>115.84099999999999</v>
      </c>
      <c r="L52">
        <v>10</v>
      </c>
    </row>
    <row r="53" spans="3:12">
      <c r="C53" t="s">
        <v>89</v>
      </c>
      <c r="D53" t="s">
        <v>48</v>
      </c>
      <c r="E53" t="s">
        <v>48</v>
      </c>
      <c r="F53" t="s">
        <v>48</v>
      </c>
      <c r="G53">
        <v>2.2265000000000001</v>
      </c>
      <c r="H53">
        <v>10.8078</v>
      </c>
      <c r="I53">
        <v>0.52959999999999996</v>
      </c>
      <c r="K53">
        <f t="shared" si="0"/>
        <v>108.078</v>
      </c>
      <c r="L53">
        <v>10</v>
      </c>
    </row>
    <row r="54" spans="3:12">
      <c r="C54" t="s">
        <v>90</v>
      </c>
      <c r="D54" t="s">
        <v>48</v>
      </c>
      <c r="E54" t="s">
        <v>48</v>
      </c>
      <c r="F54">
        <v>5.2699999999999997E-2</v>
      </c>
      <c r="G54">
        <v>2.2753000000000001</v>
      </c>
      <c r="H54">
        <v>10.920999999999999</v>
      </c>
      <c r="I54">
        <v>0.53700000000000003</v>
      </c>
      <c r="K54">
        <f t="shared" si="0"/>
        <v>109.21</v>
      </c>
      <c r="L54">
        <v>10</v>
      </c>
    </row>
    <row r="55" spans="3:12">
      <c r="C55" t="s">
        <v>0</v>
      </c>
      <c r="D55" t="s">
        <v>48</v>
      </c>
      <c r="E55" t="s">
        <v>48</v>
      </c>
      <c r="F55" t="s">
        <v>48</v>
      </c>
      <c r="G55">
        <v>0.1187</v>
      </c>
      <c r="H55">
        <v>0.1221</v>
      </c>
      <c r="I55" t="s">
        <v>48</v>
      </c>
    </row>
    <row r="56" spans="3:12">
      <c r="C56" s="2" t="s">
        <v>5</v>
      </c>
      <c r="D56" s="2">
        <v>6.0312999999999999</v>
      </c>
      <c r="E56" s="2">
        <v>1.1879</v>
      </c>
      <c r="F56" s="2">
        <v>2.2846000000000002</v>
      </c>
      <c r="G56" s="2">
        <v>2.1337999999999999</v>
      </c>
      <c r="H56" s="2">
        <v>2.1440999999999999</v>
      </c>
      <c r="I56" s="2">
        <v>2.0886</v>
      </c>
    </row>
    <row r="57" spans="3:12">
      <c r="C57" t="s">
        <v>0</v>
      </c>
      <c r="D57" t="s">
        <v>48</v>
      </c>
      <c r="E57" t="s">
        <v>48</v>
      </c>
      <c r="F57" t="s">
        <v>48</v>
      </c>
      <c r="G57">
        <v>0.12659999999999999</v>
      </c>
      <c r="H57">
        <v>0.1351</v>
      </c>
      <c r="I57">
        <v>5.4800000000000001E-2</v>
      </c>
    </row>
    <row r="58" spans="3:12">
      <c r="C58" t="s">
        <v>43</v>
      </c>
      <c r="D58" t="s">
        <v>48</v>
      </c>
      <c r="E58" t="s">
        <v>48</v>
      </c>
      <c r="F58" t="s">
        <v>48</v>
      </c>
      <c r="G58" t="s">
        <v>48</v>
      </c>
      <c r="H58" t="s">
        <v>48</v>
      </c>
      <c r="I58" t="s">
        <v>48</v>
      </c>
    </row>
    <row r="63" spans="3:12">
      <c r="D63" s="1"/>
      <c r="E63" s="1"/>
      <c r="F63" s="1"/>
      <c r="G63" s="1"/>
      <c r="H63" s="1"/>
      <c r="I63" s="1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L61"/>
  <sheetViews>
    <sheetView topLeftCell="A28" workbookViewId="0">
      <selection activeCell="C40" sqref="C40:E40"/>
    </sheetView>
  </sheetViews>
  <sheetFormatPr baseColWidth="10" defaultColWidth="8.83203125" defaultRowHeight="14" x14ac:dyDescent="0"/>
  <cols>
    <col min="3" max="3" width="25.83203125" bestFit="1" customWidth="1"/>
    <col min="5" max="5" width="11.5" bestFit="1" customWidth="1"/>
    <col min="6" max="6" width="10.1640625" bestFit="1" customWidth="1"/>
    <col min="7" max="7" width="11.33203125" bestFit="1" customWidth="1"/>
    <col min="9" max="9" width="9.83203125" bestFit="1" customWidth="1"/>
    <col min="11" max="11" width="13.6640625" bestFit="1" customWidth="1"/>
    <col min="12" max="12" width="16.6640625" bestFit="1" customWidth="1"/>
  </cols>
  <sheetData>
    <row r="3" spans="3:12">
      <c r="D3" t="s">
        <v>44</v>
      </c>
      <c r="E3" t="s">
        <v>44</v>
      </c>
      <c r="F3" t="s">
        <v>44</v>
      </c>
      <c r="G3" t="s">
        <v>44</v>
      </c>
      <c r="H3" t="s">
        <v>44</v>
      </c>
      <c r="I3" t="s">
        <v>44</v>
      </c>
    </row>
    <row r="4" spans="3:12">
      <c r="D4" t="s">
        <v>45</v>
      </c>
      <c r="E4" t="s">
        <v>45</v>
      </c>
      <c r="F4" t="s">
        <v>45</v>
      </c>
      <c r="G4" t="s">
        <v>45</v>
      </c>
      <c r="H4" t="s">
        <v>45</v>
      </c>
      <c r="I4" t="s">
        <v>45</v>
      </c>
    </row>
    <row r="5" spans="3:12">
      <c r="D5" t="s">
        <v>46</v>
      </c>
      <c r="E5" t="s">
        <v>46</v>
      </c>
      <c r="F5" t="s">
        <v>46</v>
      </c>
      <c r="G5" t="s">
        <v>46</v>
      </c>
      <c r="H5" t="s">
        <v>46</v>
      </c>
      <c r="I5" t="s">
        <v>46</v>
      </c>
    </row>
    <row r="6" spans="3:12">
      <c r="D6" t="s">
        <v>47</v>
      </c>
      <c r="E6" t="s">
        <v>49</v>
      </c>
      <c r="F6" t="s">
        <v>50</v>
      </c>
      <c r="G6" t="s">
        <v>51</v>
      </c>
      <c r="H6" t="s">
        <v>52</v>
      </c>
      <c r="I6" t="s">
        <v>53</v>
      </c>
      <c r="K6" t="s">
        <v>127</v>
      </c>
      <c r="L6" t="s">
        <v>126</v>
      </c>
    </row>
    <row r="7" spans="3:12">
      <c r="C7" t="s">
        <v>0</v>
      </c>
      <c r="D7">
        <v>0.73709999999999998</v>
      </c>
      <c r="E7" t="s">
        <v>48</v>
      </c>
      <c r="F7">
        <v>0.28349999999999997</v>
      </c>
      <c r="G7">
        <v>0.30719999999999997</v>
      </c>
      <c r="H7">
        <v>0.33900000000000002</v>
      </c>
      <c r="I7" t="s">
        <v>48</v>
      </c>
    </row>
    <row r="8" spans="3:12">
      <c r="C8" t="s">
        <v>0</v>
      </c>
      <c r="D8">
        <v>0.83720000000000006</v>
      </c>
      <c r="E8" t="s">
        <v>48</v>
      </c>
      <c r="F8">
        <v>0.33090000000000003</v>
      </c>
      <c r="G8">
        <v>0.30809999999999998</v>
      </c>
      <c r="H8">
        <v>0.31879999999999997</v>
      </c>
      <c r="I8" t="s">
        <v>48</v>
      </c>
    </row>
    <row r="9" spans="3:12">
      <c r="C9" t="s">
        <v>1</v>
      </c>
      <c r="D9">
        <v>6.6658999999999997</v>
      </c>
      <c r="E9">
        <v>1.7181999999999999</v>
      </c>
      <c r="F9">
        <v>2.6981999999999999</v>
      </c>
      <c r="G9">
        <v>2.6972</v>
      </c>
      <c r="H9">
        <v>2.7227999999999999</v>
      </c>
      <c r="I9">
        <v>2.6945000000000001</v>
      </c>
    </row>
    <row r="10" spans="3:12">
      <c r="C10" t="s">
        <v>2</v>
      </c>
      <c r="D10">
        <v>12.940300000000001</v>
      </c>
      <c r="E10">
        <v>2.9296000000000002</v>
      </c>
      <c r="F10">
        <v>5.2054</v>
      </c>
      <c r="G10">
        <v>5.2167000000000003</v>
      </c>
      <c r="H10">
        <v>5.2325999999999997</v>
      </c>
      <c r="I10">
        <v>5.2309999999999999</v>
      </c>
    </row>
    <row r="11" spans="3:12">
      <c r="C11" t="s">
        <v>3</v>
      </c>
      <c r="D11">
        <v>23.611699999999999</v>
      </c>
      <c r="E11">
        <v>5.5384000000000002</v>
      </c>
      <c r="F11">
        <v>9.3451000000000004</v>
      </c>
      <c r="G11">
        <v>9.3298000000000005</v>
      </c>
      <c r="H11">
        <v>9.2612000000000005</v>
      </c>
      <c r="I11">
        <v>9.3132000000000001</v>
      </c>
    </row>
    <row r="12" spans="3:12">
      <c r="C12" t="s">
        <v>4</v>
      </c>
      <c r="D12">
        <v>50.5321</v>
      </c>
      <c r="E12">
        <v>9.5648999999999997</v>
      </c>
      <c r="F12">
        <v>20.251300000000001</v>
      </c>
      <c r="G12">
        <v>20.2563</v>
      </c>
      <c r="H12">
        <v>20.2834</v>
      </c>
      <c r="I12">
        <v>20.261399999999998</v>
      </c>
    </row>
    <row r="13" spans="3:12">
      <c r="C13" t="s">
        <v>0</v>
      </c>
      <c r="D13">
        <v>0.96909999999999996</v>
      </c>
      <c r="E13" t="s">
        <v>48</v>
      </c>
      <c r="F13">
        <v>0.36659999999999998</v>
      </c>
      <c r="G13">
        <v>0.41739999999999999</v>
      </c>
      <c r="H13">
        <v>0.42449999999999999</v>
      </c>
      <c r="I13">
        <v>0.36320000000000002</v>
      </c>
    </row>
    <row r="14" spans="3:12">
      <c r="C14" s="2" t="s">
        <v>5</v>
      </c>
      <c r="D14" s="2">
        <v>5.7790999999999997</v>
      </c>
      <c r="E14" s="2">
        <v>1.0363</v>
      </c>
      <c r="F14" s="2">
        <v>2.4077999999999999</v>
      </c>
      <c r="G14" s="2">
        <v>2.302</v>
      </c>
      <c r="H14" s="2">
        <v>2.3159999999999998</v>
      </c>
      <c r="I14" s="2">
        <v>2.2743000000000002</v>
      </c>
    </row>
    <row r="15" spans="3:12">
      <c r="C15" t="s">
        <v>0</v>
      </c>
      <c r="D15">
        <v>0.7077</v>
      </c>
      <c r="E15" t="s">
        <v>48</v>
      </c>
      <c r="F15">
        <v>0.27210000000000001</v>
      </c>
      <c r="G15">
        <v>0.31680000000000003</v>
      </c>
      <c r="H15">
        <v>0.32290000000000002</v>
      </c>
      <c r="I15">
        <v>0.26840000000000003</v>
      </c>
    </row>
    <row r="16" spans="3:12">
      <c r="C16" t="s">
        <v>32</v>
      </c>
      <c r="D16">
        <v>7.6779999999999999</v>
      </c>
      <c r="E16" t="s">
        <v>48</v>
      </c>
      <c r="F16">
        <v>1.3711</v>
      </c>
      <c r="G16">
        <v>22.5166</v>
      </c>
      <c r="H16">
        <v>115.1895</v>
      </c>
      <c r="I16">
        <v>8.1692999999999998</v>
      </c>
    </row>
    <row r="17" spans="3:12">
      <c r="C17" t="s">
        <v>80</v>
      </c>
      <c r="D17">
        <v>2.1113</v>
      </c>
      <c r="E17" t="s">
        <v>48</v>
      </c>
      <c r="F17">
        <v>0.89959999999999996</v>
      </c>
      <c r="G17">
        <v>2.5796999999999999</v>
      </c>
      <c r="H17">
        <v>12.013</v>
      </c>
      <c r="I17">
        <v>1.1135999999999999</v>
      </c>
      <c r="K17">
        <v>10</v>
      </c>
      <c r="L17">
        <f>H17*K17</f>
        <v>120.13</v>
      </c>
    </row>
    <row r="18" spans="3:12">
      <c r="C18" t="s">
        <v>91</v>
      </c>
      <c r="D18">
        <v>6.3323999999999998</v>
      </c>
      <c r="E18" t="s">
        <v>48</v>
      </c>
      <c r="F18">
        <v>1.5486</v>
      </c>
      <c r="G18">
        <v>21.682200000000002</v>
      </c>
      <c r="H18">
        <v>111.9772</v>
      </c>
      <c r="I18">
        <v>4.8373999999999997</v>
      </c>
      <c r="L18">
        <f t="shared" ref="L18:L51" si="0">H18*K18</f>
        <v>0</v>
      </c>
    </row>
    <row r="19" spans="3:12">
      <c r="C19" t="s">
        <v>92</v>
      </c>
      <c r="D19">
        <v>1.3919999999999999</v>
      </c>
      <c r="E19" t="s">
        <v>48</v>
      </c>
      <c r="F19">
        <v>0.4365</v>
      </c>
      <c r="G19">
        <v>2.4300000000000002</v>
      </c>
      <c r="H19">
        <v>11.398099999999999</v>
      </c>
      <c r="I19">
        <v>0.74099999999999999</v>
      </c>
      <c r="K19">
        <v>10</v>
      </c>
      <c r="L19">
        <f t="shared" si="0"/>
        <v>113.98099999999999</v>
      </c>
    </row>
    <row r="20" spans="3:12">
      <c r="C20" t="s">
        <v>93</v>
      </c>
      <c r="D20">
        <v>6.0738000000000003</v>
      </c>
      <c r="E20" t="s">
        <v>48</v>
      </c>
      <c r="F20">
        <v>1.4762</v>
      </c>
      <c r="G20">
        <v>21.790299999999998</v>
      </c>
      <c r="H20">
        <v>108.6671</v>
      </c>
      <c r="I20">
        <v>4.6128</v>
      </c>
      <c r="L20">
        <f t="shared" si="0"/>
        <v>0</v>
      </c>
    </row>
    <row r="21" spans="3:12">
      <c r="C21" t="s">
        <v>94</v>
      </c>
      <c r="D21">
        <v>1.3473999999999999</v>
      </c>
      <c r="E21" t="s">
        <v>48</v>
      </c>
      <c r="F21">
        <v>0.49680000000000002</v>
      </c>
      <c r="G21">
        <v>2.5716000000000001</v>
      </c>
      <c r="H21">
        <v>11.702999999999999</v>
      </c>
      <c r="I21">
        <v>0.73009999999999997</v>
      </c>
      <c r="K21">
        <v>10</v>
      </c>
      <c r="L21">
        <f t="shared" si="0"/>
        <v>117.03</v>
      </c>
    </row>
    <row r="22" spans="3:12">
      <c r="C22" t="s">
        <v>95</v>
      </c>
      <c r="D22">
        <v>6.2583000000000002</v>
      </c>
      <c r="E22" t="s">
        <v>48</v>
      </c>
      <c r="F22">
        <v>1.1641999999999999</v>
      </c>
      <c r="G22">
        <v>21.689800000000002</v>
      </c>
      <c r="H22">
        <v>105.8918</v>
      </c>
      <c r="I22">
        <v>5.6195000000000004</v>
      </c>
      <c r="L22">
        <f t="shared" si="0"/>
        <v>0</v>
      </c>
    </row>
    <row r="23" spans="3:12">
      <c r="C23" t="s">
        <v>96</v>
      </c>
      <c r="D23">
        <v>1.4161999999999999</v>
      </c>
      <c r="E23" t="s">
        <v>48</v>
      </c>
      <c r="F23">
        <v>0.55769999999999997</v>
      </c>
      <c r="G23">
        <v>2.6335999999999999</v>
      </c>
      <c r="H23">
        <v>11.851699999999999</v>
      </c>
      <c r="I23">
        <v>0.87390000000000001</v>
      </c>
      <c r="K23">
        <v>10</v>
      </c>
      <c r="L23">
        <f t="shared" si="0"/>
        <v>118.517</v>
      </c>
    </row>
    <row r="24" spans="3:12">
      <c r="C24" t="s">
        <v>97</v>
      </c>
      <c r="D24">
        <v>6.2470999999999997</v>
      </c>
      <c r="E24" t="s">
        <v>48</v>
      </c>
      <c r="F24">
        <v>1.3327</v>
      </c>
      <c r="G24">
        <v>23.718900000000001</v>
      </c>
      <c r="H24">
        <v>53.7455</v>
      </c>
      <c r="I24">
        <v>5.093</v>
      </c>
      <c r="L24">
        <f t="shared" si="0"/>
        <v>0</v>
      </c>
    </row>
    <row r="25" spans="3:12">
      <c r="C25" t="s">
        <v>98</v>
      </c>
      <c r="D25">
        <v>1.6999</v>
      </c>
      <c r="E25" t="s">
        <v>48</v>
      </c>
      <c r="F25">
        <v>2.5419</v>
      </c>
      <c r="G25">
        <v>2.6979000000000002</v>
      </c>
      <c r="H25">
        <v>11.811500000000001</v>
      </c>
      <c r="I25">
        <v>0.76590000000000003</v>
      </c>
      <c r="K25">
        <v>10</v>
      </c>
      <c r="L25">
        <f t="shared" si="0"/>
        <v>118.11500000000001</v>
      </c>
    </row>
    <row r="26" spans="3:12">
      <c r="C26" t="s">
        <v>99</v>
      </c>
      <c r="D26">
        <v>6.3308999999999997</v>
      </c>
      <c r="E26" t="s">
        <v>48</v>
      </c>
      <c r="F26">
        <v>1.5063</v>
      </c>
      <c r="G26">
        <v>21.686599999999999</v>
      </c>
      <c r="H26">
        <v>111.4414</v>
      </c>
      <c r="I26">
        <v>4.6966999999999999</v>
      </c>
      <c r="L26">
        <f t="shared" si="0"/>
        <v>0</v>
      </c>
    </row>
    <row r="27" spans="3:12">
      <c r="C27" t="s">
        <v>100</v>
      </c>
      <c r="D27">
        <v>1.6125</v>
      </c>
      <c r="E27" t="s">
        <v>48</v>
      </c>
      <c r="F27">
        <v>0.65759999999999996</v>
      </c>
      <c r="G27">
        <v>2.9826999999999999</v>
      </c>
      <c r="H27">
        <v>14.260899999999999</v>
      </c>
      <c r="I27">
        <v>0.85240000000000005</v>
      </c>
      <c r="K27">
        <v>10</v>
      </c>
      <c r="L27">
        <f t="shared" si="0"/>
        <v>142.60899999999998</v>
      </c>
    </row>
    <row r="28" spans="3:12">
      <c r="C28" t="s">
        <v>101</v>
      </c>
      <c r="D28">
        <v>6.0716999999999999</v>
      </c>
      <c r="E28" t="s">
        <v>48</v>
      </c>
      <c r="F28">
        <v>1.3514999999999999</v>
      </c>
      <c r="G28">
        <v>22.4437</v>
      </c>
      <c r="H28">
        <v>108.0334</v>
      </c>
      <c r="I28">
        <v>4.6840000000000002</v>
      </c>
      <c r="L28">
        <f t="shared" si="0"/>
        <v>0</v>
      </c>
    </row>
    <row r="29" spans="3:12">
      <c r="C29" t="s">
        <v>102</v>
      </c>
      <c r="D29">
        <v>1.3627</v>
      </c>
      <c r="E29" t="s">
        <v>48</v>
      </c>
      <c r="F29">
        <v>2.4836999999999998</v>
      </c>
      <c r="G29">
        <v>2.6288999999999998</v>
      </c>
      <c r="H29">
        <v>11.5215</v>
      </c>
      <c r="I29">
        <v>0.73770000000000002</v>
      </c>
      <c r="K29">
        <v>10</v>
      </c>
      <c r="L29">
        <f t="shared" si="0"/>
        <v>115.215</v>
      </c>
    </row>
    <row r="30" spans="3:12">
      <c r="C30" t="s">
        <v>103</v>
      </c>
      <c r="D30">
        <v>6.3749000000000002</v>
      </c>
      <c r="E30" t="s">
        <v>48</v>
      </c>
      <c r="F30">
        <v>1.3120000000000001</v>
      </c>
      <c r="G30">
        <v>24.061199999999999</v>
      </c>
      <c r="H30">
        <v>113.6746</v>
      </c>
      <c r="I30">
        <v>5.2281000000000004</v>
      </c>
      <c r="L30">
        <f t="shared" si="0"/>
        <v>0</v>
      </c>
    </row>
    <row r="31" spans="3:12">
      <c r="C31" t="s">
        <v>104</v>
      </c>
      <c r="D31">
        <v>1.4773000000000001</v>
      </c>
      <c r="E31" t="s">
        <v>48</v>
      </c>
      <c r="F31">
        <v>0.53620000000000001</v>
      </c>
      <c r="G31">
        <v>2.7856999999999998</v>
      </c>
      <c r="H31">
        <v>12.045</v>
      </c>
      <c r="I31">
        <v>0.80149999999999999</v>
      </c>
      <c r="K31">
        <v>10</v>
      </c>
      <c r="L31">
        <f t="shared" si="0"/>
        <v>120.45</v>
      </c>
    </row>
    <row r="32" spans="3:12">
      <c r="C32" t="s">
        <v>105</v>
      </c>
      <c r="D32">
        <v>6.1523000000000003</v>
      </c>
      <c r="E32" t="s">
        <v>48</v>
      </c>
      <c r="F32">
        <v>1.4514</v>
      </c>
      <c r="G32">
        <v>22.612300000000001</v>
      </c>
      <c r="H32">
        <v>113.2818</v>
      </c>
      <c r="I32">
        <v>4.6162999999999998</v>
      </c>
      <c r="L32">
        <f t="shared" si="0"/>
        <v>0</v>
      </c>
    </row>
    <row r="33" spans="3:12">
      <c r="C33" t="s">
        <v>106</v>
      </c>
      <c r="D33">
        <v>1.3476999999999999</v>
      </c>
      <c r="E33" t="s">
        <v>48</v>
      </c>
      <c r="F33">
        <v>0.47189999999999999</v>
      </c>
      <c r="G33">
        <v>2.7058</v>
      </c>
      <c r="H33">
        <v>12.418100000000001</v>
      </c>
      <c r="I33">
        <v>0.76049999999999995</v>
      </c>
      <c r="K33">
        <v>10</v>
      </c>
      <c r="L33">
        <f t="shared" si="0"/>
        <v>124.18100000000001</v>
      </c>
    </row>
    <row r="34" spans="3:12">
      <c r="C34" t="s">
        <v>107</v>
      </c>
      <c r="D34">
        <v>6.5279999999999996</v>
      </c>
      <c r="E34" t="s">
        <v>48</v>
      </c>
      <c r="F34">
        <v>1.2696000000000001</v>
      </c>
      <c r="G34">
        <v>22.744800000000001</v>
      </c>
      <c r="H34">
        <v>107.5835</v>
      </c>
      <c r="I34">
        <v>5.7005999999999997</v>
      </c>
      <c r="L34">
        <f t="shared" si="0"/>
        <v>0</v>
      </c>
    </row>
    <row r="35" spans="3:12">
      <c r="C35" t="s">
        <v>108</v>
      </c>
      <c r="D35">
        <v>0.9597</v>
      </c>
      <c r="E35" t="s">
        <v>48</v>
      </c>
      <c r="F35">
        <v>0.42009999999999997</v>
      </c>
      <c r="G35">
        <v>1.7504</v>
      </c>
      <c r="H35">
        <v>7.2207999999999997</v>
      </c>
      <c r="I35">
        <v>0.63829999999999998</v>
      </c>
      <c r="K35">
        <v>10</v>
      </c>
      <c r="L35">
        <f t="shared" si="0"/>
        <v>72.207999999999998</v>
      </c>
    </row>
    <row r="36" spans="3:12">
      <c r="C36" t="s">
        <v>109</v>
      </c>
      <c r="D36">
        <v>6.0766999999999998</v>
      </c>
      <c r="E36" t="s">
        <v>48</v>
      </c>
      <c r="F36">
        <v>1.8131999999999999</v>
      </c>
      <c r="G36">
        <v>24.563199999999998</v>
      </c>
      <c r="H36">
        <v>123.0673</v>
      </c>
      <c r="I36">
        <v>4.9786000000000001</v>
      </c>
      <c r="L36">
        <f t="shared" si="0"/>
        <v>0</v>
      </c>
    </row>
    <row r="37" spans="3:12">
      <c r="C37" t="s">
        <v>110</v>
      </c>
      <c r="D37">
        <v>1.552</v>
      </c>
      <c r="E37" t="s">
        <v>48</v>
      </c>
      <c r="F37">
        <v>0.96419999999999995</v>
      </c>
      <c r="G37">
        <v>2.7469000000000001</v>
      </c>
      <c r="H37">
        <v>12.5655</v>
      </c>
      <c r="I37">
        <v>0.76949999999999996</v>
      </c>
      <c r="K37">
        <v>10</v>
      </c>
      <c r="L37">
        <f t="shared" si="0"/>
        <v>125.655</v>
      </c>
    </row>
    <row r="38" spans="3:12">
      <c r="C38" t="s">
        <v>111</v>
      </c>
      <c r="D38">
        <v>6.1120000000000001</v>
      </c>
      <c r="E38" t="s">
        <v>48</v>
      </c>
      <c r="F38">
        <v>1.3782000000000001</v>
      </c>
      <c r="G38">
        <v>22.765799999999999</v>
      </c>
      <c r="H38">
        <v>110.6204</v>
      </c>
      <c r="I38">
        <v>4.7737999999999996</v>
      </c>
      <c r="L38">
        <f t="shared" si="0"/>
        <v>0</v>
      </c>
    </row>
    <row r="39" spans="3:12">
      <c r="C39" t="s">
        <v>112</v>
      </c>
      <c r="D39">
        <v>1.3725000000000001</v>
      </c>
      <c r="E39" t="s">
        <v>48</v>
      </c>
      <c r="F39">
        <v>0.78869999999999996</v>
      </c>
      <c r="G39">
        <v>2.6408999999999998</v>
      </c>
      <c r="H39">
        <v>11.6755</v>
      </c>
      <c r="I39">
        <v>0.73680000000000001</v>
      </c>
      <c r="K39">
        <v>10</v>
      </c>
      <c r="L39">
        <f t="shared" si="0"/>
        <v>116.755</v>
      </c>
    </row>
    <row r="40" spans="3:12">
      <c r="C40" t="s">
        <v>113</v>
      </c>
      <c r="D40">
        <v>6.1856999999999998</v>
      </c>
      <c r="E40">
        <v>0.30359999999999998</v>
      </c>
      <c r="F40">
        <v>1.4698</v>
      </c>
      <c r="G40">
        <v>21.0593</v>
      </c>
      <c r="H40">
        <v>103.0586</v>
      </c>
      <c r="I40">
        <v>4.3532000000000002</v>
      </c>
      <c r="L40">
        <f t="shared" si="0"/>
        <v>0</v>
      </c>
    </row>
    <row r="41" spans="3:12">
      <c r="C41" t="s">
        <v>114</v>
      </c>
      <c r="D41">
        <v>1.528</v>
      </c>
      <c r="E41" t="s">
        <v>48</v>
      </c>
      <c r="F41">
        <v>1.0389999999999999</v>
      </c>
      <c r="G41">
        <v>2.6461999999999999</v>
      </c>
      <c r="H41">
        <v>11.873799999999999</v>
      </c>
      <c r="I41">
        <v>0.74070000000000003</v>
      </c>
      <c r="K41">
        <v>10</v>
      </c>
      <c r="L41">
        <f t="shared" si="0"/>
        <v>118.738</v>
      </c>
    </row>
    <row r="42" spans="3:12">
      <c r="C42" t="s">
        <v>115</v>
      </c>
      <c r="D42">
        <v>6.3258999999999999</v>
      </c>
      <c r="E42" t="s">
        <v>48</v>
      </c>
      <c r="F42">
        <v>1.34</v>
      </c>
      <c r="G42">
        <v>21.525300000000001</v>
      </c>
      <c r="H42">
        <v>107.3994</v>
      </c>
      <c r="I42">
        <v>4.8228</v>
      </c>
      <c r="L42">
        <f t="shared" si="0"/>
        <v>0</v>
      </c>
    </row>
    <row r="43" spans="3:12">
      <c r="C43" t="s">
        <v>116</v>
      </c>
      <c r="D43">
        <v>1.3822000000000001</v>
      </c>
      <c r="E43" t="s">
        <v>48</v>
      </c>
      <c r="F43">
        <v>0.7883</v>
      </c>
      <c r="G43">
        <v>2.5102000000000002</v>
      </c>
      <c r="H43">
        <v>11.420500000000001</v>
      </c>
      <c r="I43">
        <v>0.75460000000000005</v>
      </c>
      <c r="K43">
        <v>10</v>
      </c>
      <c r="L43">
        <f t="shared" si="0"/>
        <v>114.20500000000001</v>
      </c>
    </row>
    <row r="44" spans="3:12">
      <c r="C44" t="s">
        <v>117</v>
      </c>
      <c r="D44">
        <v>6.1433999999999997</v>
      </c>
      <c r="E44" t="s">
        <v>48</v>
      </c>
      <c r="F44">
        <v>1.4085000000000001</v>
      </c>
      <c r="G44">
        <v>23.2822</v>
      </c>
      <c r="H44">
        <v>120.5048</v>
      </c>
      <c r="I44">
        <v>4.9983000000000004</v>
      </c>
      <c r="L44">
        <f t="shared" si="0"/>
        <v>0</v>
      </c>
    </row>
    <row r="45" spans="3:12">
      <c r="C45" t="s">
        <v>118</v>
      </c>
      <c r="D45">
        <v>1.3068</v>
      </c>
      <c r="E45" t="s">
        <v>48</v>
      </c>
      <c r="F45">
        <v>0.40649999999999997</v>
      </c>
      <c r="G45">
        <v>2.7250000000000001</v>
      </c>
      <c r="H45">
        <v>12.9199</v>
      </c>
      <c r="I45">
        <v>0.7823</v>
      </c>
      <c r="K45">
        <v>10</v>
      </c>
      <c r="L45">
        <f t="shared" si="0"/>
        <v>129.19900000000001</v>
      </c>
    </row>
    <row r="46" spans="3:12">
      <c r="C46" t="s">
        <v>119</v>
      </c>
      <c r="D46">
        <v>6.1277999999999997</v>
      </c>
      <c r="E46" t="s">
        <v>48</v>
      </c>
      <c r="F46">
        <v>1.3341000000000001</v>
      </c>
      <c r="G46">
        <v>22.053699999999999</v>
      </c>
      <c r="H46">
        <v>108.0672</v>
      </c>
      <c r="I46">
        <v>4.4222999999999999</v>
      </c>
      <c r="L46">
        <f t="shared" si="0"/>
        <v>0</v>
      </c>
    </row>
    <row r="47" spans="3:12">
      <c r="C47" t="s">
        <v>120</v>
      </c>
      <c r="D47">
        <v>1.5347999999999999</v>
      </c>
      <c r="E47" t="s">
        <v>48</v>
      </c>
      <c r="F47">
        <v>0.5494</v>
      </c>
      <c r="G47">
        <v>2.5670000000000002</v>
      </c>
      <c r="H47">
        <v>11.5185</v>
      </c>
      <c r="I47">
        <v>0.71179999999999999</v>
      </c>
      <c r="K47">
        <v>10</v>
      </c>
      <c r="L47">
        <f t="shared" si="0"/>
        <v>115.185</v>
      </c>
    </row>
    <row r="48" spans="3:12">
      <c r="C48" t="s">
        <v>121</v>
      </c>
      <c r="D48">
        <v>6.5944000000000003</v>
      </c>
      <c r="E48" t="s">
        <v>48</v>
      </c>
      <c r="F48">
        <v>1.6662999999999999</v>
      </c>
      <c r="G48">
        <v>21.716100000000001</v>
      </c>
      <c r="H48">
        <v>109.64239999999999</v>
      </c>
      <c r="I48">
        <v>4.6619000000000002</v>
      </c>
      <c r="L48">
        <f t="shared" si="0"/>
        <v>0</v>
      </c>
    </row>
    <row r="49" spans="3:12">
      <c r="C49" t="s">
        <v>122</v>
      </c>
      <c r="D49">
        <v>2.1623999999999999</v>
      </c>
      <c r="E49" t="s">
        <v>48</v>
      </c>
      <c r="F49">
        <v>0.66849999999999998</v>
      </c>
      <c r="G49">
        <v>2.6145</v>
      </c>
      <c r="H49">
        <v>12.0646</v>
      </c>
      <c r="I49">
        <v>0.77400000000000002</v>
      </c>
      <c r="K49">
        <v>10</v>
      </c>
      <c r="L49">
        <f t="shared" si="0"/>
        <v>120.646</v>
      </c>
    </row>
    <row r="50" spans="3:12">
      <c r="C50" t="s">
        <v>123</v>
      </c>
      <c r="D50">
        <v>7.3661000000000003</v>
      </c>
      <c r="E50" t="s">
        <v>48</v>
      </c>
      <c r="F50">
        <v>1.3553999999999999</v>
      </c>
      <c r="G50">
        <v>22.490600000000001</v>
      </c>
      <c r="H50">
        <v>110.5633</v>
      </c>
      <c r="I50">
        <v>5.3474000000000004</v>
      </c>
      <c r="L50">
        <f t="shared" si="0"/>
        <v>0</v>
      </c>
    </row>
    <row r="51" spans="3:12">
      <c r="C51" t="s">
        <v>124</v>
      </c>
      <c r="D51">
        <v>1.4597</v>
      </c>
      <c r="E51" t="s">
        <v>48</v>
      </c>
      <c r="F51">
        <v>1.7863</v>
      </c>
      <c r="G51">
        <v>2.6339999999999999</v>
      </c>
      <c r="H51">
        <v>11.7857</v>
      </c>
      <c r="I51">
        <v>0.82769999999999999</v>
      </c>
      <c r="K51">
        <v>10</v>
      </c>
      <c r="L51">
        <f t="shared" si="0"/>
        <v>117.857</v>
      </c>
    </row>
    <row r="52" spans="3:12">
      <c r="C52" t="s">
        <v>125</v>
      </c>
      <c r="D52">
        <v>0.74329999999999996</v>
      </c>
      <c r="E52" t="s">
        <v>48</v>
      </c>
      <c r="F52">
        <v>0.30709999999999998</v>
      </c>
      <c r="G52">
        <v>0.31990000000000002</v>
      </c>
      <c r="H52">
        <v>0.38600000000000001</v>
      </c>
      <c r="I52" t="s">
        <v>48</v>
      </c>
    </row>
    <row r="53" spans="3:12">
      <c r="C53" t="s">
        <v>0</v>
      </c>
      <c r="D53">
        <v>0.94499999999999995</v>
      </c>
      <c r="E53" t="s">
        <v>48</v>
      </c>
      <c r="F53">
        <v>0.36580000000000001</v>
      </c>
      <c r="G53">
        <v>0.31819999999999998</v>
      </c>
      <c r="H53">
        <v>0.36059999999999998</v>
      </c>
      <c r="I53" t="s">
        <v>48</v>
      </c>
    </row>
    <row r="54" spans="3:12">
      <c r="C54" s="2" t="s">
        <v>5</v>
      </c>
      <c r="D54" s="2">
        <v>5.7584</v>
      </c>
      <c r="E54" s="2">
        <v>0.85860000000000003</v>
      </c>
      <c r="F54" s="2">
        <v>2.3313999999999999</v>
      </c>
      <c r="G54" s="2">
        <v>2.3395000000000001</v>
      </c>
      <c r="H54" s="2">
        <v>2.351</v>
      </c>
      <c r="I54" s="2">
        <v>2.2942</v>
      </c>
    </row>
    <row r="55" spans="3:12">
      <c r="C55" t="s">
        <v>0</v>
      </c>
      <c r="D55">
        <v>0.77849999999999997</v>
      </c>
      <c r="E55" t="s">
        <v>48</v>
      </c>
      <c r="F55">
        <v>0.31369999999999998</v>
      </c>
      <c r="G55">
        <v>0.31819999999999998</v>
      </c>
      <c r="H55">
        <v>0.32990000000000003</v>
      </c>
      <c r="I55">
        <v>0.26750000000000002</v>
      </c>
    </row>
    <row r="56" spans="3:12">
      <c r="C56" t="s">
        <v>43</v>
      </c>
      <c r="D56" t="s">
        <v>48</v>
      </c>
      <c r="E56" t="s">
        <v>48</v>
      </c>
      <c r="F56" t="s">
        <v>48</v>
      </c>
      <c r="G56" t="s">
        <v>48</v>
      </c>
      <c r="H56" t="s">
        <v>48</v>
      </c>
      <c r="I56" t="s">
        <v>48</v>
      </c>
    </row>
    <row r="61" spans="3:12">
      <c r="D61" s="1"/>
      <c r="E61" s="1"/>
      <c r="F61" s="1"/>
      <c r="G61" s="1"/>
      <c r="H61" s="1"/>
      <c r="I61" s="1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7:N62"/>
  <sheetViews>
    <sheetView workbookViewId="0">
      <selection activeCell="O42" sqref="O42"/>
    </sheetView>
  </sheetViews>
  <sheetFormatPr baseColWidth="10" defaultColWidth="8.83203125" defaultRowHeight="14" x14ac:dyDescent="0"/>
  <cols>
    <col min="3" max="3" width="25.83203125" bestFit="1" customWidth="1"/>
    <col min="5" max="5" width="11.5" bestFit="1" customWidth="1"/>
    <col min="6" max="6" width="10.1640625" bestFit="1" customWidth="1"/>
    <col min="7" max="7" width="11.33203125" bestFit="1" customWidth="1"/>
    <col min="9" max="9" width="9.83203125" bestFit="1" customWidth="1"/>
    <col min="11" max="11" width="13.6640625" bestFit="1" customWidth="1"/>
    <col min="12" max="12" width="16.6640625" bestFit="1" customWidth="1"/>
  </cols>
  <sheetData>
    <row r="7" spans="3:12">
      <c r="D7" t="s">
        <v>44</v>
      </c>
      <c r="E7" t="s">
        <v>44</v>
      </c>
      <c r="F7" t="s">
        <v>44</v>
      </c>
      <c r="G7" t="s">
        <v>44</v>
      </c>
      <c r="H7" t="s">
        <v>44</v>
      </c>
      <c r="I7" t="s">
        <v>44</v>
      </c>
    </row>
    <row r="8" spans="3:12">
      <c r="D8" t="s">
        <v>45</v>
      </c>
      <c r="E8" t="s">
        <v>45</v>
      </c>
      <c r="F8" t="s">
        <v>45</v>
      </c>
      <c r="G8" t="s">
        <v>45</v>
      </c>
      <c r="H8" t="s">
        <v>45</v>
      </c>
      <c r="I8" t="s">
        <v>45</v>
      </c>
    </row>
    <row r="9" spans="3:12">
      <c r="D9" t="s">
        <v>46</v>
      </c>
      <c r="E9" t="s">
        <v>46</v>
      </c>
      <c r="F9" t="s">
        <v>46</v>
      </c>
      <c r="G9" t="s">
        <v>46</v>
      </c>
      <c r="H9" t="s">
        <v>46</v>
      </c>
      <c r="I9" t="s">
        <v>46</v>
      </c>
    </row>
    <row r="10" spans="3:12">
      <c r="D10" t="s">
        <v>47</v>
      </c>
      <c r="E10" t="s">
        <v>49</v>
      </c>
      <c r="F10" t="s">
        <v>50</v>
      </c>
      <c r="G10" t="s">
        <v>51</v>
      </c>
      <c r="H10" t="s">
        <v>52</v>
      </c>
      <c r="I10" t="s">
        <v>53</v>
      </c>
      <c r="K10" t="s">
        <v>127</v>
      </c>
      <c r="L10" t="s">
        <v>126</v>
      </c>
    </row>
    <row r="11" spans="3:12">
      <c r="C11" t="s">
        <v>0</v>
      </c>
      <c r="D11">
        <v>0.61370000000000002</v>
      </c>
      <c r="E11" t="s">
        <v>48</v>
      </c>
      <c r="F11">
        <v>7.1599999999999997E-2</v>
      </c>
      <c r="G11">
        <v>0.2356</v>
      </c>
      <c r="H11">
        <v>0.17649999999999999</v>
      </c>
      <c r="I11">
        <v>0.2445</v>
      </c>
    </row>
    <row r="12" spans="3:12">
      <c r="C12" t="s">
        <v>0</v>
      </c>
      <c r="D12">
        <v>9.7000000000000003E-3</v>
      </c>
      <c r="E12" t="s">
        <v>48</v>
      </c>
      <c r="F12" t="s">
        <v>48</v>
      </c>
      <c r="G12">
        <v>0.2979</v>
      </c>
      <c r="H12">
        <v>0.61339999999999995</v>
      </c>
      <c r="I12">
        <v>0.23380000000000001</v>
      </c>
    </row>
    <row r="13" spans="3:12">
      <c r="C13" t="s">
        <v>0</v>
      </c>
      <c r="D13">
        <v>6.5500000000000003E-2</v>
      </c>
      <c r="E13" t="s">
        <v>48</v>
      </c>
      <c r="F13" t="s">
        <v>48</v>
      </c>
      <c r="G13">
        <v>0.2351</v>
      </c>
      <c r="H13">
        <v>0.15129999999999999</v>
      </c>
      <c r="I13" t="s">
        <v>48</v>
      </c>
    </row>
    <row r="14" spans="3:12">
      <c r="C14" t="s">
        <v>0</v>
      </c>
      <c r="D14">
        <v>0.18529999999999999</v>
      </c>
      <c r="E14" t="s">
        <v>48</v>
      </c>
      <c r="F14">
        <v>6.4000000000000001E-2</v>
      </c>
      <c r="G14">
        <v>0.2437</v>
      </c>
      <c r="H14">
        <v>0.17910000000000001</v>
      </c>
      <c r="I14" t="s">
        <v>48</v>
      </c>
    </row>
    <row r="15" spans="3:12">
      <c r="C15" t="s">
        <v>0</v>
      </c>
      <c r="D15">
        <v>4.8399999999999999E-2</v>
      </c>
      <c r="E15" t="s">
        <v>48</v>
      </c>
      <c r="F15" t="s">
        <v>48</v>
      </c>
      <c r="G15">
        <v>0.24049999999999999</v>
      </c>
      <c r="H15">
        <v>0.18140000000000001</v>
      </c>
      <c r="I15" t="s">
        <v>48</v>
      </c>
    </row>
    <row r="16" spans="3:12">
      <c r="C16" t="s">
        <v>1</v>
      </c>
      <c r="D16">
        <v>6.6326999999999998</v>
      </c>
      <c r="E16">
        <v>1.1609</v>
      </c>
      <c r="F16">
        <v>2.6272000000000002</v>
      </c>
      <c r="G16">
        <v>2.8967000000000001</v>
      </c>
      <c r="H16">
        <v>2.8773</v>
      </c>
      <c r="I16">
        <v>2.9011999999999998</v>
      </c>
    </row>
    <row r="17" spans="3:12">
      <c r="C17" t="s">
        <v>2</v>
      </c>
      <c r="D17">
        <v>13.2133</v>
      </c>
      <c r="E17">
        <v>2.7949000000000002</v>
      </c>
      <c r="F17">
        <v>5.2691999999999997</v>
      </c>
      <c r="G17">
        <v>5.5387000000000004</v>
      </c>
      <c r="H17">
        <v>5.4890999999999996</v>
      </c>
      <c r="I17">
        <v>5.5580999999999996</v>
      </c>
    </row>
    <row r="18" spans="3:12">
      <c r="C18" t="s">
        <v>3</v>
      </c>
      <c r="D18">
        <v>23.260300000000001</v>
      </c>
      <c r="E18">
        <v>4.7137000000000002</v>
      </c>
      <c r="F18">
        <v>9.3735999999999997</v>
      </c>
      <c r="G18">
        <v>8.4977999999999998</v>
      </c>
      <c r="H18">
        <v>8.6059999999999999</v>
      </c>
      <c r="I18">
        <v>8.4608000000000008</v>
      </c>
    </row>
    <row r="19" spans="3:12">
      <c r="C19" t="s">
        <v>4</v>
      </c>
      <c r="D19">
        <v>50.643700000000003</v>
      </c>
      <c r="E19">
        <v>10.0806</v>
      </c>
      <c r="F19">
        <v>20.23</v>
      </c>
      <c r="G19">
        <v>20.566800000000001</v>
      </c>
      <c r="H19">
        <v>20.5276</v>
      </c>
      <c r="I19">
        <v>20.579899999999999</v>
      </c>
    </row>
    <row r="20" spans="3:12">
      <c r="C20" t="s">
        <v>0</v>
      </c>
      <c r="D20">
        <v>7.0412999999999997</v>
      </c>
      <c r="E20" t="s">
        <v>48</v>
      </c>
      <c r="F20">
        <v>3.4205999999999999</v>
      </c>
      <c r="G20">
        <v>0.38019999999999998</v>
      </c>
      <c r="H20">
        <v>0.42799999999999999</v>
      </c>
      <c r="I20">
        <v>0.28599999999999998</v>
      </c>
    </row>
    <row r="21" spans="3:12">
      <c r="C21" s="2" t="s">
        <v>5</v>
      </c>
      <c r="D21" s="2">
        <v>5.0065999999999997</v>
      </c>
      <c r="E21" s="2">
        <v>0.99609999999999999</v>
      </c>
      <c r="F21" s="2">
        <v>1.9701</v>
      </c>
      <c r="G21" s="2">
        <v>2.2669999999999999</v>
      </c>
      <c r="H21" s="2">
        <v>2.2046999999999999</v>
      </c>
      <c r="I21" s="2">
        <v>2.2669000000000001</v>
      </c>
    </row>
    <row r="22" spans="3:12">
      <c r="C22" t="s">
        <v>0</v>
      </c>
      <c r="D22" t="s">
        <v>48</v>
      </c>
      <c r="E22" t="s">
        <v>48</v>
      </c>
      <c r="F22" t="s">
        <v>48</v>
      </c>
      <c r="G22">
        <v>0.24479999999999999</v>
      </c>
      <c r="H22">
        <v>0.1502</v>
      </c>
      <c r="I22">
        <v>0.22009999999999999</v>
      </c>
    </row>
    <row r="23" spans="3:12">
      <c r="C23" t="s">
        <v>0</v>
      </c>
      <c r="D23">
        <v>0.94299999999999995</v>
      </c>
      <c r="E23" t="s">
        <v>48</v>
      </c>
      <c r="F23">
        <v>0.22090000000000001</v>
      </c>
      <c r="G23">
        <v>0.2465</v>
      </c>
      <c r="H23">
        <v>0.17849999999999999</v>
      </c>
      <c r="I23">
        <v>0.2162</v>
      </c>
    </row>
    <row r="24" spans="3:12">
      <c r="C24" t="s">
        <v>128</v>
      </c>
      <c r="D24">
        <v>5.5734000000000004</v>
      </c>
      <c r="E24" t="s">
        <v>48</v>
      </c>
      <c r="F24">
        <v>1.1564000000000001</v>
      </c>
      <c r="G24">
        <v>23.366099999999999</v>
      </c>
      <c r="H24">
        <v>118.0265</v>
      </c>
      <c r="I24">
        <v>4.8205</v>
      </c>
    </row>
    <row r="25" spans="3:12">
      <c r="C25" t="s">
        <v>129</v>
      </c>
      <c r="D25">
        <v>0.63470000000000004</v>
      </c>
      <c r="E25" t="s">
        <v>48</v>
      </c>
      <c r="F25">
        <v>2.9100000000000001E-2</v>
      </c>
      <c r="G25">
        <v>2.7757999999999998</v>
      </c>
      <c r="H25">
        <v>13.3636</v>
      </c>
      <c r="I25">
        <v>0.78990000000000005</v>
      </c>
      <c r="K25">
        <v>10</v>
      </c>
      <c r="L25">
        <f>K25*H25</f>
        <v>133.636</v>
      </c>
    </row>
    <row r="26" spans="3:12">
      <c r="C26" t="s">
        <v>130</v>
      </c>
      <c r="D26">
        <v>5.7968000000000002</v>
      </c>
      <c r="E26" t="s">
        <v>48</v>
      </c>
      <c r="F26">
        <v>1.2156</v>
      </c>
      <c r="G26">
        <v>23.1097</v>
      </c>
      <c r="H26">
        <v>118.1992</v>
      </c>
      <c r="I26">
        <v>5.0285000000000002</v>
      </c>
    </row>
    <row r="27" spans="3:12">
      <c r="C27" t="s">
        <v>131</v>
      </c>
      <c r="D27">
        <v>0.5958</v>
      </c>
      <c r="E27" t="s">
        <v>48</v>
      </c>
      <c r="F27">
        <v>7.0800000000000002E-2</v>
      </c>
      <c r="G27">
        <v>2.61</v>
      </c>
      <c r="H27">
        <v>12.3711</v>
      </c>
      <c r="I27">
        <v>0.75549999999999995</v>
      </c>
      <c r="K27">
        <v>10</v>
      </c>
      <c r="L27">
        <f t="shared" ref="L27:L51" si="0">K27*H27</f>
        <v>123.711</v>
      </c>
    </row>
    <row r="28" spans="3:12">
      <c r="C28" t="s">
        <v>132</v>
      </c>
      <c r="D28">
        <v>5.3441000000000001</v>
      </c>
      <c r="E28" t="s">
        <v>48</v>
      </c>
      <c r="F28">
        <v>0.85929999999999995</v>
      </c>
      <c r="G28">
        <v>22.9604</v>
      </c>
      <c r="H28">
        <v>111.30500000000001</v>
      </c>
      <c r="I28">
        <v>4.7190000000000003</v>
      </c>
    </row>
    <row r="29" spans="3:12">
      <c r="C29" t="s">
        <v>133</v>
      </c>
      <c r="D29">
        <v>0.74950000000000006</v>
      </c>
      <c r="E29" t="s">
        <v>48</v>
      </c>
      <c r="F29">
        <v>0.13159999999999999</v>
      </c>
      <c r="G29">
        <v>2.6781000000000001</v>
      </c>
      <c r="H29">
        <v>12.091100000000001</v>
      </c>
      <c r="I29">
        <v>0.74080000000000001</v>
      </c>
      <c r="K29">
        <v>10</v>
      </c>
      <c r="L29">
        <f t="shared" si="0"/>
        <v>120.911</v>
      </c>
    </row>
    <row r="30" spans="3:12">
      <c r="C30" t="s">
        <v>134</v>
      </c>
      <c r="D30">
        <v>5.8163</v>
      </c>
      <c r="E30" t="s">
        <v>48</v>
      </c>
      <c r="F30">
        <v>1.0868</v>
      </c>
      <c r="G30">
        <v>23.096499999999999</v>
      </c>
      <c r="H30">
        <v>122.994</v>
      </c>
      <c r="I30">
        <v>5.1048999999999998</v>
      </c>
    </row>
    <row r="31" spans="3:12">
      <c r="C31" t="s">
        <v>135</v>
      </c>
      <c r="D31">
        <v>5.4743000000000004</v>
      </c>
      <c r="E31" t="s">
        <v>48</v>
      </c>
      <c r="F31">
        <v>1.3062</v>
      </c>
      <c r="G31">
        <v>2.6680999999999999</v>
      </c>
      <c r="H31">
        <v>13.187799999999999</v>
      </c>
      <c r="I31">
        <v>0.81730000000000003</v>
      </c>
      <c r="K31">
        <v>10</v>
      </c>
      <c r="L31">
        <f t="shared" si="0"/>
        <v>131.87799999999999</v>
      </c>
    </row>
    <row r="32" spans="3:12">
      <c r="C32" t="s">
        <v>136</v>
      </c>
      <c r="D32">
        <v>5.4973000000000001</v>
      </c>
      <c r="E32" t="s">
        <v>48</v>
      </c>
      <c r="F32">
        <v>1.1124000000000001</v>
      </c>
      <c r="G32">
        <v>23.327200000000001</v>
      </c>
      <c r="H32">
        <v>121.352</v>
      </c>
      <c r="I32">
        <v>4.9226000000000001</v>
      </c>
    </row>
    <row r="33" spans="3:14">
      <c r="C33" t="s">
        <v>137</v>
      </c>
      <c r="D33">
        <v>0.53559999999999997</v>
      </c>
      <c r="E33" t="s">
        <v>48</v>
      </c>
      <c r="F33">
        <v>4.48E-2</v>
      </c>
      <c r="G33">
        <v>2.5819999999999999</v>
      </c>
      <c r="H33">
        <v>12.576700000000001</v>
      </c>
      <c r="I33">
        <v>0.73729999999999996</v>
      </c>
      <c r="K33">
        <v>10</v>
      </c>
      <c r="L33">
        <f t="shared" si="0"/>
        <v>125.76700000000001</v>
      </c>
    </row>
    <row r="34" spans="3:14">
      <c r="C34" t="s">
        <v>138</v>
      </c>
      <c r="D34">
        <v>5.3674999999999997</v>
      </c>
      <c r="E34" t="s">
        <v>48</v>
      </c>
      <c r="F34">
        <v>1.0782</v>
      </c>
      <c r="G34">
        <v>20.863099999999999</v>
      </c>
      <c r="H34">
        <v>104.5857</v>
      </c>
      <c r="I34">
        <v>4.6289999999999996</v>
      </c>
    </row>
    <row r="35" spans="3:14">
      <c r="C35" t="s">
        <v>139</v>
      </c>
      <c r="D35">
        <v>1.4359999999999999</v>
      </c>
      <c r="E35" t="s">
        <v>48</v>
      </c>
      <c r="F35">
        <v>0.3276</v>
      </c>
      <c r="G35">
        <v>3.1869999999999998</v>
      </c>
      <c r="H35">
        <v>14.9846</v>
      </c>
      <c r="I35">
        <v>0.8952</v>
      </c>
      <c r="K35">
        <v>10</v>
      </c>
      <c r="L35">
        <f t="shared" si="0"/>
        <v>149.846</v>
      </c>
    </row>
    <row r="36" spans="3:14">
      <c r="C36" t="s">
        <v>140</v>
      </c>
      <c r="D36">
        <v>5.8003</v>
      </c>
      <c r="E36" t="s">
        <v>48</v>
      </c>
      <c r="F36">
        <v>1.3853</v>
      </c>
      <c r="G36">
        <v>24.260300000000001</v>
      </c>
      <c r="H36">
        <v>127.9862</v>
      </c>
      <c r="I36">
        <v>5.0704000000000002</v>
      </c>
    </row>
    <row r="37" spans="3:14">
      <c r="C37" t="s">
        <v>141</v>
      </c>
      <c r="D37">
        <v>0.42920000000000003</v>
      </c>
      <c r="E37" t="s">
        <v>48</v>
      </c>
      <c r="F37">
        <v>3.9899999999999998E-2</v>
      </c>
      <c r="G37">
        <v>2.4527000000000001</v>
      </c>
      <c r="H37">
        <v>11.8596</v>
      </c>
      <c r="I37">
        <v>0.68149999999999999</v>
      </c>
      <c r="K37">
        <v>10</v>
      </c>
      <c r="L37">
        <f t="shared" si="0"/>
        <v>118.596</v>
      </c>
    </row>
    <row r="38" spans="3:14">
      <c r="C38" t="s">
        <v>142</v>
      </c>
      <c r="D38">
        <v>5.4802</v>
      </c>
      <c r="E38" t="s">
        <v>48</v>
      </c>
      <c r="F38">
        <v>0.85560000000000003</v>
      </c>
      <c r="G38">
        <v>22.183700000000002</v>
      </c>
      <c r="H38">
        <v>105.5639</v>
      </c>
      <c r="I38">
        <v>5.4222999999999999</v>
      </c>
    </row>
    <row r="39" spans="3:14">
      <c r="C39" t="s">
        <v>143</v>
      </c>
      <c r="D39">
        <v>0.81699999999999995</v>
      </c>
      <c r="E39" t="s">
        <v>48</v>
      </c>
      <c r="F39">
        <v>0.1128</v>
      </c>
      <c r="G39">
        <v>2.7216</v>
      </c>
      <c r="H39">
        <v>12.086399999999999</v>
      </c>
      <c r="I39">
        <v>0.83950000000000002</v>
      </c>
      <c r="K39">
        <v>10</v>
      </c>
      <c r="L39">
        <f t="shared" si="0"/>
        <v>120.86399999999999</v>
      </c>
    </row>
    <row r="40" spans="3:14">
      <c r="C40" t="s">
        <v>144</v>
      </c>
      <c r="D40">
        <v>5.9279000000000002</v>
      </c>
      <c r="E40" t="s">
        <v>48</v>
      </c>
      <c r="F40">
        <v>1.1961999999999999</v>
      </c>
      <c r="G40">
        <v>22.725999999999999</v>
      </c>
      <c r="H40">
        <v>113.38160000000001</v>
      </c>
      <c r="I40">
        <v>4.9439000000000002</v>
      </c>
    </row>
    <row r="41" spans="3:14">
      <c r="C41" s="5" t="s">
        <v>145</v>
      </c>
      <c r="D41" s="5">
        <v>2.7151999999999998</v>
      </c>
      <c r="E41" s="5">
        <v>0.28149999999999997</v>
      </c>
      <c r="F41">
        <v>0.90210000000000001</v>
      </c>
      <c r="G41">
        <v>3.5554999999999999</v>
      </c>
      <c r="H41">
        <v>15.1761</v>
      </c>
      <c r="I41">
        <v>0.86240000000000006</v>
      </c>
      <c r="K41">
        <v>10</v>
      </c>
      <c r="L41">
        <f t="shared" si="0"/>
        <v>151.761</v>
      </c>
      <c r="N41" t="s">
        <v>213</v>
      </c>
    </row>
    <row r="42" spans="3:14">
      <c r="C42" t="s">
        <v>146</v>
      </c>
      <c r="D42">
        <v>5.7968000000000002</v>
      </c>
      <c r="E42" t="s">
        <v>48</v>
      </c>
      <c r="F42">
        <v>1.1033999999999999</v>
      </c>
      <c r="G42">
        <v>23.1386</v>
      </c>
      <c r="H42">
        <v>121.0937</v>
      </c>
      <c r="I42">
        <v>5.2169999999999996</v>
      </c>
    </row>
    <row r="43" spans="3:14">
      <c r="C43" t="s">
        <v>147</v>
      </c>
      <c r="D43">
        <v>0.96609999999999996</v>
      </c>
      <c r="E43" t="s">
        <v>48</v>
      </c>
      <c r="F43">
        <v>0.27850000000000003</v>
      </c>
      <c r="G43">
        <v>2.6543999999999999</v>
      </c>
      <c r="H43">
        <v>12.935700000000001</v>
      </c>
      <c r="I43">
        <v>0.78220000000000001</v>
      </c>
      <c r="K43">
        <v>10</v>
      </c>
      <c r="L43">
        <f t="shared" si="0"/>
        <v>129.357</v>
      </c>
    </row>
    <row r="44" spans="3:14">
      <c r="C44" t="s">
        <v>148</v>
      </c>
      <c r="D44">
        <v>5.9352</v>
      </c>
      <c r="E44">
        <v>0.91349999999999998</v>
      </c>
      <c r="F44">
        <v>0.8831</v>
      </c>
      <c r="G44">
        <v>22.0397</v>
      </c>
      <c r="H44">
        <v>113.1065</v>
      </c>
      <c r="I44">
        <v>4.9813000000000001</v>
      </c>
    </row>
    <row r="45" spans="3:14">
      <c r="C45" t="s">
        <v>149</v>
      </c>
      <c r="D45">
        <v>0.61990000000000001</v>
      </c>
      <c r="E45" t="s">
        <v>48</v>
      </c>
      <c r="F45">
        <v>7.1499999999999994E-2</v>
      </c>
      <c r="G45">
        <v>2.536</v>
      </c>
      <c r="H45">
        <v>12.1737</v>
      </c>
      <c r="I45">
        <v>0.76619999999999999</v>
      </c>
      <c r="K45">
        <v>10</v>
      </c>
      <c r="L45">
        <f t="shared" si="0"/>
        <v>121.73699999999999</v>
      </c>
    </row>
    <row r="46" spans="3:14">
      <c r="C46" t="s">
        <v>150</v>
      </c>
      <c r="D46">
        <v>6.0071000000000003</v>
      </c>
      <c r="E46" t="s">
        <v>48</v>
      </c>
      <c r="F46">
        <v>1.2108000000000001</v>
      </c>
      <c r="G46">
        <v>23.261800000000001</v>
      </c>
      <c r="H46">
        <v>115.76090000000001</v>
      </c>
      <c r="I46">
        <v>5.0098000000000003</v>
      </c>
    </row>
    <row r="47" spans="3:14">
      <c r="C47" t="s">
        <v>151</v>
      </c>
      <c r="D47">
        <v>0.70430000000000004</v>
      </c>
      <c r="E47" t="s">
        <v>48</v>
      </c>
      <c r="F47">
        <v>6.6699999999999995E-2</v>
      </c>
      <c r="G47">
        <v>2.5184000000000002</v>
      </c>
      <c r="H47">
        <v>11.6251</v>
      </c>
      <c r="I47">
        <v>0.71560000000000001</v>
      </c>
      <c r="K47">
        <v>10</v>
      </c>
      <c r="L47">
        <f t="shared" si="0"/>
        <v>116.251</v>
      </c>
    </row>
    <row r="48" spans="3:14">
      <c r="C48" t="s">
        <v>152</v>
      </c>
      <c r="D48">
        <v>5.4579000000000004</v>
      </c>
      <c r="E48" t="s">
        <v>48</v>
      </c>
      <c r="F48">
        <v>1.2153</v>
      </c>
      <c r="G48">
        <v>22.919899999999998</v>
      </c>
      <c r="H48">
        <v>116.2287</v>
      </c>
      <c r="I48">
        <v>4.7465000000000002</v>
      </c>
    </row>
    <row r="49" spans="3:12">
      <c r="C49" t="s">
        <v>153</v>
      </c>
      <c r="D49">
        <v>0.56379999999999997</v>
      </c>
      <c r="E49" t="s">
        <v>48</v>
      </c>
      <c r="F49">
        <v>5.6800000000000003E-2</v>
      </c>
      <c r="G49">
        <v>2.6105999999999998</v>
      </c>
      <c r="H49">
        <v>12.2515</v>
      </c>
      <c r="I49">
        <v>0.72729999999999995</v>
      </c>
      <c r="K49">
        <v>10</v>
      </c>
      <c r="L49">
        <f t="shared" si="0"/>
        <v>122.515</v>
      </c>
    </row>
    <row r="50" spans="3:12">
      <c r="C50" t="s">
        <v>154</v>
      </c>
      <c r="D50">
        <v>6.3452000000000002</v>
      </c>
      <c r="E50" t="s">
        <v>48</v>
      </c>
      <c r="F50">
        <v>1.0208999999999999</v>
      </c>
      <c r="G50">
        <v>23.705400000000001</v>
      </c>
      <c r="H50">
        <v>112.7418</v>
      </c>
      <c r="I50">
        <v>5.7492999999999999</v>
      </c>
    </row>
    <row r="51" spans="3:12">
      <c r="C51" t="s">
        <v>155</v>
      </c>
      <c r="D51">
        <v>0.65349999999999997</v>
      </c>
      <c r="E51" t="s">
        <v>48</v>
      </c>
      <c r="F51">
        <v>0.12640000000000001</v>
      </c>
      <c r="G51">
        <v>2.577</v>
      </c>
      <c r="H51">
        <v>11.361499999999999</v>
      </c>
      <c r="I51">
        <v>0.79090000000000005</v>
      </c>
      <c r="K51">
        <v>10</v>
      </c>
      <c r="L51">
        <f t="shared" si="0"/>
        <v>113.61499999999999</v>
      </c>
    </row>
    <row r="52" spans="3:12">
      <c r="C52" t="s">
        <v>125</v>
      </c>
      <c r="D52">
        <v>2.2599999999999999E-2</v>
      </c>
      <c r="E52" t="s">
        <v>48</v>
      </c>
      <c r="F52" t="s">
        <v>48</v>
      </c>
      <c r="G52">
        <v>0.2429</v>
      </c>
      <c r="H52">
        <v>0.1996</v>
      </c>
      <c r="I52" t="s">
        <v>48</v>
      </c>
    </row>
    <row r="53" spans="3:12">
      <c r="C53" t="s">
        <v>0</v>
      </c>
      <c r="D53">
        <v>0.11600000000000001</v>
      </c>
      <c r="E53" t="s">
        <v>48</v>
      </c>
      <c r="F53" t="s">
        <v>48</v>
      </c>
      <c r="G53">
        <v>0.24399999999999999</v>
      </c>
      <c r="H53">
        <v>0.2029</v>
      </c>
      <c r="I53" t="s">
        <v>48</v>
      </c>
    </row>
    <row r="54" spans="3:12">
      <c r="C54" s="2" t="s">
        <v>5</v>
      </c>
      <c r="D54" s="2">
        <v>5.2915999999999999</v>
      </c>
      <c r="E54" s="2">
        <v>0.95030000000000003</v>
      </c>
      <c r="F54" s="2">
        <v>2.1278000000000001</v>
      </c>
      <c r="G54" s="2">
        <v>2.3715999999999999</v>
      </c>
      <c r="H54" s="2">
        <v>2.3054999999999999</v>
      </c>
      <c r="I54" s="2">
        <v>2.3622000000000001</v>
      </c>
    </row>
    <row r="55" spans="3:12">
      <c r="C55" t="s">
        <v>0</v>
      </c>
      <c r="D55">
        <v>0.9294</v>
      </c>
      <c r="E55" t="s">
        <v>48</v>
      </c>
      <c r="F55">
        <v>0.34770000000000001</v>
      </c>
      <c r="G55">
        <v>0.26</v>
      </c>
      <c r="H55">
        <v>0.22550000000000001</v>
      </c>
      <c r="I55">
        <v>0.22439999999999999</v>
      </c>
    </row>
    <row r="56" spans="3:12">
      <c r="C56" t="s">
        <v>0</v>
      </c>
      <c r="D56">
        <v>0.20910000000000001</v>
      </c>
      <c r="E56" t="s">
        <v>48</v>
      </c>
      <c r="F56">
        <v>4.1399999999999999E-2</v>
      </c>
      <c r="G56">
        <v>0.24610000000000001</v>
      </c>
      <c r="H56">
        <v>0.2109</v>
      </c>
      <c r="I56" t="s">
        <v>48</v>
      </c>
    </row>
    <row r="57" spans="3:12">
      <c r="C57" t="s">
        <v>43</v>
      </c>
      <c r="D57" t="s">
        <v>48</v>
      </c>
      <c r="E57" t="s">
        <v>48</v>
      </c>
      <c r="F57" t="s">
        <v>48</v>
      </c>
      <c r="G57" t="s">
        <v>48</v>
      </c>
      <c r="H57" t="s">
        <v>48</v>
      </c>
      <c r="I57" t="s">
        <v>48</v>
      </c>
    </row>
    <row r="62" spans="3:12">
      <c r="D62" s="1"/>
      <c r="E62" s="1"/>
      <c r="F62" s="1"/>
      <c r="G62" s="1"/>
      <c r="H62" s="1"/>
      <c r="I62" s="1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L57"/>
  <sheetViews>
    <sheetView topLeftCell="A13" workbookViewId="0">
      <selection activeCell="E24" sqref="E24"/>
    </sheetView>
  </sheetViews>
  <sheetFormatPr baseColWidth="10" defaultColWidth="8.83203125" defaultRowHeight="14" x14ac:dyDescent="0"/>
  <cols>
    <col min="3" max="3" width="24.6640625" bestFit="1" customWidth="1"/>
    <col min="5" max="5" width="11.5" bestFit="1" customWidth="1"/>
    <col min="6" max="6" width="10.1640625" bestFit="1" customWidth="1"/>
    <col min="7" max="7" width="11.33203125" bestFit="1" customWidth="1"/>
    <col min="11" max="11" width="13.6640625" bestFit="1" customWidth="1"/>
    <col min="12" max="12" width="16.6640625" bestFit="1" customWidth="1"/>
  </cols>
  <sheetData>
    <row r="6" spans="3:12">
      <c r="D6" t="s">
        <v>44</v>
      </c>
      <c r="E6" t="s">
        <v>44</v>
      </c>
      <c r="F6" t="s">
        <v>44</v>
      </c>
      <c r="G6" t="s">
        <v>44</v>
      </c>
      <c r="H6" t="s">
        <v>44</v>
      </c>
      <c r="I6" t="s">
        <v>44</v>
      </c>
    </row>
    <row r="7" spans="3:12">
      <c r="D7" t="s">
        <v>45</v>
      </c>
      <c r="E7" t="s">
        <v>45</v>
      </c>
      <c r="F7" t="s">
        <v>45</v>
      </c>
      <c r="G7" t="s">
        <v>45</v>
      </c>
      <c r="H7" t="s">
        <v>45</v>
      </c>
      <c r="I7" t="s">
        <v>45</v>
      </c>
    </row>
    <row r="8" spans="3:12">
      <c r="D8" t="s">
        <v>46</v>
      </c>
      <c r="E8" t="s">
        <v>46</v>
      </c>
      <c r="F8" t="s">
        <v>46</v>
      </c>
      <c r="G8" t="s">
        <v>46</v>
      </c>
      <c r="H8" t="s">
        <v>46</v>
      </c>
      <c r="I8" t="s">
        <v>46</v>
      </c>
    </row>
    <row r="9" spans="3:12">
      <c r="D9" t="s">
        <v>47</v>
      </c>
      <c r="E9" t="s">
        <v>49</v>
      </c>
      <c r="F9" t="s">
        <v>50</v>
      </c>
      <c r="G9" t="s">
        <v>51</v>
      </c>
      <c r="H9" t="s">
        <v>52</v>
      </c>
      <c r="I9" t="s">
        <v>53</v>
      </c>
      <c r="K9" t="s">
        <v>127</v>
      </c>
      <c r="L9" t="s">
        <v>126</v>
      </c>
    </row>
    <row r="10" spans="3:12">
      <c r="C10" t="s">
        <v>0</v>
      </c>
      <c r="D10" t="s">
        <v>48</v>
      </c>
      <c r="E10" t="s">
        <v>48</v>
      </c>
      <c r="F10" t="s">
        <v>48</v>
      </c>
      <c r="G10" t="s">
        <v>48</v>
      </c>
      <c r="H10" t="s">
        <v>48</v>
      </c>
      <c r="I10" t="s">
        <v>48</v>
      </c>
    </row>
    <row r="11" spans="3:12">
      <c r="C11" t="s">
        <v>0</v>
      </c>
      <c r="D11">
        <v>0.2341</v>
      </c>
      <c r="E11">
        <v>0.1235</v>
      </c>
      <c r="F11" t="s">
        <v>48</v>
      </c>
      <c r="G11" t="s">
        <v>48</v>
      </c>
      <c r="H11" t="s">
        <v>48</v>
      </c>
      <c r="I11" t="s">
        <v>48</v>
      </c>
    </row>
    <row r="12" spans="3:12">
      <c r="C12" t="s">
        <v>0</v>
      </c>
      <c r="D12" t="s">
        <v>48</v>
      </c>
      <c r="E12" t="s">
        <v>48</v>
      </c>
      <c r="F12" t="s">
        <v>48</v>
      </c>
      <c r="G12" t="s">
        <v>48</v>
      </c>
      <c r="H12" t="s">
        <v>48</v>
      </c>
      <c r="I12" t="s">
        <v>48</v>
      </c>
    </row>
    <row r="13" spans="3:12">
      <c r="C13" t="s">
        <v>0</v>
      </c>
      <c r="D13" t="s">
        <v>48</v>
      </c>
      <c r="E13">
        <v>0.45269999999999999</v>
      </c>
      <c r="F13" t="s">
        <v>48</v>
      </c>
      <c r="G13" t="s">
        <v>48</v>
      </c>
      <c r="H13" t="s">
        <v>48</v>
      </c>
      <c r="I13" t="s">
        <v>48</v>
      </c>
    </row>
    <row r="14" spans="3:12">
      <c r="C14" t="s">
        <v>0</v>
      </c>
      <c r="D14" t="s">
        <v>48</v>
      </c>
      <c r="E14" t="s">
        <v>48</v>
      </c>
      <c r="F14" t="s">
        <v>48</v>
      </c>
      <c r="G14" t="s">
        <v>48</v>
      </c>
      <c r="H14" t="s">
        <v>48</v>
      </c>
      <c r="I14" t="s">
        <v>48</v>
      </c>
    </row>
    <row r="15" spans="3:12">
      <c r="C15" t="s">
        <v>1</v>
      </c>
      <c r="D15">
        <v>5.8385999999999996</v>
      </c>
      <c r="E15">
        <v>1.3616999999999999</v>
      </c>
      <c r="F15">
        <v>2.3386</v>
      </c>
      <c r="G15">
        <v>2.3050999999999999</v>
      </c>
      <c r="H15">
        <v>2.2898999999999998</v>
      </c>
      <c r="I15">
        <v>2.306</v>
      </c>
    </row>
    <row r="16" spans="3:12">
      <c r="C16" t="s">
        <v>2</v>
      </c>
      <c r="D16">
        <v>12.871700000000001</v>
      </c>
      <c r="E16">
        <v>2.9779</v>
      </c>
      <c r="F16">
        <v>5.1325000000000003</v>
      </c>
      <c r="G16">
        <v>5.1387</v>
      </c>
      <c r="H16">
        <v>5.2206000000000001</v>
      </c>
      <c r="I16">
        <v>5.1394000000000002</v>
      </c>
    </row>
    <row r="17" spans="3:12">
      <c r="C17" t="s">
        <v>3</v>
      </c>
      <c r="D17">
        <v>25.162500000000001</v>
      </c>
      <c r="E17">
        <v>5.6361999999999997</v>
      </c>
      <c r="F17">
        <v>10.0838</v>
      </c>
      <c r="G17">
        <v>10.132999999999999</v>
      </c>
      <c r="H17">
        <v>10.036799999999999</v>
      </c>
      <c r="I17">
        <v>10.1304</v>
      </c>
    </row>
    <row r="18" spans="3:12">
      <c r="C18" t="s">
        <v>4</v>
      </c>
      <c r="D18">
        <v>49.877299999999998</v>
      </c>
      <c r="E18">
        <v>9.5485000000000007</v>
      </c>
      <c r="F18">
        <v>19.9452</v>
      </c>
      <c r="G18">
        <v>19.923200000000001</v>
      </c>
      <c r="H18">
        <v>19.9527</v>
      </c>
      <c r="I18">
        <v>19.924199999999999</v>
      </c>
    </row>
    <row r="19" spans="3:12">
      <c r="C19" t="s">
        <v>0</v>
      </c>
      <c r="D19" t="s">
        <v>48</v>
      </c>
      <c r="E19" t="s">
        <v>48</v>
      </c>
      <c r="F19" t="s">
        <v>48</v>
      </c>
      <c r="G19" t="s">
        <v>48</v>
      </c>
      <c r="H19" t="s">
        <v>48</v>
      </c>
      <c r="I19" t="s">
        <v>48</v>
      </c>
    </row>
    <row r="20" spans="3:12">
      <c r="C20" s="2" t="s">
        <v>5</v>
      </c>
      <c r="D20" s="2">
        <v>4.3316999999999997</v>
      </c>
      <c r="E20" s="2">
        <v>1.1387</v>
      </c>
      <c r="F20" s="2">
        <v>1.7173</v>
      </c>
      <c r="G20" s="2">
        <v>1.7628999999999999</v>
      </c>
      <c r="H20" s="2">
        <v>1.7312000000000001</v>
      </c>
      <c r="I20" s="2">
        <v>1.7508999999999999</v>
      </c>
    </row>
    <row r="21" spans="3:12">
      <c r="C21" t="s">
        <v>0</v>
      </c>
      <c r="D21" t="s">
        <v>48</v>
      </c>
      <c r="E21" t="s">
        <v>48</v>
      </c>
      <c r="F21" t="s">
        <v>48</v>
      </c>
      <c r="G21" t="s">
        <v>48</v>
      </c>
      <c r="H21" t="s">
        <v>48</v>
      </c>
      <c r="I21" t="s">
        <v>48</v>
      </c>
    </row>
    <row r="22" spans="3:12">
      <c r="C22" t="s">
        <v>0</v>
      </c>
      <c r="D22" t="s">
        <v>48</v>
      </c>
      <c r="E22" t="s">
        <v>48</v>
      </c>
      <c r="F22" t="s">
        <v>48</v>
      </c>
      <c r="G22" t="s">
        <v>48</v>
      </c>
      <c r="H22" t="s">
        <v>48</v>
      </c>
      <c r="I22" t="s">
        <v>48</v>
      </c>
    </row>
    <row r="23" spans="3:12">
      <c r="C23" t="s">
        <v>156</v>
      </c>
      <c r="D23">
        <v>4.6853999999999996</v>
      </c>
      <c r="E23" t="s">
        <v>48</v>
      </c>
      <c r="F23">
        <v>0.755</v>
      </c>
      <c r="G23">
        <v>22.5242</v>
      </c>
      <c r="H23">
        <v>117.11920000000001</v>
      </c>
      <c r="I23">
        <v>4.2846000000000002</v>
      </c>
    </row>
    <row r="24" spans="3:12">
      <c r="C24" t="s">
        <v>157</v>
      </c>
      <c r="D24" t="s">
        <v>48</v>
      </c>
      <c r="E24">
        <v>9.9500000000000005E-2</v>
      </c>
      <c r="F24" t="s">
        <v>48</v>
      </c>
      <c r="G24">
        <v>1.7829999999999999</v>
      </c>
      <c r="H24">
        <v>11.188700000000001</v>
      </c>
      <c r="I24" t="s">
        <v>48</v>
      </c>
      <c r="K24">
        <v>10</v>
      </c>
      <c r="L24">
        <f>K24*H24</f>
        <v>111.887</v>
      </c>
    </row>
    <row r="25" spans="3:12">
      <c r="C25" t="s">
        <v>158</v>
      </c>
      <c r="D25">
        <v>4.9542999999999999</v>
      </c>
      <c r="E25">
        <v>0.18290000000000001</v>
      </c>
      <c r="F25">
        <v>0.74319999999999997</v>
      </c>
      <c r="G25">
        <v>23.600899999999999</v>
      </c>
      <c r="H25">
        <v>123.2557</v>
      </c>
      <c r="I25">
        <v>5.4477000000000002</v>
      </c>
    </row>
    <row r="26" spans="3:12">
      <c r="C26" t="s">
        <v>159</v>
      </c>
      <c r="D26" t="s">
        <v>48</v>
      </c>
      <c r="E26" t="s">
        <v>48</v>
      </c>
      <c r="F26" t="s">
        <v>48</v>
      </c>
      <c r="G26">
        <v>2.0990000000000002</v>
      </c>
      <c r="H26">
        <v>12.8447</v>
      </c>
      <c r="I26">
        <v>0.1368</v>
      </c>
      <c r="K26">
        <v>10</v>
      </c>
      <c r="L26">
        <f t="shared" ref="L26:L46" si="0">K26*H26</f>
        <v>128.447</v>
      </c>
    </row>
    <row r="27" spans="3:12">
      <c r="C27" t="s">
        <v>160</v>
      </c>
      <c r="D27">
        <v>5.3662999999999998</v>
      </c>
      <c r="E27">
        <v>0.15579999999999999</v>
      </c>
      <c r="F27">
        <v>0.97629999999999995</v>
      </c>
      <c r="G27">
        <v>22.142099999999999</v>
      </c>
      <c r="H27">
        <v>113.51739999999999</v>
      </c>
      <c r="I27">
        <v>4.2609000000000004</v>
      </c>
    </row>
    <row r="28" spans="3:12">
      <c r="C28" t="s">
        <v>161</v>
      </c>
      <c r="D28" t="s">
        <v>48</v>
      </c>
      <c r="E28" t="s">
        <v>48</v>
      </c>
      <c r="F28" t="s">
        <v>48</v>
      </c>
      <c r="G28">
        <v>1.8917999999999999</v>
      </c>
      <c r="H28">
        <v>11.4718</v>
      </c>
      <c r="I28" t="s">
        <v>48</v>
      </c>
      <c r="K28">
        <v>10</v>
      </c>
      <c r="L28">
        <f t="shared" si="0"/>
        <v>114.718</v>
      </c>
    </row>
    <row r="29" spans="3:12">
      <c r="C29" t="s">
        <v>162</v>
      </c>
      <c r="D29">
        <v>4.4374000000000002</v>
      </c>
      <c r="E29" t="s">
        <v>48</v>
      </c>
      <c r="F29">
        <v>0.73070000000000002</v>
      </c>
      <c r="G29">
        <v>23.1784</v>
      </c>
      <c r="H29">
        <v>118.8683</v>
      </c>
      <c r="I29">
        <v>4.1510999999999996</v>
      </c>
    </row>
    <row r="30" spans="3:12">
      <c r="C30" t="s">
        <v>163</v>
      </c>
      <c r="D30" t="s">
        <v>48</v>
      </c>
      <c r="E30" t="s">
        <v>48</v>
      </c>
      <c r="F30" t="s">
        <v>48</v>
      </c>
      <c r="G30">
        <v>1.8775999999999999</v>
      </c>
      <c r="H30">
        <v>11.477399999999999</v>
      </c>
      <c r="I30" t="s">
        <v>48</v>
      </c>
      <c r="K30">
        <v>10</v>
      </c>
      <c r="L30">
        <f t="shared" si="0"/>
        <v>114.774</v>
      </c>
    </row>
    <row r="31" spans="3:12">
      <c r="C31" t="s">
        <v>164</v>
      </c>
      <c r="D31">
        <v>4.5911</v>
      </c>
      <c r="E31" t="s">
        <v>48</v>
      </c>
      <c r="F31">
        <v>0.54890000000000005</v>
      </c>
      <c r="G31">
        <v>24.468299999999999</v>
      </c>
      <c r="H31">
        <v>122.6525</v>
      </c>
      <c r="I31">
        <v>4.3813000000000004</v>
      </c>
    </row>
    <row r="32" spans="3:12">
      <c r="C32" t="s">
        <v>165</v>
      </c>
      <c r="D32">
        <v>0.6069</v>
      </c>
      <c r="E32" t="s">
        <v>48</v>
      </c>
      <c r="F32" t="s">
        <v>48</v>
      </c>
      <c r="G32">
        <v>2.0558999999999998</v>
      </c>
      <c r="H32">
        <v>12.1058</v>
      </c>
      <c r="I32" t="s">
        <v>48</v>
      </c>
      <c r="K32">
        <v>10</v>
      </c>
      <c r="L32">
        <f t="shared" si="0"/>
        <v>121.05800000000001</v>
      </c>
    </row>
    <row r="33" spans="3:12">
      <c r="C33" t="s">
        <v>166</v>
      </c>
      <c r="D33">
        <v>4.7995999999999999</v>
      </c>
      <c r="E33" t="s">
        <v>48</v>
      </c>
      <c r="F33">
        <v>0.54859999999999998</v>
      </c>
      <c r="G33">
        <v>23.016400000000001</v>
      </c>
      <c r="H33">
        <v>117.8871</v>
      </c>
      <c r="I33">
        <v>4.5254000000000003</v>
      </c>
    </row>
    <row r="34" spans="3:12">
      <c r="C34" t="s">
        <v>167</v>
      </c>
      <c r="D34" t="s">
        <v>48</v>
      </c>
      <c r="E34" t="s">
        <v>48</v>
      </c>
      <c r="F34" t="s">
        <v>48</v>
      </c>
      <c r="G34">
        <v>1.8631</v>
      </c>
      <c r="H34">
        <v>11.4876</v>
      </c>
      <c r="I34" t="s">
        <v>48</v>
      </c>
      <c r="K34">
        <v>10</v>
      </c>
      <c r="L34">
        <f t="shared" si="0"/>
        <v>114.876</v>
      </c>
    </row>
    <row r="35" spans="3:12">
      <c r="C35" t="s">
        <v>168</v>
      </c>
      <c r="D35">
        <v>4.6253000000000002</v>
      </c>
      <c r="E35" t="s">
        <v>48</v>
      </c>
      <c r="F35">
        <v>0.53469999999999995</v>
      </c>
      <c r="G35">
        <v>23.971699999999998</v>
      </c>
      <c r="H35">
        <v>118.62090000000001</v>
      </c>
      <c r="I35">
        <v>4.2423999999999999</v>
      </c>
    </row>
    <row r="36" spans="3:12">
      <c r="C36" t="s">
        <v>169</v>
      </c>
      <c r="D36" t="s">
        <v>48</v>
      </c>
      <c r="E36" t="s">
        <v>48</v>
      </c>
      <c r="F36" t="s">
        <v>48</v>
      </c>
      <c r="G36">
        <v>2.0167999999999999</v>
      </c>
      <c r="H36">
        <v>11.6922</v>
      </c>
      <c r="I36" t="s">
        <v>48</v>
      </c>
      <c r="K36">
        <v>10</v>
      </c>
      <c r="L36">
        <f t="shared" si="0"/>
        <v>116.922</v>
      </c>
    </row>
    <row r="37" spans="3:12">
      <c r="C37" t="s">
        <v>170</v>
      </c>
      <c r="D37">
        <v>5.0110999999999999</v>
      </c>
      <c r="E37" t="s">
        <v>48</v>
      </c>
      <c r="F37">
        <v>1.0931</v>
      </c>
      <c r="G37">
        <v>24.567699999999999</v>
      </c>
      <c r="H37">
        <v>144.10390000000001</v>
      </c>
      <c r="I37">
        <v>4.9130000000000003</v>
      </c>
    </row>
    <row r="38" spans="3:12">
      <c r="C38" t="s">
        <v>171</v>
      </c>
      <c r="D38" t="s">
        <v>48</v>
      </c>
      <c r="E38" t="s">
        <v>48</v>
      </c>
      <c r="F38" t="s">
        <v>48</v>
      </c>
      <c r="G38">
        <v>2.0739999999999998</v>
      </c>
      <c r="H38">
        <v>14.339700000000001</v>
      </c>
      <c r="I38">
        <v>6.6799999999999998E-2</v>
      </c>
      <c r="K38">
        <v>10</v>
      </c>
      <c r="L38">
        <f t="shared" si="0"/>
        <v>143.39699999999999</v>
      </c>
    </row>
    <row r="39" spans="3:12">
      <c r="C39" t="s">
        <v>172</v>
      </c>
      <c r="D39">
        <v>4.4931999999999999</v>
      </c>
      <c r="E39" t="s">
        <v>48</v>
      </c>
      <c r="F39">
        <v>0.995</v>
      </c>
      <c r="G39">
        <v>25.503699999999998</v>
      </c>
      <c r="H39">
        <v>142.94030000000001</v>
      </c>
      <c r="I39">
        <v>4.7218999999999998</v>
      </c>
    </row>
    <row r="40" spans="3:12">
      <c r="C40" t="s">
        <v>173</v>
      </c>
      <c r="D40" t="s">
        <v>48</v>
      </c>
      <c r="E40" t="s">
        <v>48</v>
      </c>
      <c r="F40" t="s">
        <v>48</v>
      </c>
      <c r="G40">
        <v>2.1882000000000001</v>
      </c>
      <c r="H40">
        <v>14.270899999999999</v>
      </c>
      <c r="I40">
        <v>4.2799999999999998E-2</v>
      </c>
      <c r="K40">
        <v>10</v>
      </c>
      <c r="L40">
        <f t="shared" si="0"/>
        <v>142.709</v>
      </c>
    </row>
    <row r="41" spans="3:12">
      <c r="C41" t="s">
        <v>174</v>
      </c>
      <c r="D41">
        <v>4.6444000000000001</v>
      </c>
      <c r="E41" t="s">
        <v>48</v>
      </c>
      <c r="F41">
        <v>0.63749999999999996</v>
      </c>
      <c r="G41">
        <v>23.625699999999998</v>
      </c>
      <c r="H41">
        <v>92.236400000000003</v>
      </c>
      <c r="I41">
        <v>3.5947</v>
      </c>
    </row>
    <row r="42" spans="3:12">
      <c r="C42" t="s">
        <v>175</v>
      </c>
      <c r="D42" t="s">
        <v>48</v>
      </c>
      <c r="E42" t="s">
        <v>48</v>
      </c>
      <c r="F42" t="s">
        <v>48</v>
      </c>
      <c r="G42">
        <v>2.0034999999999998</v>
      </c>
      <c r="H42">
        <v>9.1942000000000004</v>
      </c>
      <c r="I42" t="s">
        <v>48</v>
      </c>
      <c r="K42">
        <v>10</v>
      </c>
      <c r="L42">
        <f t="shared" si="0"/>
        <v>91.942000000000007</v>
      </c>
    </row>
    <row r="43" spans="3:12">
      <c r="C43" t="s">
        <v>176</v>
      </c>
      <c r="D43">
        <v>5.3324999999999996</v>
      </c>
      <c r="E43" t="s">
        <v>48</v>
      </c>
      <c r="F43">
        <v>0.53139999999999998</v>
      </c>
      <c r="G43">
        <v>24.4161</v>
      </c>
      <c r="H43">
        <v>122.1751</v>
      </c>
      <c r="I43">
        <v>5.4856999999999996</v>
      </c>
    </row>
    <row r="44" spans="3:12">
      <c r="C44" t="s">
        <v>177</v>
      </c>
      <c r="D44">
        <v>1.3008999999999999</v>
      </c>
      <c r="E44" t="s">
        <v>48</v>
      </c>
      <c r="F44">
        <v>0.36030000000000001</v>
      </c>
      <c r="G44">
        <v>2.5783</v>
      </c>
      <c r="H44">
        <v>14.657299999999999</v>
      </c>
      <c r="I44">
        <v>0.2636</v>
      </c>
      <c r="K44">
        <v>10</v>
      </c>
      <c r="L44">
        <f t="shared" si="0"/>
        <v>146.57299999999998</v>
      </c>
    </row>
    <row r="45" spans="3:12">
      <c r="C45" t="s">
        <v>178</v>
      </c>
      <c r="D45">
        <v>5.4263000000000003</v>
      </c>
      <c r="E45" t="s">
        <v>48</v>
      </c>
      <c r="F45">
        <v>0.95030000000000003</v>
      </c>
      <c r="G45">
        <v>22.881</v>
      </c>
      <c r="H45">
        <v>119.2504</v>
      </c>
      <c r="I45">
        <v>4.2952000000000004</v>
      </c>
    </row>
    <row r="46" spans="3:12">
      <c r="C46" t="s">
        <v>179</v>
      </c>
      <c r="D46">
        <v>4.8500000000000001E-2</v>
      </c>
      <c r="E46" t="s">
        <v>48</v>
      </c>
      <c r="F46" t="s">
        <v>48</v>
      </c>
      <c r="G46">
        <v>1.9372</v>
      </c>
      <c r="H46">
        <v>11.93</v>
      </c>
      <c r="I46" t="s">
        <v>48</v>
      </c>
      <c r="K46">
        <v>10</v>
      </c>
      <c r="L46">
        <f t="shared" si="0"/>
        <v>119.3</v>
      </c>
    </row>
    <row r="47" spans="3:12">
      <c r="C47" t="s">
        <v>125</v>
      </c>
      <c r="D47" t="s">
        <v>48</v>
      </c>
      <c r="E47" t="s">
        <v>48</v>
      </c>
      <c r="F47" t="s">
        <v>48</v>
      </c>
      <c r="G47" t="s">
        <v>48</v>
      </c>
      <c r="H47" t="s">
        <v>48</v>
      </c>
      <c r="I47" t="s">
        <v>48</v>
      </c>
    </row>
    <row r="48" spans="3:12">
      <c r="C48" t="s">
        <v>0</v>
      </c>
      <c r="D48" t="s">
        <v>48</v>
      </c>
      <c r="E48" t="s">
        <v>48</v>
      </c>
      <c r="F48" t="s">
        <v>48</v>
      </c>
      <c r="G48" t="s">
        <v>48</v>
      </c>
      <c r="H48" t="s">
        <v>48</v>
      </c>
      <c r="I48" t="s">
        <v>48</v>
      </c>
    </row>
    <row r="49" spans="3:9">
      <c r="C49" s="2" t="s">
        <v>5</v>
      </c>
      <c r="D49" s="2">
        <v>4.6512000000000002</v>
      </c>
      <c r="E49" s="2">
        <v>1.2887</v>
      </c>
      <c r="F49" s="2">
        <v>1.8705000000000001</v>
      </c>
      <c r="G49" s="2">
        <v>1.6822999999999999</v>
      </c>
      <c r="H49" s="2">
        <v>1.8065</v>
      </c>
      <c r="I49" s="2">
        <v>1.6352</v>
      </c>
    </row>
    <row r="50" spans="3:9">
      <c r="C50" t="s">
        <v>0</v>
      </c>
      <c r="D50" t="s">
        <v>48</v>
      </c>
      <c r="E50" t="s">
        <v>48</v>
      </c>
      <c r="F50" t="s">
        <v>48</v>
      </c>
      <c r="G50" t="s">
        <v>48</v>
      </c>
      <c r="H50" t="s">
        <v>48</v>
      </c>
      <c r="I50" t="s">
        <v>48</v>
      </c>
    </row>
    <row r="51" spans="3:9">
      <c r="C51" t="s">
        <v>0</v>
      </c>
      <c r="D51" t="s">
        <v>48</v>
      </c>
      <c r="E51">
        <v>0.2051</v>
      </c>
      <c r="F51" t="s">
        <v>48</v>
      </c>
      <c r="G51">
        <v>0.74539999999999995</v>
      </c>
      <c r="H51">
        <v>7.3657000000000004</v>
      </c>
      <c r="I51" t="s">
        <v>48</v>
      </c>
    </row>
    <row r="52" spans="3:9">
      <c r="C52" t="s">
        <v>43</v>
      </c>
      <c r="D52" t="s">
        <v>48</v>
      </c>
      <c r="E52" t="s">
        <v>48</v>
      </c>
      <c r="F52" t="s">
        <v>48</v>
      </c>
      <c r="G52" t="s">
        <v>48</v>
      </c>
      <c r="H52" t="s">
        <v>48</v>
      </c>
      <c r="I52" t="s">
        <v>48</v>
      </c>
    </row>
    <row r="57" spans="3:9">
      <c r="D57" s="1"/>
      <c r="E57" s="1"/>
      <c r="F57" s="1"/>
      <c r="G57" s="1"/>
      <c r="H57" s="1"/>
      <c r="I57" s="1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L56"/>
  <sheetViews>
    <sheetView topLeftCell="A4" workbookViewId="0">
      <selection activeCell="E46" sqref="E46"/>
    </sheetView>
  </sheetViews>
  <sheetFormatPr baseColWidth="10" defaultColWidth="8.83203125" defaultRowHeight="14" x14ac:dyDescent="0"/>
  <cols>
    <col min="3" max="3" width="24.6640625" bestFit="1" customWidth="1"/>
    <col min="5" max="5" width="11.5" bestFit="1" customWidth="1"/>
    <col min="6" max="6" width="10.1640625" bestFit="1" customWidth="1"/>
    <col min="7" max="7" width="11.33203125" bestFit="1" customWidth="1"/>
    <col min="11" max="11" width="13.6640625" bestFit="1" customWidth="1"/>
    <col min="12" max="12" width="16.6640625" bestFit="1" customWidth="1"/>
  </cols>
  <sheetData>
    <row r="5" spans="3:12">
      <c r="D5" t="s">
        <v>44</v>
      </c>
      <c r="E5" t="s">
        <v>44</v>
      </c>
      <c r="F5" t="s">
        <v>44</v>
      </c>
      <c r="G5" t="s">
        <v>44</v>
      </c>
      <c r="H5" t="s">
        <v>44</v>
      </c>
      <c r="I5" t="s">
        <v>44</v>
      </c>
    </row>
    <row r="6" spans="3:12">
      <c r="D6" t="s">
        <v>45</v>
      </c>
      <c r="E6" t="s">
        <v>45</v>
      </c>
      <c r="F6" t="s">
        <v>45</v>
      </c>
      <c r="G6" t="s">
        <v>45</v>
      </c>
      <c r="H6" t="s">
        <v>45</v>
      </c>
      <c r="I6" t="s">
        <v>45</v>
      </c>
    </row>
    <row r="7" spans="3:12">
      <c r="D7" t="s">
        <v>46</v>
      </c>
      <c r="E7" t="s">
        <v>46</v>
      </c>
      <c r="F7" t="s">
        <v>46</v>
      </c>
      <c r="G7" t="s">
        <v>46</v>
      </c>
      <c r="H7" t="s">
        <v>46</v>
      </c>
      <c r="I7" t="s">
        <v>46</v>
      </c>
    </row>
    <row r="8" spans="3:12">
      <c r="D8" t="s">
        <v>47</v>
      </c>
      <c r="E8" t="s">
        <v>49</v>
      </c>
      <c r="F8" t="s">
        <v>50</v>
      </c>
      <c r="G8" t="s">
        <v>51</v>
      </c>
      <c r="H8" t="s">
        <v>52</v>
      </c>
      <c r="I8" t="s">
        <v>53</v>
      </c>
      <c r="K8" t="s">
        <v>127</v>
      </c>
      <c r="L8" t="s">
        <v>126</v>
      </c>
    </row>
    <row r="9" spans="3:12">
      <c r="C9" t="s">
        <v>0</v>
      </c>
      <c r="D9">
        <v>0.1229</v>
      </c>
      <c r="E9" t="s">
        <v>48</v>
      </c>
      <c r="F9">
        <v>3.5000000000000001E-3</v>
      </c>
      <c r="G9">
        <v>2.06E-2</v>
      </c>
      <c r="H9">
        <v>0.1133</v>
      </c>
      <c r="I9" t="s">
        <v>48</v>
      </c>
    </row>
    <row r="10" spans="3:12">
      <c r="C10" t="s">
        <v>0</v>
      </c>
      <c r="D10">
        <v>0.89180000000000004</v>
      </c>
      <c r="E10" t="s">
        <v>48</v>
      </c>
      <c r="F10">
        <v>0.26279999999999998</v>
      </c>
      <c r="G10">
        <v>3.5400000000000001E-2</v>
      </c>
      <c r="H10">
        <v>0.14899999999999999</v>
      </c>
      <c r="I10" t="s">
        <v>48</v>
      </c>
    </row>
    <row r="11" spans="3:12">
      <c r="C11" t="s">
        <v>0</v>
      </c>
      <c r="D11">
        <v>0.82450000000000001</v>
      </c>
      <c r="E11" t="s">
        <v>48</v>
      </c>
      <c r="F11">
        <v>0.17050000000000001</v>
      </c>
      <c r="G11">
        <v>3.7600000000000001E-2</v>
      </c>
      <c r="H11">
        <v>0.17699999999999999</v>
      </c>
      <c r="I11" t="s">
        <v>48</v>
      </c>
    </row>
    <row r="12" spans="3:12">
      <c r="C12" t="s">
        <v>0</v>
      </c>
      <c r="D12">
        <v>0.82330000000000003</v>
      </c>
      <c r="E12" t="s">
        <v>48</v>
      </c>
      <c r="F12">
        <v>0.1847</v>
      </c>
      <c r="G12">
        <v>2.1700000000000001E-2</v>
      </c>
      <c r="H12">
        <v>7.4200000000000002E-2</v>
      </c>
      <c r="I12" t="s">
        <v>48</v>
      </c>
    </row>
    <row r="13" spans="3:12">
      <c r="C13" t="s">
        <v>0</v>
      </c>
      <c r="D13">
        <v>0.3533</v>
      </c>
      <c r="E13" t="s">
        <v>48</v>
      </c>
      <c r="F13">
        <v>7.8700000000000006E-2</v>
      </c>
      <c r="G13">
        <v>1.6199999999999999E-2</v>
      </c>
      <c r="H13">
        <v>5.8200000000000002E-2</v>
      </c>
      <c r="I13" t="s">
        <v>48</v>
      </c>
    </row>
    <row r="14" spans="3:12">
      <c r="C14" t="s">
        <v>1</v>
      </c>
      <c r="D14">
        <v>6.1928000000000001</v>
      </c>
      <c r="E14">
        <v>0.96879999999999999</v>
      </c>
      <c r="F14">
        <v>2.4904000000000002</v>
      </c>
      <c r="G14">
        <v>2.4940000000000002</v>
      </c>
      <c r="H14">
        <v>2.5184000000000002</v>
      </c>
      <c r="I14">
        <v>2.4990999999999999</v>
      </c>
    </row>
    <row r="15" spans="3:12">
      <c r="C15" t="s">
        <v>2</v>
      </c>
      <c r="D15">
        <v>12.5357</v>
      </c>
      <c r="E15">
        <v>2.5996000000000001</v>
      </c>
      <c r="F15">
        <v>5.0004999999999997</v>
      </c>
      <c r="G15">
        <v>4.9861000000000004</v>
      </c>
      <c r="H15">
        <v>5.0042999999999997</v>
      </c>
      <c r="I15">
        <v>4.9805999999999999</v>
      </c>
    </row>
    <row r="16" spans="3:12">
      <c r="C16" t="s">
        <v>3</v>
      </c>
      <c r="D16">
        <v>25.046600000000002</v>
      </c>
      <c r="E16">
        <v>5.3426999999999998</v>
      </c>
      <c r="F16">
        <v>10.0161</v>
      </c>
      <c r="G16">
        <v>10.0314</v>
      </c>
      <c r="H16">
        <v>9.9612999999999996</v>
      </c>
      <c r="I16">
        <v>10.0306</v>
      </c>
    </row>
    <row r="17" spans="3:12">
      <c r="C17" t="s">
        <v>4</v>
      </c>
      <c r="D17">
        <v>49.974899999999998</v>
      </c>
      <c r="E17">
        <v>9.8389000000000006</v>
      </c>
      <c r="F17">
        <v>19.992999999999999</v>
      </c>
      <c r="G17">
        <v>19.988600000000002</v>
      </c>
      <c r="H17">
        <v>20.015999999999998</v>
      </c>
      <c r="I17">
        <v>19.989599999999999</v>
      </c>
    </row>
    <row r="18" spans="3:12">
      <c r="C18" t="s">
        <v>0</v>
      </c>
      <c r="D18">
        <v>0.87990000000000002</v>
      </c>
      <c r="E18" t="s">
        <v>48</v>
      </c>
      <c r="F18">
        <v>0.2203</v>
      </c>
      <c r="G18">
        <v>6.5100000000000005E-2</v>
      </c>
      <c r="H18">
        <v>0.1157</v>
      </c>
      <c r="I18">
        <v>1.5299999999999999E-2</v>
      </c>
    </row>
    <row r="19" spans="3:12">
      <c r="C19" s="2" t="s">
        <v>5</v>
      </c>
      <c r="D19" s="2">
        <v>5.7798999999999996</v>
      </c>
      <c r="E19" s="2">
        <v>0.75939999999999996</v>
      </c>
      <c r="F19" s="2">
        <v>2.2225999999999999</v>
      </c>
      <c r="G19" s="2">
        <v>2.0287000000000002</v>
      </c>
      <c r="H19" s="2">
        <v>2.1053999999999999</v>
      </c>
      <c r="I19" s="2">
        <v>2.0171999999999999</v>
      </c>
    </row>
    <row r="20" spans="3:12">
      <c r="C20" t="s">
        <v>0</v>
      </c>
      <c r="D20">
        <v>0.42530000000000001</v>
      </c>
      <c r="E20" t="s">
        <v>48</v>
      </c>
      <c r="F20">
        <v>9.1200000000000003E-2</v>
      </c>
      <c r="G20">
        <v>2.4799999999999999E-2</v>
      </c>
      <c r="H20">
        <v>6.4600000000000005E-2</v>
      </c>
      <c r="I20" t="s">
        <v>48</v>
      </c>
    </row>
    <row r="21" spans="3:12">
      <c r="C21" t="s">
        <v>0</v>
      </c>
      <c r="D21">
        <v>0.71799999999999997</v>
      </c>
      <c r="E21" t="s">
        <v>48</v>
      </c>
      <c r="F21">
        <v>0.17849999999999999</v>
      </c>
      <c r="G21">
        <v>3.1600000000000003E-2</v>
      </c>
      <c r="H21">
        <v>0.1179</v>
      </c>
      <c r="I21" t="s">
        <v>48</v>
      </c>
    </row>
    <row r="22" spans="3:12">
      <c r="C22" t="s">
        <v>180</v>
      </c>
      <c r="D22">
        <v>5.9672000000000001</v>
      </c>
      <c r="E22" t="s">
        <v>48</v>
      </c>
      <c r="F22">
        <v>1.0309999999999999</v>
      </c>
      <c r="G22">
        <v>20.652699999999999</v>
      </c>
      <c r="H22">
        <v>107.389</v>
      </c>
      <c r="I22">
        <v>4.5928000000000004</v>
      </c>
    </row>
    <row r="23" spans="3:12">
      <c r="C23" t="s">
        <v>181</v>
      </c>
      <c r="D23">
        <v>1.2717000000000001</v>
      </c>
      <c r="E23" t="s">
        <v>48</v>
      </c>
      <c r="F23">
        <v>0.29549999999999998</v>
      </c>
      <c r="G23">
        <v>2.2141999999999999</v>
      </c>
      <c r="H23">
        <v>11.5121</v>
      </c>
      <c r="I23">
        <v>0.495</v>
      </c>
      <c r="K23">
        <v>10</v>
      </c>
      <c r="L23">
        <f>K23*H23</f>
        <v>115.12100000000001</v>
      </c>
    </row>
    <row r="24" spans="3:12">
      <c r="C24" t="s">
        <v>182</v>
      </c>
      <c r="D24">
        <v>5.8586</v>
      </c>
      <c r="E24" t="s">
        <v>48</v>
      </c>
      <c r="F24">
        <v>1.0804</v>
      </c>
      <c r="G24">
        <v>21.1769</v>
      </c>
      <c r="H24">
        <v>110.4526</v>
      </c>
      <c r="I24">
        <v>4.6237000000000004</v>
      </c>
      <c r="L24">
        <f t="shared" ref="L24:L45" si="0">K24*H24</f>
        <v>0</v>
      </c>
    </row>
    <row r="25" spans="3:12">
      <c r="C25" t="s">
        <v>183</v>
      </c>
      <c r="D25">
        <v>0.74299999999999999</v>
      </c>
      <c r="E25" t="s">
        <v>48</v>
      </c>
      <c r="F25">
        <v>0.13320000000000001</v>
      </c>
      <c r="G25">
        <v>2.2143000000000002</v>
      </c>
      <c r="H25">
        <v>11.5344</v>
      </c>
      <c r="I25">
        <v>0.51100000000000001</v>
      </c>
      <c r="K25">
        <v>10</v>
      </c>
      <c r="L25">
        <f t="shared" si="0"/>
        <v>115.34399999999999</v>
      </c>
    </row>
    <row r="26" spans="3:12">
      <c r="C26" t="s">
        <v>184</v>
      </c>
      <c r="D26">
        <v>5.6093000000000002</v>
      </c>
      <c r="E26" t="s">
        <v>48</v>
      </c>
      <c r="F26">
        <v>1.1805000000000001</v>
      </c>
      <c r="G26">
        <v>21.499700000000001</v>
      </c>
      <c r="H26">
        <v>109.9798</v>
      </c>
      <c r="I26">
        <v>4.4682000000000004</v>
      </c>
      <c r="L26">
        <f t="shared" si="0"/>
        <v>0</v>
      </c>
    </row>
    <row r="27" spans="3:12">
      <c r="C27" t="s">
        <v>185</v>
      </c>
      <c r="D27">
        <v>2.5754000000000001</v>
      </c>
      <c r="E27" t="s">
        <v>48</v>
      </c>
      <c r="F27">
        <v>0.73470000000000002</v>
      </c>
      <c r="G27">
        <v>2.5030000000000001</v>
      </c>
      <c r="H27">
        <v>12.741199999999999</v>
      </c>
      <c r="I27">
        <v>0.52510000000000001</v>
      </c>
      <c r="K27">
        <v>10</v>
      </c>
      <c r="L27">
        <f t="shared" si="0"/>
        <v>127.41199999999999</v>
      </c>
    </row>
    <row r="28" spans="3:12">
      <c r="C28" t="s">
        <v>186</v>
      </c>
      <c r="D28">
        <v>5.3663999999999996</v>
      </c>
      <c r="E28" t="s">
        <v>48</v>
      </c>
      <c r="F28">
        <v>1.0331999999999999</v>
      </c>
      <c r="G28">
        <v>22.202500000000001</v>
      </c>
      <c r="H28">
        <v>108.4568</v>
      </c>
      <c r="I28">
        <v>4.3456000000000001</v>
      </c>
      <c r="L28">
        <f t="shared" si="0"/>
        <v>0</v>
      </c>
    </row>
    <row r="29" spans="3:12">
      <c r="C29" t="s">
        <v>187</v>
      </c>
      <c r="D29">
        <v>0.752</v>
      </c>
      <c r="E29" t="s">
        <v>48</v>
      </c>
      <c r="F29">
        <v>0.14729999999999999</v>
      </c>
      <c r="G29">
        <v>2.2595999999999998</v>
      </c>
      <c r="H29">
        <v>10.985099999999999</v>
      </c>
      <c r="I29">
        <v>0.46239999999999998</v>
      </c>
      <c r="K29">
        <v>10</v>
      </c>
      <c r="L29">
        <f t="shared" si="0"/>
        <v>109.851</v>
      </c>
    </row>
    <row r="30" spans="3:12">
      <c r="C30" t="s">
        <v>188</v>
      </c>
      <c r="D30">
        <v>5.492</v>
      </c>
      <c r="E30" t="s">
        <v>48</v>
      </c>
      <c r="F30">
        <v>1.0885</v>
      </c>
      <c r="G30">
        <v>21.7605</v>
      </c>
      <c r="H30">
        <v>107.99079999999999</v>
      </c>
      <c r="I30">
        <v>4.2386999999999997</v>
      </c>
      <c r="L30">
        <f t="shared" si="0"/>
        <v>0</v>
      </c>
    </row>
    <row r="31" spans="3:12">
      <c r="C31" t="s">
        <v>189</v>
      </c>
      <c r="D31">
        <v>1.1108</v>
      </c>
      <c r="E31" t="s">
        <v>48</v>
      </c>
      <c r="F31">
        <v>0.26519999999999999</v>
      </c>
      <c r="G31">
        <v>2.2641</v>
      </c>
      <c r="H31">
        <v>11.235300000000001</v>
      </c>
      <c r="I31">
        <v>0.45379999999999998</v>
      </c>
      <c r="K31">
        <v>10</v>
      </c>
      <c r="L31">
        <f t="shared" si="0"/>
        <v>112.35300000000001</v>
      </c>
    </row>
    <row r="32" spans="3:12">
      <c r="C32" t="s">
        <v>190</v>
      </c>
      <c r="D32">
        <v>5.6289999999999996</v>
      </c>
      <c r="E32" t="s">
        <v>48</v>
      </c>
      <c r="F32">
        <v>1.2943</v>
      </c>
      <c r="G32">
        <v>22.017499999999998</v>
      </c>
      <c r="H32">
        <v>111.87479999999999</v>
      </c>
      <c r="I32">
        <v>4.3577000000000004</v>
      </c>
      <c r="L32">
        <f t="shared" si="0"/>
        <v>0</v>
      </c>
    </row>
    <row r="33" spans="3:12">
      <c r="C33" t="s">
        <v>191</v>
      </c>
      <c r="D33">
        <v>1.1415999999999999</v>
      </c>
      <c r="E33" t="s">
        <v>48</v>
      </c>
      <c r="F33">
        <v>0.30409999999999998</v>
      </c>
      <c r="G33">
        <v>2.1941999999999999</v>
      </c>
      <c r="H33">
        <v>11.137499999999999</v>
      </c>
      <c r="I33">
        <v>0.44879999999999998</v>
      </c>
      <c r="K33">
        <v>10</v>
      </c>
      <c r="L33">
        <f t="shared" si="0"/>
        <v>111.375</v>
      </c>
    </row>
    <row r="34" spans="3:12">
      <c r="C34" t="s">
        <v>192</v>
      </c>
      <c r="D34">
        <v>5.5296000000000003</v>
      </c>
      <c r="E34" t="s">
        <v>48</v>
      </c>
      <c r="F34">
        <v>1.3267</v>
      </c>
      <c r="G34">
        <v>21.083200000000001</v>
      </c>
      <c r="H34">
        <v>107.889</v>
      </c>
      <c r="I34">
        <v>4.2122999999999999</v>
      </c>
      <c r="L34">
        <f t="shared" si="0"/>
        <v>0</v>
      </c>
    </row>
    <row r="35" spans="3:12">
      <c r="C35" t="s">
        <v>193</v>
      </c>
      <c r="D35">
        <v>1.6998</v>
      </c>
      <c r="E35" t="s">
        <v>48</v>
      </c>
      <c r="F35">
        <v>0.55759999999999998</v>
      </c>
      <c r="G35">
        <v>2.1766999999999999</v>
      </c>
      <c r="H35">
        <v>11.0915</v>
      </c>
      <c r="I35">
        <v>0.44450000000000001</v>
      </c>
      <c r="K35">
        <v>10</v>
      </c>
      <c r="L35">
        <f t="shared" si="0"/>
        <v>110.91499999999999</v>
      </c>
    </row>
    <row r="36" spans="3:12">
      <c r="C36" t="s">
        <v>194</v>
      </c>
      <c r="D36">
        <v>5.4047999999999998</v>
      </c>
      <c r="E36" t="s">
        <v>48</v>
      </c>
      <c r="F36">
        <v>1.1634</v>
      </c>
      <c r="G36">
        <v>20.869499999999999</v>
      </c>
      <c r="H36">
        <v>104.4789</v>
      </c>
      <c r="I36">
        <v>4.1489000000000003</v>
      </c>
      <c r="L36">
        <f t="shared" si="0"/>
        <v>0</v>
      </c>
    </row>
    <row r="37" spans="3:12">
      <c r="C37" t="s">
        <v>195</v>
      </c>
      <c r="D37">
        <v>0.72799999999999998</v>
      </c>
      <c r="E37" t="s">
        <v>48</v>
      </c>
      <c r="F37">
        <v>0.1575</v>
      </c>
      <c r="G37">
        <v>2.1793</v>
      </c>
      <c r="H37">
        <v>10.882199999999999</v>
      </c>
      <c r="I37">
        <v>0.44419999999999998</v>
      </c>
      <c r="K37">
        <v>10</v>
      </c>
      <c r="L37">
        <f t="shared" si="0"/>
        <v>108.82199999999999</v>
      </c>
    </row>
    <row r="38" spans="3:12">
      <c r="C38" t="s">
        <v>196</v>
      </c>
      <c r="D38">
        <v>5.6715</v>
      </c>
      <c r="E38" t="s">
        <v>48</v>
      </c>
      <c r="F38">
        <v>1.0362</v>
      </c>
      <c r="G38">
        <v>22.158100000000001</v>
      </c>
      <c r="H38">
        <v>106.91289999999999</v>
      </c>
      <c r="I38">
        <v>5.3971999999999998</v>
      </c>
      <c r="L38">
        <f t="shared" si="0"/>
        <v>0</v>
      </c>
    </row>
    <row r="39" spans="3:12">
      <c r="C39" t="s">
        <v>197</v>
      </c>
      <c r="D39">
        <v>0.91310000000000002</v>
      </c>
      <c r="E39" t="s">
        <v>48</v>
      </c>
      <c r="F39">
        <v>0.20469999999999999</v>
      </c>
      <c r="G39">
        <v>2.2985000000000002</v>
      </c>
      <c r="H39">
        <v>11.0397</v>
      </c>
      <c r="I39">
        <v>0.56620000000000004</v>
      </c>
      <c r="K39">
        <v>10</v>
      </c>
      <c r="L39">
        <f t="shared" si="0"/>
        <v>110.39699999999999</v>
      </c>
    </row>
    <row r="40" spans="3:12">
      <c r="C40" t="s">
        <v>198</v>
      </c>
      <c r="D40">
        <v>6.0732999999999997</v>
      </c>
      <c r="E40" t="s">
        <v>48</v>
      </c>
      <c r="F40">
        <v>1.1293</v>
      </c>
      <c r="G40">
        <v>22.1584</v>
      </c>
      <c r="H40">
        <v>113.1566</v>
      </c>
      <c r="I40">
        <v>4.3978999999999999</v>
      </c>
      <c r="L40">
        <f t="shared" si="0"/>
        <v>0</v>
      </c>
    </row>
    <row r="41" spans="3:12">
      <c r="C41" t="s">
        <v>199</v>
      </c>
      <c r="D41">
        <v>0.76659999999999995</v>
      </c>
      <c r="E41" t="s">
        <v>48</v>
      </c>
      <c r="F41">
        <v>0.1431</v>
      </c>
      <c r="G41">
        <v>2.2629999999999999</v>
      </c>
      <c r="H41">
        <v>11.591799999999999</v>
      </c>
      <c r="I41">
        <v>0.4698</v>
      </c>
      <c r="K41">
        <v>10</v>
      </c>
      <c r="L41">
        <f t="shared" si="0"/>
        <v>115.91799999999999</v>
      </c>
    </row>
    <row r="42" spans="3:12">
      <c r="C42" t="s">
        <v>200</v>
      </c>
      <c r="D42">
        <v>5.5807000000000002</v>
      </c>
      <c r="E42" t="s">
        <v>48</v>
      </c>
      <c r="F42">
        <v>1.0931999999999999</v>
      </c>
      <c r="G42">
        <v>20.496700000000001</v>
      </c>
      <c r="H42">
        <v>100.85420000000001</v>
      </c>
      <c r="I42">
        <v>4.2125000000000004</v>
      </c>
      <c r="L42">
        <f t="shared" si="0"/>
        <v>0</v>
      </c>
    </row>
    <row r="43" spans="3:12">
      <c r="C43" t="s">
        <v>201</v>
      </c>
      <c r="D43">
        <v>2.4775999999999998</v>
      </c>
      <c r="E43" t="s">
        <v>48</v>
      </c>
      <c r="F43">
        <v>0.65510000000000002</v>
      </c>
      <c r="G43">
        <v>2.3744999999999998</v>
      </c>
      <c r="H43">
        <v>11.7422</v>
      </c>
      <c r="I43">
        <v>0.49640000000000001</v>
      </c>
      <c r="K43">
        <v>10</v>
      </c>
      <c r="L43">
        <f t="shared" si="0"/>
        <v>117.422</v>
      </c>
    </row>
    <row r="44" spans="3:12">
      <c r="C44" t="s">
        <v>202</v>
      </c>
      <c r="D44">
        <v>6.0361000000000002</v>
      </c>
      <c r="E44" t="s">
        <v>48</v>
      </c>
      <c r="F44">
        <v>1.0969</v>
      </c>
      <c r="G44">
        <v>21.6448</v>
      </c>
      <c r="H44">
        <v>114.6765</v>
      </c>
      <c r="I44">
        <v>4.718</v>
      </c>
      <c r="L44">
        <f t="shared" si="0"/>
        <v>0</v>
      </c>
    </row>
    <row r="45" spans="3:12">
      <c r="C45" t="s">
        <v>203</v>
      </c>
      <c r="D45">
        <v>0.84019999999999995</v>
      </c>
      <c r="E45" t="s">
        <v>48</v>
      </c>
      <c r="F45">
        <v>0.16889999999999999</v>
      </c>
      <c r="G45">
        <v>2.2452999999999999</v>
      </c>
      <c r="H45">
        <v>11.823700000000001</v>
      </c>
      <c r="I45">
        <v>0.50409999999999999</v>
      </c>
      <c r="K45">
        <v>10</v>
      </c>
      <c r="L45">
        <f t="shared" si="0"/>
        <v>118.23700000000001</v>
      </c>
    </row>
    <row r="46" spans="3:12">
      <c r="C46" t="s">
        <v>125</v>
      </c>
      <c r="D46">
        <v>1.1052</v>
      </c>
      <c r="E46" t="s">
        <v>48</v>
      </c>
      <c r="F46">
        <v>0.31859999999999999</v>
      </c>
      <c r="G46">
        <v>3.2599999999999997E-2</v>
      </c>
      <c r="H46">
        <v>0.14979999999999999</v>
      </c>
      <c r="I46" t="s">
        <v>48</v>
      </c>
    </row>
    <row r="47" spans="3:12">
      <c r="C47" t="s">
        <v>0</v>
      </c>
      <c r="D47">
        <v>1.117</v>
      </c>
      <c r="E47" t="s">
        <v>48</v>
      </c>
      <c r="F47">
        <v>0.34510000000000002</v>
      </c>
      <c r="G47">
        <v>4.6600000000000003E-2</v>
      </c>
      <c r="H47">
        <v>0.17369999999999999</v>
      </c>
      <c r="I47" t="s">
        <v>48</v>
      </c>
    </row>
    <row r="48" spans="3:12">
      <c r="C48" s="2" t="s">
        <v>5</v>
      </c>
      <c r="D48" s="2">
        <v>5.3958000000000004</v>
      </c>
      <c r="E48" s="2">
        <v>0.92430000000000001</v>
      </c>
      <c r="F48" s="2">
        <v>2.1509999999999998</v>
      </c>
      <c r="G48" s="2">
        <v>2.0668000000000002</v>
      </c>
      <c r="H48" s="2">
        <v>2.1602000000000001</v>
      </c>
      <c r="I48" s="2">
        <v>2.0347</v>
      </c>
    </row>
    <row r="49" spans="3:9">
      <c r="C49" t="s">
        <v>0</v>
      </c>
      <c r="D49">
        <v>1.3119000000000001</v>
      </c>
      <c r="E49" t="s">
        <v>48</v>
      </c>
      <c r="F49">
        <v>0.36220000000000002</v>
      </c>
      <c r="G49">
        <v>3.6200000000000003E-2</v>
      </c>
      <c r="H49">
        <v>0.10589999999999999</v>
      </c>
      <c r="I49" t="s">
        <v>48</v>
      </c>
    </row>
    <row r="50" spans="3:9">
      <c r="C50" t="s">
        <v>0</v>
      </c>
      <c r="D50">
        <v>1.7156</v>
      </c>
      <c r="E50" t="s">
        <v>48</v>
      </c>
      <c r="F50">
        <v>0.4723</v>
      </c>
      <c r="G50">
        <v>3.8800000000000001E-2</v>
      </c>
      <c r="H50">
        <v>0.1492</v>
      </c>
      <c r="I50" t="s">
        <v>48</v>
      </c>
    </row>
    <row r="51" spans="3:9">
      <c r="C51" t="s">
        <v>43</v>
      </c>
      <c r="D51" t="s">
        <v>48</v>
      </c>
      <c r="E51" t="s">
        <v>48</v>
      </c>
      <c r="F51" t="s">
        <v>48</v>
      </c>
      <c r="G51" t="s">
        <v>48</v>
      </c>
      <c r="H51" t="s">
        <v>48</v>
      </c>
      <c r="I51" t="s">
        <v>48</v>
      </c>
    </row>
    <row r="56" spans="3:9">
      <c r="D56" s="1"/>
      <c r="E56" s="1"/>
      <c r="F56" s="1"/>
      <c r="G56" s="1"/>
      <c r="H56" s="1"/>
      <c r="I56" s="1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03"/>
  <sheetViews>
    <sheetView tabSelected="1" workbookViewId="0">
      <pane ySplit="4" topLeftCell="A62" activePane="bottomLeft" state="frozen"/>
      <selection pane="bottomLeft" activeCell="C83" sqref="C83:G83"/>
    </sheetView>
  </sheetViews>
  <sheetFormatPr baseColWidth="10" defaultColWidth="8.83203125" defaultRowHeight="14" x14ac:dyDescent="0"/>
  <cols>
    <col min="2" max="2" width="25.83203125" bestFit="1" customWidth="1"/>
    <col min="3" max="3" width="9.5" customWidth="1"/>
    <col min="4" max="4" width="10.1640625" bestFit="1" customWidth="1"/>
    <col min="5" max="5" width="11.5" bestFit="1" customWidth="1"/>
    <col min="6" max="6" width="11.33203125" bestFit="1" customWidth="1"/>
    <col min="10" max="10" width="9.83203125" bestFit="1" customWidth="1"/>
    <col min="12" max="12" width="18.83203125" customWidth="1"/>
  </cols>
  <sheetData>
    <row r="1" spans="2:10">
      <c r="B1" t="s">
        <v>214</v>
      </c>
    </row>
    <row r="3" spans="2:10">
      <c r="C3" t="s">
        <v>208</v>
      </c>
      <c r="D3" t="s">
        <v>206</v>
      </c>
      <c r="E3" t="s">
        <v>205</v>
      </c>
      <c r="F3" t="s">
        <v>207</v>
      </c>
      <c r="G3" t="s">
        <v>204</v>
      </c>
      <c r="J3" t="s">
        <v>209</v>
      </c>
    </row>
    <row r="4" spans="2:10">
      <c r="B4" t="s">
        <v>36</v>
      </c>
      <c r="C4" s="3">
        <v>105.876</v>
      </c>
      <c r="D4" s="3">
        <v>1.0931999999999999</v>
      </c>
      <c r="E4" s="3" t="s">
        <v>48</v>
      </c>
      <c r="F4" s="3">
        <v>19.1068</v>
      </c>
      <c r="G4" s="3">
        <v>4.6883999999999997</v>
      </c>
      <c r="J4" s="3">
        <v>3.9255</v>
      </c>
    </row>
    <row r="5" spans="2:10">
      <c r="B5" t="s">
        <v>35</v>
      </c>
      <c r="C5" s="3">
        <v>112.99099999999999</v>
      </c>
      <c r="D5" s="3">
        <v>1.391</v>
      </c>
      <c r="E5" s="3" t="s">
        <v>48</v>
      </c>
      <c r="F5" s="3">
        <v>21.552199999999999</v>
      </c>
      <c r="G5" s="3">
        <v>5.5218999999999996</v>
      </c>
      <c r="J5" s="3">
        <v>4.3992000000000004</v>
      </c>
    </row>
    <row r="6" spans="2:10">
      <c r="B6" t="s">
        <v>12</v>
      </c>
      <c r="C6" s="3">
        <v>109.05799999999999</v>
      </c>
      <c r="D6" s="3">
        <v>1.4938</v>
      </c>
      <c r="E6" s="3" t="s">
        <v>48</v>
      </c>
      <c r="F6" s="3">
        <v>21.260300000000001</v>
      </c>
      <c r="G6" s="3">
        <v>5.5334000000000003</v>
      </c>
      <c r="J6" s="3">
        <v>4.367</v>
      </c>
    </row>
    <row r="7" spans="2:10">
      <c r="B7" t="s">
        <v>8</v>
      </c>
      <c r="C7" s="3">
        <v>115.70700000000001</v>
      </c>
      <c r="D7" s="3">
        <v>1.7073</v>
      </c>
      <c r="E7" s="3" t="s">
        <v>48</v>
      </c>
      <c r="F7" s="3">
        <v>21.306799999999999</v>
      </c>
      <c r="G7" s="3">
        <v>6.2778</v>
      </c>
      <c r="J7" s="3">
        <v>4.4074</v>
      </c>
    </row>
    <row r="8" spans="2:10">
      <c r="B8" t="s">
        <v>26</v>
      </c>
      <c r="C8" s="3">
        <v>112.839</v>
      </c>
      <c r="D8" s="3">
        <v>1.2793000000000001</v>
      </c>
      <c r="E8" s="3" t="s">
        <v>48</v>
      </c>
      <c r="F8" s="3">
        <v>20.879300000000001</v>
      </c>
      <c r="G8" s="3">
        <v>5.2262000000000004</v>
      </c>
      <c r="J8" s="3">
        <v>4.2436999999999996</v>
      </c>
    </row>
    <row r="9" spans="2:10">
      <c r="B9" t="s">
        <v>152</v>
      </c>
      <c r="C9" s="3">
        <v>122.515</v>
      </c>
      <c r="D9" s="3">
        <v>1.2153</v>
      </c>
      <c r="E9" s="3" t="s">
        <v>48</v>
      </c>
      <c r="F9" s="3">
        <v>22.919899999999998</v>
      </c>
      <c r="G9" s="3">
        <v>5.4579000000000004</v>
      </c>
      <c r="J9" s="3">
        <v>4.7465000000000002</v>
      </c>
    </row>
    <row r="10" spans="2:10">
      <c r="B10" t="s">
        <v>172</v>
      </c>
      <c r="C10" s="3">
        <v>142.709</v>
      </c>
      <c r="D10" s="3">
        <v>0.995</v>
      </c>
      <c r="E10" s="3" t="s">
        <v>48</v>
      </c>
      <c r="F10" s="3">
        <v>25.503699999999998</v>
      </c>
      <c r="G10" s="3">
        <v>4.4931999999999999</v>
      </c>
      <c r="J10" s="3">
        <v>4.7218999999999998</v>
      </c>
    </row>
    <row r="11" spans="2:10">
      <c r="B11" t="s">
        <v>140</v>
      </c>
      <c r="C11" s="3">
        <v>118.596</v>
      </c>
      <c r="D11" s="3">
        <v>1.3853</v>
      </c>
      <c r="E11" s="3" t="s">
        <v>48</v>
      </c>
      <c r="F11" s="3">
        <v>24.260300000000001</v>
      </c>
      <c r="G11" s="3">
        <v>5.8003</v>
      </c>
      <c r="J11" s="3">
        <v>5.0704000000000002</v>
      </c>
    </row>
    <row r="12" spans="2:10">
      <c r="B12" t="s">
        <v>190</v>
      </c>
      <c r="C12" s="3">
        <v>111.375</v>
      </c>
      <c r="D12" s="3">
        <v>1.2943</v>
      </c>
      <c r="E12" s="3" t="s">
        <v>48</v>
      </c>
      <c r="F12" s="3">
        <v>22.017499999999998</v>
      </c>
      <c r="G12" s="3">
        <v>5.6289999999999996</v>
      </c>
      <c r="J12" s="3">
        <v>4.3577000000000004</v>
      </c>
    </row>
    <row r="13" spans="2:10">
      <c r="B13" t="s">
        <v>192</v>
      </c>
      <c r="C13" s="3">
        <v>110.91499999999999</v>
      </c>
      <c r="D13" s="3">
        <v>1.3267</v>
      </c>
      <c r="E13" s="3" t="s">
        <v>48</v>
      </c>
      <c r="F13" s="3">
        <v>21.083200000000001</v>
      </c>
      <c r="G13" s="3">
        <v>5.5296000000000003</v>
      </c>
      <c r="J13" s="3">
        <v>4.2122999999999999</v>
      </c>
    </row>
    <row r="14" spans="2:10">
      <c r="B14" t="s">
        <v>38</v>
      </c>
      <c r="C14" s="3">
        <v>112.43499999999999</v>
      </c>
      <c r="D14" s="3">
        <v>1.3945000000000001</v>
      </c>
      <c r="E14" s="3" t="s">
        <v>48</v>
      </c>
      <c r="F14" s="3">
        <v>21.1418</v>
      </c>
      <c r="G14" s="3">
        <v>5.3851000000000004</v>
      </c>
      <c r="J14" s="3">
        <v>4.3567999999999998</v>
      </c>
    </row>
    <row r="15" spans="2:10">
      <c r="B15" t="s">
        <v>18</v>
      </c>
      <c r="C15" s="3">
        <v>112.97399999999999</v>
      </c>
      <c r="D15" s="3">
        <v>1.2786999999999999</v>
      </c>
      <c r="E15" s="3" t="s">
        <v>48</v>
      </c>
      <c r="F15" s="3">
        <v>22.021899999999999</v>
      </c>
      <c r="G15" s="3">
        <v>5.5214999999999996</v>
      </c>
      <c r="J15" s="3">
        <v>4.4180999999999999</v>
      </c>
    </row>
    <row r="16" spans="2:10">
      <c r="B16" t="s">
        <v>37</v>
      </c>
      <c r="C16" s="3">
        <v>114.864</v>
      </c>
      <c r="D16" s="3">
        <v>1.2885</v>
      </c>
      <c r="E16" s="3" t="s">
        <v>48</v>
      </c>
      <c r="F16" s="3">
        <v>21.4282</v>
      </c>
      <c r="G16" s="3">
        <v>5.4311999999999996</v>
      </c>
      <c r="J16" s="3">
        <v>4.3564999999999996</v>
      </c>
    </row>
    <row r="17" spans="2:10">
      <c r="B17" t="s">
        <v>33</v>
      </c>
      <c r="C17" s="3">
        <v>114.765</v>
      </c>
      <c r="D17" s="3">
        <v>1.3325</v>
      </c>
      <c r="E17" s="3" t="s">
        <v>48</v>
      </c>
      <c r="F17" s="3">
        <v>20.985499999999998</v>
      </c>
      <c r="G17" s="3">
        <v>5.3906000000000001</v>
      </c>
      <c r="J17" s="3">
        <v>4.1898</v>
      </c>
    </row>
    <row r="18" spans="2:10">
      <c r="B18" t="s">
        <v>17</v>
      </c>
      <c r="C18" s="3">
        <v>105.12</v>
      </c>
      <c r="D18" s="3">
        <v>1.2054</v>
      </c>
      <c r="E18" s="3" t="s">
        <v>48</v>
      </c>
      <c r="F18" s="3">
        <v>20.903500000000001</v>
      </c>
      <c r="G18" s="3">
        <v>5.2759999999999998</v>
      </c>
      <c r="J18" s="3">
        <v>4.1797000000000004</v>
      </c>
    </row>
    <row r="19" spans="2:10">
      <c r="B19" t="s">
        <v>39</v>
      </c>
      <c r="C19" s="3">
        <v>108.181</v>
      </c>
      <c r="D19" s="3">
        <v>1.5025999999999999</v>
      </c>
      <c r="E19" s="3" t="s">
        <v>48</v>
      </c>
      <c r="F19" s="3">
        <v>21.090900000000001</v>
      </c>
      <c r="G19" s="3">
        <v>5.7843999999999998</v>
      </c>
      <c r="J19" s="3">
        <v>4.2831000000000001</v>
      </c>
    </row>
    <row r="20" spans="2:10">
      <c r="B20" t="s">
        <v>93</v>
      </c>
      <c r="C20" s="3">
        <v>117.03</v>
      </c>
      <c r="D20" s="3">
        <v>1.4762</v>
      </c>
      <c r="E20" s="3" t="s">
        <v>48</v>
      </c>
      <c r="F20" s="3">
        <v>21.790299999999998</v>
      </c>
      <c r="G20" s="3">
        <v>6.0738000000000003</v>
      </c>
      <c r="J20" s="3">
        <v>4.6128</v>
      </c>
    </row>
    <row r="21" spans="2:10">
      <c r="B21" t="s">
        <v>194</v>
      </c>
      <c r="C21" s="3">
        <v>108.82199999999999</v>
      </c>
      <c r="D21" s="3">
        <v>1.1634</v>
      </c>
      <c r="E21" s="3" t="s">
        <v>48</v>
      </c>
      <c r="F21" s="3">
        <v>20.869499999999999</v>
      </c>
      <c r="G21" s="3">
        <v>5.4047999999999998</v>
      </c>
      <c r="J21" s="3">
        <v>4.1489000000000003</v>
      </c>
    </row>
    <row r="22" spans="2:10">
      <c r="B22" t="s">
        <v>128</v>
      </c>
      <c r="C22" s="3">
        <v>133.636</v>
      </c>
      <c r="D22" s="3">
        <v>1.1564000000000001</v>
      </c>
      <c r="E22" s="3" t="s">
        <v>48</v>
      </c>
      <c r="F22" s="3">
        <v>23.366099999999999</v>
      </c>
      <c r="G22" s="3">
        <v>5.5734000000000004</v>
      </c>
      <c r="J22" s="3">
        <v>4.8205</v>
      </c>
    </row>
    <row r="23" spans="2:10">
      <c r="B23" t="s">
        <v>162</v>
      </c>
      <c r="C23" s="3">
        <v>114.774</v>
      </c>
      <c r="D23" s="3">
        <v>0.73070000000000002</v>
      </c>
      <c r="E23" s="3" t="s">
        <v>48</v>
      </c>
      <c r="F23" s="3">
        <v>23.1784</v>
      </c>
      <c r="G23" s="3">
        <v>4.4374000000000002</v>
      </c>
      <c r="J23" s="3">
        <v>4.1510999999999996</v>
      </c>
    </row>
    <row r="24" spans="2:10">
      <c r="B24" t="s">
        <v>41</v>
      </c>
      <c r="C24" s="3">
        <v>108.078</v>
      </c>
      <c r="D24" s="3">
        <v>1.3724000000000001</v>
      </c>
      <c r="E24" s="3" t="s">
        <v>48</v>
      </c>
      <c r="F24" s="3">
        <v>21.249500000000001</v>
      </c>
      <c r="G24" s="3">
        <v>5.4374000000000002</v>
      </c>
      <c r="J24" s="3">
        <v>4.2115</v>
      </c>
    </row>
    <row r="25" spans="2:10">
      <c r="B25" t="s">
        <v>42</v>
      </c>
      <c r="C25" s="3">
        <v>109.21</v>
      </c>
      <c r="D25" s="3">
        <v>1.2450000000000001</v>
      </c>
      <c r="E25" s="3" t="s">
        <v>48</v>
      </c>
      <c r="F25" s="3">
        <v>21.192900000000002</v>
      </c>
      <c r="G25" s="3">
        <v>5.4298000000000002</v>
      </c>
      <c r="J25" s="3">
        <v>4.2088000000000001</v>
      </c>
    </row>
    <row r="26" spans="2:10">
      <c r="B26" t="s">
        <v>16</v>
      </c>
      <c r="C26" s="3">
        <v>127.34299999999999</v>
      </c>
      <c r="D26" s="3">
        <v>1.2834000000000001</v>
      </c>
      <c r="E26" s="3" t="s">
        <v>48</v>
      </c>
      <c r="F26" s="3">
        <v>23.516100000000002</v>
      </c>
      <c r="G26" s="3">
        <v>5.8106</v>
      </c>
      <c r="J26" s="3">
        <v>4.6719999999999997</v>
      </c>
    </row>
    <row r="27" spans="2:10">
      <c r="B27" t="s">
        <v>19</v>
      </c>
      <c r="C27" s="3">
        <v>116.03700000000001</v>
      </c>
      <c r="D27" s="3">
        <v>1.2214</v>
      </c>
      <c r="E27" s="3" t="s">
        <v>48</v>
      </c>
      <c r="F27" s="3">
        <v>22.1905</v>
      </c>
      <c r="G27" s="3">
        <v>5.5679999999999996</v>
      </c>
      <c r="J27" s="3">
        <v>4.4493</v>
      </c>
    </row>
    <row r="28" spans="2:10">
      <c r="B28" t="s">
        <v>119</v>
      </c>
      <c r="C28" s="3">
        <v>115.185</v>
      </c>
      <c r="D28" s="3">
        <v>1.3341000000000001</v>
      </c>
      <c r="E28" s="3" t="s">
        <v>48</v>
      </c>
      <c r="F28" s="3">
        <v>22.053699999999999</v>
      </c>
      <c r="G28" s="3">
        <v>6.1277999999999997</v>
      </c>
      <c r="J28" s="3">
        <v>4.4222999999999999</v>
      </c>
    </row>
    <row r="29" spans="2:10">
      <c r="B29" t="s">
        <v>113</v>
      </c>
      <c r="C29" s="3">
        <v>118.738</v>
      </c>
      <c r="D29" s="3">
        <v>1.4698</v>
      </c>
      <c r="E29">
        <v>0.30359999999999998</v>
      </c>
      <c r="F29" s="3">
        <v>21.0593</v>
      </c>
      <c r="G29" s="3">
        <v>6.1856999999999998</v>
      </c>
      <c r="J29" s="3">
        <v>4.3532000000000002</v>
      </c>
    </row>
    <row r="30" spans="2:10">
      <c r="B30" t="s">
        <v>11</v>
      </c>
      <c r="C30" s="3">
        <v>107.333</v>
      </c>
      <c r="D30" s="3">
        <v>1.1229</v>
      </c>
      <c r="E30" s="3" t="s">
        <v>48</v>
      </c>
      <c r="F30" s="3">
        <v>21.686399999999999</v>
      </c>
      <c r="G30" s="3">
        <v>5.4188999999999998</v>
      </c>
      <c r="J30" s="3">
        <v>4.3398000000000003</v>
      </c>
    </row>
    <row r="31" spans="2:10">
      <c r="B31" t="s">
        <v>188</v>
      </c>
      <c r="C31" s="3">
        <v>112.35300000000001</v>
      </c>
      <c r="D31" s="3">
        <v>1.0885</v>
      </c>
      <c r="E31" s="3" t="s">
        <v>48</v>
      </c>
      <c r="F31" s="3">
        <v>21.7605</v>
      </c>
      <c r="G31" s="3">
        <v>5.492</v>
      </c>
      <c r="J31" s="3">
        <v>4.2386999999999997</v>
      </c>
    </row>
    <row r="32" spans="2:10">
      <c r="B32" t="s">
        <v>40</v>
      </c>
      <c r="C32" s="3">
        <v>115.84099999999999</v>
      </c>
      <c r="D32" s="3">
        <v>1.2678</v>
      </c>
      <c r="E32" s="3" t="s">
        <v>48</v>
      </c>
      <c r="F32" s="3">
        <v>21.807400000000001</v>
      </c>
      <c r="G32" s="3">
        <v>5.6101999999999999</v>
      </c>
      <c r="J32" s="3">
        <v>4.3525</v>
      </c>
    </row>
    <row r="33" spans="2:10">
      <c r="B33" t="s">
        <v>99</v>
      </c>
      <c r="C33" s="3">
        <v>142.60899999999998</v>
      </c>
      <c r="D33" s="3">
        <v>1.5063</v>
      </c>
      <c r="E33" s="3" t="s">
        <v>48</v>
      </c>
      <c r="F33" s="3">
        <v>21.686599999999999</v>
      </c>
      <c r="G33" s="3">
        <v>6.3308999999999997</v>
      </c>
      <c r="J33" s="3">
        <v>4.6966999999999999</v>
      </c>
    </row>
    <row r="34" spans="2:10">
      <c r="B34" t="s">
        <v>25</v>
      </c>
      <c r="C34" s="3">
        <v>110.31100000000001</v>
      </c>
      <c r="D34" s="3">
        <v>1.4151</v>
      </c>
      <c r="E34" s="3" t="s">
        <v>48</v>
      </c>
      <c r="F34" s="3">
        <v>21.304200000000002</v>
      </c>
      <c r="G34" s="3">
        <v>5.8174000000000001</v>
      </c>
      <c r="J34" s="3">
        <v>4.4669999999999996</v>
      </c>
    </row>
    <row r="35" spans="2:10">
      <c r="B35" t="s">
        <v>30</v>
      </c>
      <c r="C35" s="3">
        <v>104.34200000000001</v>
      </c>
      <c r="D35" s="3">
        <v>1.4133</v>
      </c>
      <c r="E35" s="3" t="s">
        <v>48</v>
      </c>
      <c r="F35" s="3">
        <v>21.180199999999999</v>
      </c>
      <c r="G35" s="3">
        <v>5.8407999999999998</v>
      </c>
      <c r="J35" s="3">
        <v>4.4027000000000003</v>
      </c>
    </row>
    <row r="36" spans="2:10">
      <c r="B36" t="s">
        <v>121</v>
      </c>
      <c r="C36" s="3">
        <v>120.646</v>
      </c>
      <c r="D36" s="3">
        <v>1.6662999999999999</v>
      </c>
      <c r="E36" s="3" t="s">
        <v>48</v>
      </c>
      <c r="F36" s="3">
        <v>21.716100000000001</v>
      </c>
      <c r="G36" s="3">
        <v>6.5944000000000003</v>
      </c>
      <c r="J36" s="3">
        <v>4.6619000000000002</v>
      </c>
    </row>
    <row r="37" spans="2:10">
      <c r="B37" t="s">
        <v>10</v>
      </c>
      <c r="C37" s="3">
        <v>107.95699999999999</v>
      </c>
      <c r="D37" s="3">
        <v>1.4984999999999999</v>
      </c>
      <c r="E37" s="3">
        <v>1.0377000000000001</v>
      </c>
      <c r="F37" s="3">
        <v>20.9617</v>
      </c>
      <c r="G37" s="3">
        <v>6.9112</v>
      </c>
      <c r="J37" s="3">
        <v>4.4183000000000003</v>
      </c>
    </row>
    <row r="38" spans="2:10">
      <c r="B38" t="s">
        <v>21</v>
      </c>
      <c r="C38" s="3">
        <v>108.30799999999999</v>
      </c>
      <c r="D38" s="3">
        <v>1.4092</v>
      </c>
      <c r="E38" s="3" t="s">
        <v>48</v>
      </c>
      <c r="F38" s="3">
        <v>21.2181</v>
      </c>
      <c r="G38" s="3">
        <v>5.9353999999999996</v>
      </c>
      <c r="J38" s="3">
        <v>4.4295</v>
      </c>
    </row>
    <row r="39" spans="2:10">
      <c r="B39" t="s">
        <v>130</v>
      </c>
      <c r="C39" s="3">
        <v>123.711</v>
      </c>
      <c r="D39" s="3">
        <v>1.2156</v>
      </c>
      <c r="E39" s="3" t="s">
        <v>48</v>
      </c>
      <c r="F39" s="3">
        <v>23.1097</v>
      </c>
      <c r="G39" s="3">
        <v>5.7968000000000002</v>
      </c>
      <c r="J39" s="3">
        <v>5.0285000000000002</v>
      </c>
    </row>
    <row r="40" spans="2:10">
      <c r="B40" t="s">
        <v>184</v>
      </c>
      <c r="C40" s="3">
        <v>127.41199999999999</v>
      </c>
      <c r="D40" s="3">
        <v>1.1805000000000001</v>
      </c>
      <c r="E40" s="3" t="s">
        <v>48</v>
      </c>
      <c r="F40" s="3">
        <v>21.499700000000001</v>
      </c>
      <c r="G40" s="3">
        <v>5.6093000000000002</v>
      </c>
      <c r="J40" s="3">
        <v>4.4682000000000004</v>
      </c>
    </row>
    <row r="41" spans="2:10">
      <c r="B41" t="s">
        <v>170</v>
      </c>
      <c r="C41" s="3">
        <v>143.39699999999999</v>
      </c>
      <c r="D41" s="3">
        <v>1.0931</v>
      </c>
      <c r="E41" s="3" t="s">
        <v>48</v>
      </c>
      <c r="F41" s="3">
        <v>24.567699999999999</v>
      </c>
      <c r="G41" s="3">
        <v>5.0110999999999999</v>
      </c>
      <c r="J41" s="3">
        <v>4.9130000000000003</v>
      </c>
    </row>
    <row r="42" spans="2:10">
      <c r="B42" t="s">
        <v>156</v>
      </c>
      <c r="C42" s="3">
        <v>111.887</v>
      </c>
      <c r="D42" s="3">
        <v>0.755</v>
      </c>
      <c r="E42" s="3" t="s">
        <v>48</v>
      </c>
      <c r="F42" s="3">
        <v>22.5242</v>
      </c>
      <c r="G42" s="3">
        <v>4.6853999999999996</v>
      </c>
      <c r="J42" s="3">
        <v>4.2846000000000002</v>
      </c>
    </row>
    <row r="43" spans="2:10">
      <c r="B43" t="s">
        <v>178</v>
      </c>
      <c r="C43" s="3">
        <v>119.3</v>
      </c>
      <c r="D43" s="3">
        <v>0.95030000000000003</v>
      </c>
      <c r="E43" s="3" t="s">
        <v>48</v>
      </c>
      <c r="F43" s="3">
        <v>22.881</v>
      </c>
      <c r="G43" s="3">
        <v>5.4263000000000003</v>
      </c>
      <c r="J43" s="3">
        <v>4.2952000000000004</v>
      </c>
    </row>
    <row r="44" spans="2:10">
      <c r="B44" t="s">
        <v>97</v>
      </c>
      <c r="C44" s="3">
        <v>118.11500000000001</v>
      </c>
      <c r="D44" s="3">
        <v>1.3327</v>
      </c>
      <c r="E44" s="3" t="s">
        <v>48</v>
      </c>
      <c r="F44" s="3">
        <v>23.718900000000001</v>
      </c>
      <c r="G44" s="3">
        <v>6.2470999999999997</v>
      </c>
      <c r="J44" s="3">
        <v>5.093</v>
      </c>
    </row>
    <row r="45" spans="2:10">
      <c r="B45" t="s">
        <v>117</v>
      </c>
      <c r="C45" s="3">
        <v>129.19900000000001</v>
      </c>
      <c r="D45" s="3">
        <v>1.4085000000000001</v>
      </c>
      <c r="E45" s="3" t="s">
        <v>48</v>
      </c>
      <c r="F45" s="3">
        <v>23.2822</v>
      </c>
      <c r="G45" s="3">
        <v>6.1433999999999997</v>
      </c>
      <c r="J45" s="3">
        <v>4.9983000000000004</v>
      </c>
    </row>
    <row r="46" spans="2:10">
      <c r="B46" t="s">
        <v>109</v>
      </c>
      <c r="C46" s="3">
        <v>125.655</v>
      </c>
      <c r="D46" s="3">
        <v>1.8131999999999999</v>
      </c>
      <c r="E46" s="3" t="s">
        <v>48</v>
      </c>
      <c r="F46" s="3">
        <v>24.563199999999998</v>
      </c>
      <c r="G46" s="3">
        <v>6.0766999999999998</v>
      </c>
      <c r="J46" s="3">
        <v>4.9786000000000001</v>
      </c>
    </row>
    <row r="47" spans="2:10">
      <c r="B47" t="s">
        <v>31</v>
      </c>
      <c r="C47" s="3">
        <v>106.4</v>
      </c>
      <c r="D47" s="3">
        <v>1.1845000000000001</v>
      </c>
      <c r="E47" s="3" t="s">
        <v>48</v>
      </c>
      <c r="F47" s="3">
        <v>22.2394</v>
      </c>
      <c r="G47" s="3">
        <v>5.6196999999999999</v>
      </c>
      <c r="J47" s="3">
        <v>4.4523000000000001</v>
      </c>
    </row>
    <row r="48" spans="2:10">
      <c r="B48" t="s">
        <v>111</v>
      </c>
      <c r="C48" s="3">
        <v>116.755</v>
      </c>
      <c r="D48" s="3">
        <v>1.3782000000000001</v>
      </c>
      <c r="E48" s="3" t="s">
        <v>48</v>
      </c>
      <c r="F48" s="3">
        <v>22.765799999999999</v>
      </c>
      <c r="G48" s="3">
        <v>6.1120000000000001</v>
      </c>
      <c r="J48" s="3">
        <v>4.7737999999999996</v>
      </c>
    </row>
    <row r="49" spans="2:10">
      <c r="B49" t="s">
        <v>101</v>
      </c>
      <c r="C49" s="3">
        <v>115.215</v>
      </c>
      <c r="D49" s="3">
        <v>1.3514999999999999</v>
      </c>
      <c r="E49" s="3" t="s">
        <v>48</v>
      </c>
      <c r="F49" s="3">
        <v>22.4437</v>
      </c>
      <c r="G49" s="3">
        <v>6.0716999999999999</v>
      </c>
      <c r="J49" s="3">
        <v>4.6840000000000002</v>
      </c>
    </row>
    <row r="50" spans="2:10">
      <c r="B50" t="s">
        <v>132</v>
      </c>
      <c r="C50" s="3">
        <v>120.911</v>
      </c>
      <c r="D50" s="3">
        <v>0.85929999999999995</v>
      </c>
      <c r="E50" s="3" t="s">
        <v>48</v>
      </c>
      <c r="F50" s="3">
        <v>22.9604</v>
      </c>
      <c r="G50" s="3">
        <v>5.3441000000000001</v>
      </c>
      <c r="J50" s="3">
        <v>4.7190000000000003</v>
      </c>
    </row>
    <row r="51" spans="2:10">
      <c r="B51" t="s">
        <v>164</v>
      </c>
      <c r="C51" s="3">
        <v>121.05800000000001</v>
      </c>
      <c r="D51" s="3">
        <v>0.54890000000000005</v>
      </c>
      <c r="E51" s="3" t="s">
        <v>48</v>
      </c>
      <c r="F51" s="3">
        <v>24.468299999999999</v>
      </c>
      <c r="G51" s="3">
        <v>4.5911</v>
      </c>
      <c r="J51" s="3">
        <v>4.3813000000000004</v>
      </c>
    </row>
    <row r="52" spans="2:10">
      <c r="B52" t="s">
        <v>186</v>
      </c>
      <c r="C52" s="3">
        <v>109.851</v>
      </c>
      <c r="D52" s="3">
        <v>1.0331999999999999</v>
      </c>
      <c r="E52" s="3" t="s">
        <v>48</v>
      </c>
      <c r="F52" s="3">
        <v>22.202500000000001</v>
      </c>
      <c r="G52" s="3">
        <v>5.3663999999999996</v>
      </c>
      <c r="J52" s="3">
        <v>4.3456000000000001</v>
      </c>
    </row>
    <row r="53" spans="2:10">
      <c r="B53" t="s">
        <v>168</v>
      </c>
      <c r="C53" s="3">
        <v>116.922</v>
      </c>
      <c r="D53" s="3">
        <v>0.53469999999999995</v>
      </c>
      <c r="E53" s="3" t="s">
        <v>48</v>
      </c>
      <c r="F53" s="3">
        <v>23.971699999999998</v>
      </c>
      <c r="G53" s="3">
        <v>4.6253000000000002</v>
      </c>
      <c r="J53" s="3">
        <v>4.2423999999999999</v>
      </c>
    </row>
    <row r="54" spans="2:10">
      <c r="B54" t="s">
        <v>32</v>
      </c>
      <c r="C54" s="3">
        <v>118.042</v>
      </c>
      <c r="D54" s="3">
        <v>1.1589</v>
      </c>
      <c r="E54" s="3" t="s">
        <v>48</v>
      </c>
      <c r="F54" s="3">
        <v>22.107700000000001</v>
      </c>
      <c r="G54" s="3">
        <v>6.9672999999999998</v>
      </c>
      <c r="J54" s="3">
        <v>7.4348000000000001</v>
      </c>
    </row>
    <row r="55" spans="2:10">
      <c r="B55" t="s">
        <v>32</v>
      </c>
      <c r="C55" s="3">
        <v>120.13</v>
      </c>
      <c r="D55" s="3">
        <v>1.3711</v>
      </c>
      <c r="E55" s="3" t="s">
        <v>48</v>
      </c>
      <c r="F55" s="3">
        <v>22.5166</v>
      </c>
      <c r="G55" s="3">
        <v>7.6779999999999999</v>
      </c>
      <c r="J55" s="3">
        <v>8.1692999999999998</v>
      </c>
    </row>
    <row r="56" spans="2:10">
      <c r="B56" t="s">
        <v>9</v>
      </c>
      <c r="C56" s="3">
        <v>109.521</v>
      </c>
      <c r="D56" s="3">
        <v>1.2061999999999999</v>
      </c>
      <c r="E56" s="3" t="s">
        <v>48</v>
      </c>
      <c r="F56" s="3">
        <v>21.0503</v>
      </c>
      <c r="G56" s="3">
        <v>6.4687000000000001</v>
      </c>
      <c r="J56" s="3">
        <v>4.7327000000000004</v>
      </c>
    </row>
    <row r="57" spans="2:10">
      <c r="B57" t="s">
        <v>123</v>
      </c>
      <c r="C57" s="3">
        <v>117.857</v>
      </c>
      <c r="D57" s="3">
        <v>1.3553999999999999</v>
      </c>
      <c r="E57" s="3" t="s">
        <v>48</v>
      </c>
      <c r="F57" s="3">
        <v>22.490600000000001</v>
      </c>
      <c r="G57" s="3">
        <v>7.3661000000000003</v>
      </c>
      <c r="J57" s="3">
        <v>5.3474000000000004</v>
      </c>
    </row>
    <row r="58" spans="2:10">
      <c r="B58" t="s">
        <v>27</v>
      </c>
      <c r="C58" s="3">
        <v>111.75</v>
      </c>
      <c r="D58" s="3">
        <v>1.1606000000000001</v>
      </c>
      <c r="E58" s="3" t="s">
        <v>48</v>
      </c>
      <c r="F58" s="3">
        <v>21.356200000000001</v>
      </c>
      <c r="G58" s="3">
        <v>6.4991000000000003</v>
      </c>
      <c r="J58" s="3">
        <v>4.9139999999999997</v>
      </c>
    </row>
    <row r="59" spans="2:10">
      <c r="B59" t="s">
        <v>6</v>
      </c>
      <c r="C59" s="3">
        <v>106.39699999999999</v>
      </c>
      <c r="D59" s="3">
        <v>1.1166</v>
      </c>
      <c r="E59" s="3" t="s">
        <v>48</v>
      </c>
      <c r="F59" s="3">
        <v>20.706800000000001</v>
      </c>
      <c r="G59" s="3">
        <v>6.0846999999999998</v>
      </c>
      <c r="J59" s="3">
        <v>4.7352999999999996</v>
      </c>
    </row>
    <row r="60" spans="2:10">
      <c r="B60" t="s">
        <v>20</v>
      </c>
      <c r="C60" s="3">
        <v>116.58699999999999</v>
      </c>
      <c r="D60" s="3">
        <v>1.228</v>
      </c>
      <c r="E60" s="3" t="s">
        <v>48</v>
      </c>
      <c r="F60" s="3">
        <v>20.766300000000001</v>
      </c>
      <c r="G60" s="3">
        <v>6.1843000000000004</v>
      </c>
      <c r="J60" s="3">
        <v>4.7622999999999998</v>
      </c>
    </row>
    <row r="61" spans="2:10">
      <c r="B61" t="s">
        <v>180</v>
      </c>
      <c r="C61" s="3">
        <v>115.12100000000001</v>
      </c>
      <c r="D61" s="3">
        <v>1.0309999999999999</v>
      </c>
      <c r="E61" s="3" t="s">
        <v>48</v>
      </c>
      <c r="F61" s="3">
        <v>20.652699999999999</v>
      </c>
      <c r="G61" s="3">
        <v>5.9672000000000001</v>
      </c>
      <c r="J61" s="3">
        <v>4.5928000000000004</v>
      </c>
    </row>
    <row r="62" spans="2:10">
      <c r="B62" t="s">
        <v>182</v>
      </c>
      <c r="C62" s="3">
        <v>115.34399999999999</v>
      </c>
      <c r="D62" s="3">
        <v>1.0804</v>
      </c>
      <c r="E62" s="3" t="s">
        <v>48</v>
      </c>
      <c r="F62" s="3">
        <v>21.1769</v>
      </c>
      <c r="G62" s="3">
        <v>5.8586</v>
      </c>
      <c r="J62" s="3">
        <v>4.6237000000000004</v>
      </c>
    </row>
    <row r="63" spans="2:10">
      <c r="B63" t="s">
        <v>146</v>
      </c>
      <c r="C63" s="3">
        <v>129.357</v>
      </c>
      <c r="D63" s="3">
        <v>1.1033999999999999</v>
      </c>
      <c r="E63" s="3" t="s">
        <v>48</v>
      </c>
      <c r="F63" s="3">
        <v>23.1386</v>
      </c>
      <c r="G63" s="3">
        <v>5.7968000000000002</v>
      </c>
      <c r="J63" s="3">
        <v>5.2169999999999996</v>
      </c>
    </row>
    <row r="64" spans="2:10">
      <c r="B64" t="s">
        <v>107</v>
      </c>
      <c r="C64" s="3">
        <v>72.207999999999998</v>
      </c>
      <c r="D64" s="3">
        <v>1.2696000000000001</v>
      </c>
      <c r="E64" s="3" t="s">
        <v>48</v>
      </c>
      <c r="F64" s="3">
        <v>22.744800000000001</v>
      </c>
      <c r="G64" s="3">
        <v>6.5279999999999996</v>
      </c>
      <c r="J64" s="3">
        <v>5.7005999999999997</v>
      </c>
    </row>
    <row r="65" spans="2:10">
      <c r="B65" t="s">
        <v>166</v>
      </c>
      <c r="C65" s="3">
        <v>114.876</v>
      </c>
      <c r="D65" s="3">
        <v>0.54859999999999998</v>
      </c>
      <c r="E65" s="3" t="s">
        <v>48</v>
      </c>
      <c r="F65" s="3">
        <v>23.016400000000001</v>
      </c>
      <c r="G65" s="3">
        <v>4.7995999999999999</v>
      </c>
      <c r="J65" s="3">
        <v>4.5254000000000003</v>
      </c>
    </row>
    <row r="66" spans="2:10">
      <c r="B66" t="s">
        <v>202</v>
      </c>
      <c r="C66" s="3">
        <v>118.23700000000001</v>
      </c>
      <c r="D66" s="3">
        <v>1.0969</v>
      </c>
      <c r="E66" s="3" t="s">
        <v>48</v>
      </c>
      <c r="F66" s="3">
        <v>21.6448</v>
      </c>
      <c r="G66" s="3">
        <v>6.0361000000000002</v>
      </c>
      <c r="J66" s="3">
        <v>4.718</v>
      </c>
    </row>
    <row r="67" spans="2:10">
      <c r="B67" t="s">
        <v>115</v>
      </c>
      <c r="C67" s="3">
        <v>114.20500000000001</v>
      </c>
      <c r="D67" s="3">
        <v>1.34</v>
      </c>
      <c r="E67" s="3" t="s">
        <v>48</v>
      </c>
      <c r="F67" s="3">
        <v>21.525300000000001</v>
      </c>
      <c r="G67" s="3">
        <v>6.3258999999999999</v>
      </c>
      <c r="J67" s="3">
        <v>4.8228</v>
      </c>
    </row>
    <row r="68" spans="2:10">
      <c r="B68" t="s">
        <v>91</v>
      </c>
      <c r="C68" s="3">
        <v>113.98099999999999</v>
      </c>
      <c r="D68" s="3">
        <v>1.5486</v>
      </c>
      <c r="E68" s="3" t="s">
        <v>48</v>
      </c>
      <c r="F68" s="3">
        <v>21.682200000000002</v>
      </c>
      <c r="G68" s="3">
        <v>6.3323999999999998</v>
      </c>
      <c r="J68" s="3">
        <v>4.8373999999999997</v>
      </c>
    </row>
    <row r="69" spans="2:10">
      <c r="B69" t="s">
        <v>22</v>
      </c>
      <c r="C69" s="3">
        <v>105.428</v>
      </c>
      <c r="D69" s="3">
        <v>1.2672000000000001</v>
      </c>
      <c r="E69" s="3" t="s">
        <v>48</v>
      </c>
      <c r="F69" s="3">
        <v>20.343299999999999</v>
      </c>
      <c r="G69" s="3">
        <v>5.7138</v>
      </c>
      <c r="J69" s="3">
        <v>4.3121999999999998</v>
      </c>
    </row>
    <row r="70" spans="2:10">
      <c r="B70" t="s">
        <v>14</v>
      </c>
      <c r="C70" s="3">
        <v>110.53699999999999</v>
      </c>
      <c r="D70" s="3">
        <v>1.3132999999999999</v>
      </c>
      <c r="E70" s="3" t="s">
        <v>48</v>
      </c>
      <c r="F70" s="3">
        <v>20.820900000000002</v>
      </c>
      <c r="G70" s="3">
        <v>5.8030999999999997</v>
      </c>
      <c r="J70" s="3">
        <v>4.4562999999999997</v>
      </c>
    </row>
    <row r="71" spans="2:10">
      <c r="B71" t="s">
        <v>15</v>
      </c>
      <c r="C71" s="3">
        <v>111.503</v>
      </c>
      <c r="D71" s="3">
        <v>1.3104</v>
      </c>
      <c r="E71" s="3" t="s">
        <v>48</v>
      </c>
      <c r="F71" s="3">
        <v>20.741900000000001</v>
      </c>
      <c r="G71" s="3">
        <v>5.8525999999999998</v>
      </c>
      <c r="J71" s="3">
        <v>4.4311999999999996</v>
      </c>
    </row>
    <row r="72" spans="2:10">
      <c r="B72" t="s">
        <v>7</v>
      </c>
      <c r="C72" s="3">
        <v>111.297</v>
      </c>
      <c r="D72" s="3">
        <v>1.2663</v>
      </c>
      <c r="E72" s="3" t="s">
        <v>48</v>
      </c>
      <c r="F72" s="3">
        <v>20.4665</v>
      </c>
      <c r="G72" s="3">
        <v>6.0003000000000002</v>
      </c>
      <c r="J72" s="3">
        <v>4.3766999999999996</v>
      </c>
    </row>
    <row r="73" spans="2:10">
      <c r="B73" t="s">
        <v>28</v>
      </c>
      <c r="C73" s="3">
        <v>111.06099999999999</v>
      </c>
      <c r="D73" s="3">
        <v>1.3180000000000001</v>
      </c>
      <c r="E73" s="3" t="s">
        <v>48</v>
      </c>
      <c r="F73" s="3">
        <v>21.396599999999999</v>
      </c>
      <c r="G73" s="3">
        <v>5.9943</v>
      </c>
      <c r="J73" s="3">
        <v>4.5236999999999998</v>
      </c>
    </row>
    <row r="74" spans="2:10">
      <c r="B74" t="s">
        <v>138</v>
      </c>
      <c r="C74" s="3">
        <v>149.846</v>
      </c>
      <c r="D74" s="3">
        <v>1.0782</v>
      </c>
      <c r="E74" s="3" t="s">
        <v>48</v>
      </c>
      <c r="F74" s="3">
        <v>20.863099999999999</v>
      </c>
      <c r="G74" s="3">
        <v>5.3674999999999997</v>
      </c>
      <c r="J74" s="3">
        <v>4.6289999999999996</v>
      </c>
    </row>
    <row r="75" spans="2:10">
      <c r="B75" t="s">
        <v>160</v>
      </c>
      <c r="C75" s="3">
        <v>114.718</v>
      </c>
      <c r="D75" s="3">
        <v>0.97629999999999995</v>
      </c>
      <c r="E75" s="3" t="s">
        <v>48</v>
      </c>
      <c r="F75" s="3">
        <v>22.142099999999999</v>
      </c>
      <c r="G75" s="3">
        <v>5.3662999999999998</v>
      </c>
      <c r="J75" s="3">
        <v>4.2609000000000004</v>
      </c>
    </row>
    <row r="76" spans="2:10">
      <c r="B76" t="s">
        <v>150</v>
      </c>
      <c r="C76" s="3">
        <v>116.251</v>
      </c>
      <c r="D76" s="3">
        <v>1.2108000000000001</v>
      </c>
      <c r="E76" s="3" t="s">
        <v>48</v>
      </c>
      <c r="F76" s="3">
        <v>23.261800000000001</v>
      </c>
      <c r="G76" s="3">
        <v>6.0071000000000003</v>
      </c>
      <c r="J76" s="3">
        <v>5.0098000000000003</v>
      </c>
    </row>
    <row r="77" spans="2:10">
      <c r="B77" t="s">
        <v>144</v>
      </c>
      <c r="C77" s="3">
        <v>151.761</v>
      </c>
      <c r="D77" s="3">
        <v>1.1961999999999999</v>
      </c>
      <c r="E77" s="3" t="s">
        <v>48</v>
      </c>
      <c r="F77" s="3">
        <v>22.725999999999999</v>
      </c>
      <c r="G77" s="3">
        <v>5.9279000000000002</v>
      </c>
      <c r="J77" s="3">
        <v>4.9439000000000002</v>
      </c>
    </row>
    <row r="78" spans="2:10">
      <c r="B78" t="s">
        <v>103</v>
      </c>
      <c r="C78" s="3">
        <v>120.45</v>
      </c>
      <c r="D78" s="3">
        <v>1.3120000000000001</v>
      </c>
      <c r="E78" s="3" t="s">
        <v>48</v>
      </c>
      <c r="F78" s="3">
        <v>24.061199999999999</v>
      </c>
      <c r="G78" s="3">
        <v>6.3749000000000002</v>
      </c>
      <c r="J78" s="3">
        <v>5.2281000000000004</v>
      </c>
    </row>
    <row r="79" spans="2:10">
      <c r="B79" t="s">
        <v>24</v>
      </c>
      <c r="C79" s="3">
        <v>111.161</v>
      </c>
      <c r="D79" s="3">
        <v>1.0686</v>
      </c>
      <c r="E79" s="3" t="s">
        <v>48</v>
      </c>
      <c r="F79" s="3">
        <v>21.330300000000001</v>
      </c>
      <c r="G79" s="3">
        <v>5.5807000000000002</v>
      </c>
      <c r="J79" s="3">
        <v>4.7950999999999997</v>
      </c>
    </row>
    <row r="80" spans="2:10">
      <c r="B80" t="s">
        <v>23</v>
      </c>
      <c r="C80" s="3">
        <v>113.084</v>
      </c>
      <c r="D80" s="3">
        <v>1.0549999999999999</v>
      </c>
      <c r="E80" s="3" t="s">
        <v>48</v>
      </c>
      <c r="F80" s="3">
        <v>22.1935</v>
      </c>
      <c r="G80" s="3">
        <v>5.4602000000000004</v>
      </c>
      <c r="J80" s="3">
        <v>4.7343999999999999</v>
      </c>
    </row>
    <row r="81" spans="2:10">
      <c r="B81" t="s">
        <v>34</v>
      </c>
      <c r="C81" s="3">
        <v>108.708</v>
      </c>
      <c r="D81" s="3">
        <v>1.0569999999999999</v>
      </c>
      <c r="E81" s="3" t="s">
        <v>48</v>
      </c>
      <c r="F81" s="3">
        <v>22.616299999999999</v>
      </c>
      <c r="G81" s="3">
        <v>5.7286000000000001</v>
      </c>
      <c r="J81" s="3">
        <v>4.9654999999999996</v>
      </c>
    </row>
    <row r="82" spans="2:10">
      <c r="B82" t="s">
        <v>29</v>
      </c>
      <c r="C82" s="3">
        <v>108.01500000000001</v>
      </c>
      <c r="D82" s="3">
        <v>1.0226999999999999</v>
      </c>
      <c r="E82" s="3" t="s">
        <v>48</v>
      </c>
      <c r="F82" s="3">
        <v>21.6953</v>
      </c>
      <c r="G82" s="3">
        <v>5.6623000000000001</v>
      </c>
      <c r="J82" s="3">
        <v>4.9588999999999999</v>
      </c>
    </row>
    <row r="83" spans="2:10">
      <c r="B83" t="s">
        <v>13</v>
      </c>
      <c r="C83" s="3">
        <v>86.450999999999993</v>
      </c>
      <c r="D83" s="3">
        <v>1.0055000000000001</v>
      </c>
      <c r="E83" s="3" t="s">
        <v>48</v>
      </c>
      <c r="F83" s="3">
        <v>21.2286</v>
      </c>
      <c r="G83" s="3">
        <v>5.5042</v>
      </c>
      <c r="J83" s="3">
        <v>5.0799000000000003</v>
      </c>
    </row>
    <row r="84" spans="2:10">
      <c r="B84" t="s">
        <v>142</v>
      </c>
      <c r="C84" s="3">
        <v>120.86399999999999</v>
      </c>
      <c r="D84" s="3">
        <v>0.85560000000000003</v>
      </c>
      <c r="E84" s="3" t="s">
        <v>48</v>
      </c>
      <c r="F84" s="3">
        <v>22.183700000000002</v>
      </c>
      <c r="G84" s="3">
        <v>5.4802</v>
      </c>
      <c r="J84" s="3">
        <v>5.4222999999999999</v>
      </c>
    </row>
    <row r="85" spans="2:10">
      <c r="B85" t="s">
        <v>158</v>
      </c>
      <c r="C85" s="3">
        <v>128.447</v>
      </c>
      <c r="D85" s="3">
        <v>0.74319999999999997</v>
      </c>
      <c r="E85" s="3" t="s">
        <v>48</v>
      </c>
      <c r="F85" s="3">
        <v>23.600899999999999</v>
      </c>
      <c r="G85" s="3">
        <v>4.9542999999999999</v>
      </c>
      <c r="J85" s="3">
        <v>5.4477000000000002</v>
      </c>
    </row>
    <row r="86" spans="2:10">
      <c r="B86" t="s">
        <v>95</v>
      </c>
      <c r="C86" s="3">
        <v>118.517</v>
      </c>
      <c r="D86" s="3">
        <v>1.1641999999999999</v>
      </c>
      <c r="E86" s="3" t="s">
        <v>48</v>
      </c>
      <c r="F86" s="3">
        <v>21.689800000000002</v>
      </c>
      <c r="G86" s="3">
        <v>6.2583000000000002</v>
      </c>
      <c r="J86" s="3">
        <v>5.6195000000000004</v>
      </c>
    </row>
    <row r="87" spans="2:10">
      <c r="B87" t="s">
        <v>196</v>
      </c>
      <c r="C87" s="3">
        <v>110.39699999999999</v>
      </c>
      <c r="D87" s="3">
        <v>1.0362</v>
      </c>
      <c r="E87" s="3" t="s">
        <v>48</v>
      </c>
      <c r="F87" s="3">
        <v>22.158100000000001</v>
      </c>
      <c r="G87" s="3">
        <v>5.6715</v>
      </c>
      <c r="J87" s="3">
        <v>5.3971999999999998</v>
      </c>
    </row>
    <row r="88" spans="2:10">
      <c r="B88" t="s">
        <v>154</v>
      </c>
      <c r="C88" s="3">
        <v>113.61499999999999</v>
      </c>
      <c r="D88" s="3">
        <v>1.0208999999999999</v>
      </c>
      <c r="E88" s="3" t="s">
        <v>48</v>
      </c>
      <c r="F88" s="3">
        <v>23.705400000000001</v>
      </c>
      <c r="G88" s="3">
        <v>6.3452000000000002</v>
      </c>
      <c r="J88" s="3">
        <v>5.7492999999999999</v>
      </c>
    </row>
    <row r="89" spans="2:10">
      <c r="B89" t="s">
        <v>136</v>
      </c>
      <c r="C89" s="3">
        <v>125.76700000000001</v>
      </c>
      <c r="D89" s="3">
        <v>1.1124000000000001</v>
      </c>
      <c r="E89" s="3" t="s">
        <v>48</v>
      </c>
      <c r="F89" s="3">
        <v>23.327200000000001</v>
      </c>
      <c r="G89" s="3">
        <v>5.4973000000000001</v>
      </c>
      <c r="J89" s="3">
        <v>4.9226000000000001</v>
      </c>
    </row>
    <row r="90" spans="2:10">
      <c r="B90" t="s">
        <v>174</v>
      </c>
      <c r="C90" s="3">
        <v>91.942000000000007</v>
      </c>
      <c r="D90" s="3">
        <v>0.63749999999999996</v>
      </c>
      <c r="E90" s="3" t="s">
        <v>48</v>
      </c>
      <c r="F90" s="3">
        <v>23.625699999999998</v>
      </c>
      <c r="G90" s="3">
        <v>4.6444000000000001</v>
      </c>
      <c r="J90" s="3">
        <v>3.5947</v>
      </c>
    </row>
    <row r="91" spans="2:10">
      <c r="B91" t="s">
        <v>105</v>
      </c>
      <c r="C91" s="3">
        <v>124.18100000000001</v>
      </c>
      <c r="D91" s="3">
        <v>1.4514</v>
      </c>
      <c r="E91" s="3" t="s">
        <v>48</v>
      </c>
      <c r="F91" s="3">
        <v>22.612300000000001</v>
      </c>
      <c r="G91" s="3">
        <v>6.1523000000000003</v>
      </c>
      <c r="J91" s="3">
        <v>4.6162999999999998</v>
      </c>
    </row>
    <row r="92" spans="2:10">
      <c r="B92" t="s">
        <v>134</v>
      </c>
      <c r="C92" s="3">
        <v>131.87799999999999</v>
      </c>
      <c r="D92" s="3">
        <v>1.0868</v>
      </c>
      <c r="E92" s="3" t="s">
        <v>48</v>
      </c>
      <c r="F92" s="3">
        <v>23.096499999999999</v>
      </c>
      <c r="G92" s="3">
        <v>5.8163</v>
      </c>
      <c r="J92" s="3">
        <v>5.1048999999999998</v>
      </c>
    </row>
    <row r="93" spans="2:10">
      <c r="B93" t="s">
        <v>198</v>
      </c>
      <c r="C93" s="3">
        <v>115.91799999999999</v>
      </c>
      <c r="D93" s="3">
        <v>1.1293</v>
      </c>
      <c r="E93" s="3" t="s">
        <v>48</v>
      </c>
      <c r="F93" s="3">
        <v>22.1584</v>
      </c>
      <c r="G93" s="3">
        <v>6.0732999999999997</v>
      </c>
      <c r="J93" s="3">
        <v>4.3978999999999999</v>
      </c>
    </row>
    <row r="94" spans="2:10">
      <c r="B94" t="s">
        <v>148</v>
      </c>
      <c r="C94" s="3">
        <v>121.73699999999999</v>
      </c>
      <c r="D94" s="3">
        <v>0.8831</v>
      </c>
      <c r="E94" s="3">
        <v>0.91349999999999998</v>
      </c>
      <c r="F94" s="3">
        <v>22.0397</v>
      </c>
      <c r="G94" s="3">
        <v>5.9352</v>
      </c>
      <c r="J94" s="3">
        <v>4.9813000000000001</v>
      </c>
    </row>
    <row r="95" spans="2:10">
      <c r="B95" t="s">
        <v>200</v>
      </c>
      <c r="C95" s="3">
        <v>117.422</v>
      </c>
      <c r="D95" s="3">
        <v>1.0931999999999999</v>
      </c>
      <c r="E95" s="3" t="s">
        <v>48</v>
      </c>
      <c r="F95" s="3">
        <v>20.496700000000001</v>
      </c>
      <c r="G95" s="3">
        <v>5.5807000000000002</v>
      </c>
      <c r="J95" s="3">
        <v>4.2125000000000004</v>
      </c>
    </row>
    <row r="96" spans="2:10">
      <c r="B96" t="s">
        <v>176</v>
      </c>
      <c r="C96" s="3">
        <v>146.57299999999998</v>
      </c>
      <c r="D96" s="3">
        <v>0.53139999999999998</v>
      </c>
      <c r="E96" s="3" t="s">
        <v>48</v>
      </c>
      <c r="F96" s="3">
        <v>24.4161</v>
      </c>
      <c r="G96" s="3">
        <v>5.3324999999999996</v>
      </c>
      <c r="J96" s="3">
        <v>5.4856999999999996</v>
      </c>
    </row>
    <row r="97" spans="2:10">
      <c r="C97" t="s">
        <v>45</v>
      </c>
      <c r="D97" t="s">
        <v>45</v>
      </c>
      <c r="E97" t="s">
        <v>45</v>
      </c>
      <c r="F97" t="s">
        <v>45</v>
      </c>
      <c r="G97" t="s">
        <v>45</v>
      </c>
      <c r="J97" t="s">
        <v>45</v>
      </c>
    </row>
    <row r="98" spans="2:10">
      <c r="C98" s="4"/>
      <c r="D98" s="4"/>
      <c r="E98" s="4"/>
      <c r="F98" s="4"/>
      <c r="G98" s="4"/>
      <c r="J98" s="4"/>
    </row>
    <row r="99" spans="2:10">
      <c r="C99" s="4"/>
      <c r="D99" s="4"/>
      <c r="E99" s="4"/>
      <c r="F99" s="4"/>
      <c r="G99" s="4"/>
      <c r="J99" s="4"/>
    </row>
    <row r="100" spans="2:10">
      <c r="B100" t="s">
        <v>210</v>
      </c>
      <c r="C100" s="3">
        <v>0.41161351318415801</v>
      </c>
      <c r="D100" s="3">
        <v>0.43775584034669279</v>
      </c>
      <c r="E100" s="3">
        <v>0.23938896579376501</v>
      </c>
      <c r="F100" s="3">
        <v>0.39805505603527497</v>
      </c>
      <c r="G100" s="3">
        <v>1.5116911033936267</v>
      </c>
      <c r="J100" s="3">
        <v>0.53030180647296044</v>
      </c>
    </row>
    <row r="101" spans="2:10">
      <c r="B101" t="s">
        <v>211</v>
      </c>
      <c r="C101" s="3">
        <v>0.27459207016955167</v>
      </c>
      <c r="D101" s="3">
        <v>0.29203191484102253</v>
      </c>
      <c r="E101" s="3">
        <v>0.15969910993580053</v>
      </c>
      <c r="F101" s="3">
        <v>0.26554706873600731</v>
      </c>
      <c r="G101" s="3">
        <v>1.0084663798489837</v>
      </c>
      <c r="J101" s="3">
        <v>0.35377038457168808</v>
      </c>
    </row>
    <row r="103" spans="2:10">
      <c r="B103" t="s">
        <v>212</v>
      </c>
    </row>
  </sheetData>
  <sortState ref="B4:H97">
    <sortCondition ref="B5"/>
  </sortState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3-21-19</vt:lpstr>
      <vt:lpstr>3-22-19</vt:lpstr>
      <vt:lpstr>3-30-19</vt:lpstr>
      <vt:lpstr>4-1-19</vt:lpstr>
      <vt:lpstr>4-3-19</vt:lpstr>
      <vt:lpstr>4-8-19</vt:lpstr>
      <vt:lpstr>summary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Thermo Electron NA</dc:creator>
  <cp:lastModifiedBy>Joseph Pickert</cp:lastModifiedBy>
  <dcterms:created xsi:type="dcterms:W3CDTF">2019-04-01T18:04:56Z</dcterms:created>
  <dcterms:modified xsi:type="dcterms:W3CDTF">2019-05-15T18:04:55Z</dcterms:modified>
</cp:coreProperties>
</file>